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activeTab="1"/>
  </bookViews>
  <sheets>
    <sheet name="README" sheetId="70" r:id="rId1"/>
    <sheet name="==Input Design==" sheetId="29" r:id="rId2"/>
    <sheet name="==HEX OUTPUT==" sheetId="68" r:id="rId3"/>
    <sheet name="LAYOUT DOCS" sheetId="34" r:id="rId4"/>
    <sheet name="design mirror workspace" sheetId="69" r:id="rId5"/>
    <sheet name="Shape0 (AND)" sheetId="8" r:id="rId6"/>
    <sheet name="Shape0 (ORA)" sheetId="13" r:id="rId7"/>
    <sheet name="Shape1 (AND)" sheetId="37" r:id="rId8"/>
    <sheet name="Shape1 (ORA)" sheetId="36" r:id="rId9"/>
    <sheet name="Shape2 (AND)" sheetId="38" r:id="rId10"/>
    <sheet name="Shape2 (ORA)" sheetId="39" r:id="rId11"/>
    <sheet name="Shape3 (AND)" sheetId="42" r:id="rId12"/>
    <sheet name="Shape3 (ORA)" sheetId="43" r:id="rId13"/>
    <sheet name="ShapeNE0 (AND)" sheetId="44" r:id="rId14"/>
    <sheet name="ShapeNE0 (ORA)" sheetId="45" r:id="rId15"/>
    <sheet name="ShapeNE1 (AND)" sheetId="46" r:id="rId16"/>
    <sheet name="ShapeNE1 (ORA)" sheetId="47" r:id="rId17"/>
    <sheet name="ShapeNE2 (AND)" sheetId="48" r:id="rId18"/>
    <sheet name="ShapeNE2 (ORA)" sheetId="49" r:id="rId19"/>
    <sheet name="ShapeSE0 (AND)" sheetId="54" r:id="rId20"/>
    <sheet name="ShapeSE0 (ORA)" sheetId="55" r:id="rId21"/>
    <sheet name="ShapeSE1 (AND)" sheetId="52" r:id="rId22"/>
    <sheet name="ShapeSE1 (ORA)" sheetId="53" r:id="rId23"/>
    <sheet name="ShapeSE2 (AND)" sheetId="51" r:id="rId24"/>
    <sheet name="ShapeSE2 (ORA)" sheetId="50" r:id="rId25"/>
    <sheet name="ShapeSW0 (AND)" sheetId="56" r:id="rId26"/>
    <sheet name="ShapeSW0 (ORA)" sheetId="57" r:id="rId27"/>
    <sheet name="ShapeSW1 (AND)" sheetId="58" r:id="rId28"/>
    <sheet name="ShapeSW1 (ORA)" sheetId="59" r:id="rId29"/>
    <sheet name="ShapeSW2 (AND)" sheetId="60" r:id="rId30"/>
    <sheet name="ShapeSW2 (ORA)" sheetId="61" r:id="rId31"/>
    <sheet name="ShapeNW0 (AND)" sheetId="62" r:id="rId32"/>
    <sheet name="ShapeNW0 (ORA)" sheetId="63" r:id="rId33"/>
    <sheet name="ShapeNW1 (AND)" sheetId="64" r:id="rId34"/>
    <sheet name="ShapeNW1 (ORA)" sheetId="65" r:id="rId35"/>
    <sheet name="ShapeNW2 (AND)" sheetId="66" r:id="rId36"/>
    <sheet name="ShapeNW2 (ORA)" sheetId="67" r:id="rId37"/>
  </sheets>
  <calcPr calcId="125725"/>
</workbook>
</file>

<file path=xl/calcChain.xml><?xml version="1.0" encoding="utf-8"?>
<calcChain xmlns="http://schemas.openxmlformats.org/spreadsheetml/2006/main">
  <c r="EJ24" i="29"/>
  <c r="EI24"/>
  <c r="EH24"/>
  <c r="EG24"/>
  <c r="EF24"/>
  <c r="EE24"/>
  <c r="ED24"/>
  <c r="EC24"/>
  <c r="EB24"/>
  <c r="EA24"/>
  <c r="I27" i="8" s="1"/>
  <c r="J52" s="1"/>
  <c r="AJ52" s="1"/>
  <c r="DZ24" i="29"/>
  <c r="DY24"/>
  <c r="DX24"/>
  <c r="DW24"/>
  <c r="EJ23"/>
  <c r="EI23"/>
  <c r="EH23"/>
  <c r="EG23"/>
  <c r="EF23"/>
  <c r="N26" i="8" s="1"/>
  <c r="R51" s="1"/>
  <c r="AR51" s="1"/>
  <c r="Z51" s="1"/>
  <c r="EE23" i="29"/>
  <c r="M26" i="8" s="1"/>
  <c r="P51" s="1"/>
  <c r="AP51" s="1"/>
  <c r="ED23" i="29"/>
  <c r="L26" i="8" s="1"/>
  <c r="O51" s="1"/>
  <c r="AO51" s="1"/>
  <c r="EC23" i="29"/>
  <c r="K26" i="8" s="1"/>
  <c r="EB23" i="29"/>
  <c r="EA23"/>
  <c r="DZ23"/>
  <c r="DY23"/>
  <c r="DX23"/>
  <c r="DW23"/>
  <c r="EJ22"/>
  <c r="EI22"/>
  <c r="EH22"/>
  <c r="EG22"/>
  <c r="EF22"/>
  <c r="N25" i="8" s="1"/>
  <c r="R50" s="1"/>
  <c r="AR50" s="1"/>
  <c r="EE22" i="29"/>
  <c r="M25" i="8" s="1"/>
  <c r="P50" s="1"/>
  <c r="AP50" s="1"/>
  <c r="ED22" i="29"/>
  <c r="L25" i="8" s="1"/>
  <c r="O50" s="1"/>
  <c r="AO50" s="1"/>
  <c r="EC22" i="29"/>
  <c r="K25" i="8" s="1"/>
  <c r="EB22" i="29"/>
  <c r="J25" i="8" s="1"/>
  <c r="M50" s="1"/>
  <c r="AM50" s="1"/>
  <c r="EA22" i="29"/>
  <c r="I25" i="8" s="1"/>
  <c r="J50" s="1"/>
  <c r="AJ50" s="1"/>
  <c r="DZ22" i="29"/>
  <c r="DY22"/>
  <c r="DX22"/>
  <c r="DW22"/>
  <c r="EJ21"/>
  <c r="EI21"/>
  <c r="EH21"/>
  <c r="EG21"/>
  <c r="EF21"/>
  <c r="EE21"/>
  <c r="ED21"/>
  <c r="L24" i="8" s="1"/>
  <c r="O49" s="1"/>
  <c r="AO49" s="1"/>
  <c r="EC21" i="29"/>
  <c r="K24" i="8" s="1"/>
  <c r="EB21" i="29"/>
  <c r="J24" i="8" s="1"/>
  <c r="M49" s="1"/>
  <c r="AM49" s="1"/>
  <c r="EA21" i="29"/>
  <c r="I24" i="8" s="1"/>
  <c r="J49" s="1"/>
  <c r="AJ49" s="1"/>
  <c r="DZ21" i="29"/>
  <c r="DY21"/>
  <c r="DX21"/>
  <c r="DW21"/>
  <c r="EJ20"/>
  <c r="EI20"/>
  <c r="EH20"/>
  <c r="EG20"/>
  <c r="EF20"/>
  <c r="EE20"/>
  <c r="M23" i="8" s="1"/>
  <c r="P48" s="1"/>
  <c r="AP48" s="1"/>
  <c r="ED20" i="29"/>
  <c r="L23" i="8" s="1"/>
  <c r="O48" s="1"/>
  <c r="AO48" s="1"/>
  <c r="EC20" i="29"/>
  <c r="EB20"/>
  <c r="J23" i="8" s="1"/>
  <c r="M48" s="1"/>
  <c r="AM48" s="1"/>
  <c r="EA20" i="29"/>
  <c r="I23" i="8" s="1"/>
  <c r="J48" s="1"/>
  <c r="AJ48" s="1"/>
  <c r="DZ20" i="29"/>
  <c r="DY20"/>
  <c r="DX20"/>
  <c r="DW20"/>
  <c r="EJ19"/>
  <c r="EI19"/>
  <c r="EH19"/>
  <c r="EG19"/>
  <c r="EF19"/>
  <c r="EE19"/>
  <c r="M22" i="8" s="1"/>
  <c r="ED19" i="29"/>
  <c r="L22" i="8" s="1"/>
  <c r="O47" s="1"/>
  <c r="AO47" s="1"/>
  <c r="EC19" i="29"/>
  <c r="K22" i="8" s="1"/>
  <c r="N47" s="1"/>
  <c r="AN47" s="1"/>
  <c r="EB19" i="29"/>
  <c r="J22" i="8" s="1"/>
  <c r="M47" s="1"/>
  <c r="AM47" s="1"/>
  <c r="EA19" i="29"/>
  <c r="DZ19"/>
  <c r="DY19"/>
  <c r="DX19"/>
  <c r="DW19"/>
  <c r="EJ18"/>
  <c r="EI18"/>
  <c r="EH18"/>
  <c r="EG18"/>
  <c r="EF18"/>
  <c r="N21" i="8" s="1"/>
  <c r="R46" s="1"/>
  <c r="AR46" s="1"/>
  <c r="EE18" i="29"/>
  <c r="M21" i="8" s="1"/>
  <c r="P46" s="1"/>
  <c r="AP46" s="1"/>
  <c r="ED18" i="29"/>
  <c r="L21" i="8" s="1"/>
  <c r="O46" s="1"/>
  <c r="AO46" s="1"/>
  <c r="EC18" i="29"/>
  <c r="K21" i="8" s="1"/>
  <c r="EB18" i="29"/>
  <c r="J21" i="8" s="1"/>
  <c r="M46" s="1"/>
  <c r="AM46" s="1"/>
  <c r="EA18" i="29"/>
  <c r="I21" i="8" s="1"/>
  <c r="J46" s="1"/>
  <c r="AJ46" s="1"/>
  <c r="DZ18" i="29"/>
  <c r="DY18"/>
  <c r="DX18"/>
  <c r="DW18"/>
  <c r="EJ17"/>
  <c r="EI17"/>
  <c r="EH17"/>
  <c r="EG17"/>
  <c r="EF17"/>
  <c r="EE17"/>
  <c r="ED17"/>
  <c r="L20" i="8" s="1"/>
  <c r="O45" s="1"/>
  <c r="AO45" s="1"/>
  <c r="EC17" i="29"/>
  <c r="K20" i="8" s="1"/>
  <c r="EB17" i="29"/>
  <c r="J20" i="8" s="1"/>
  <c r="M45" s="1"/>
  <c r="AM45" s="1"/>
  <c r="EA17" i="29"/>
  <c r="I20" i="8" s="1"/>
  <c r="J45" s="1"/>
  <c r="AJ45" s="1"/>
  <c r="DZ17" i="29"/>
  <c r="DY17"/>
  <c r="DX17"/>
  <c r="DW17"/>
  <c r="EJ16"/>
  <c r="EI16"/>
  <c r="EH16"/>
  <c r="EG16"/>
  <c r="EF16"/>
  <c r="EE16"/>
  <c r="M19" i="8" s="1"/>
  <c r="P44" s="1"/>
  <c r="AP44" s="1"/>
  <c r="ED16" i="29"/>
  <c r="L19" i="8" s="1"/>
  <c r="O44" s="1"/>
  <c r="AO44" s="1"/>
  <c r="EC16" i="29"/>
  <c r="EB16"/>
  <c r="J19" i="8" s="1"/>
  <c r="M44" s="1"/>
  <c r="AM44" s="1"/>
  <c r="EA16" i="29"/>
  <c r="I19" i="8" s="1"/>
  <c r="J44" s="1"/>
  <c r="AJ44" s="1"/>
  <c r="W44" s="1"/>
  <c r="DZ16" i="29"/>
  <c r="DY16"/>
  <c r="DX16"/>
  <c r="DW16"/>
  <c r="EJ15"/>
  <c r="EI15"/>
  <c r="EH15"/>
  <c r="EG15"/>
  <c r="EF15"/>
  <c r="N18" i="8" s="1"/>
  <c r="R43" s="1"/>
  <c r="AR43" s="1"/>
  <c r="EE15" i="29"/>
  <c r="M18" i="8" s="1"/>
  <c r="P43" s="1"/>
  <c r="AP43" s="1"/>
  <c r="ED15" i="29"/>
  <c r="L18" i="8" s="1"/>
  <c r="O43" s="1"/>
  <c r="AO43" s="1"/>
  <c r="EC15" i="29"/>
  <c r="K18" i="8" s="1"/>
  <c r="N43" s="1"/>
  <c r="AN43" s="1"/>
  <c r="EB15" i="29"/>
  <c r="J18" i="8" s="1"/>
  <c r="M43" s="1"/>
  <c r="AM43" s="1"/>
  <c r="EA15" i="29"/>
  <c r="DZ15"/>
  <c r="DY15"/>
  <c r="DX15"/>
  <c r="DW15"/>
  <c r="EJ14"/>
  <c r="EI14"/>
  <c r="EH14"/>
  <c r="EG14"/>
  <c r="EF14"/>
  <c r="N17" i="8" s="1"/>
  <c r="R42" s="1"/>
  <c r="AR42" s="1"/>
  <c r="Z42" s="1"/>
  <c r="EE14" i="29"/>
  <c r="M17" i="8" s="1"/>
  <c r="P42" s="1"/>
  <c r="AP42" s="1"/>
  <c r="ED14" i="29"/>
  <c r="L17" i="8" s="1"/>
  <c r="O42" s="1"/>
  <c r="AO42" s="1"/>
  <c r="EC14" i="29"/>
  <c r="K17" i="8" s="1"/>
  <c r="EB14" i="29"/>
  <c r="J17" i="8" s="1"/>
  <c r="M42" s="1"/>
  <c r="AM42" s="1"/>
  <c r="EA14" i="29"/>
  <c r="I17" i="8" s="1"/>
  <c r="J42" s="1"/>
  <c r="AJ42" s="1"/>
  <c r="DZ14" i="29"/>
  <c r="DY14"/>
  <c r="DX14"/>
  <c r="DW14"/>
  <c r="EJ13"/>
  <c r="EI13"/>
  <c r="EH13"/>
  <c r="EG13"/>
  <c r="EF13"/>
  <c r="EE13"/>
  <c r="ED13"/>
  <c r="L16" i="8" s="1"/>
  <c r="O41" s="1"/>
  <c r="AO41" s="1"/>
  <c r="EC13" i="29"/>
  <c r="K16" i="8" s="1"/>
  <c r="EB13" i="29"/>
  <c r="J16" i="8" s="1"/>
  <c r="M41" s="1"/>
  <c r="AM41" s="1"/>
  <c r="EA13" i="29"/>
  <c r="I16" i="8" s="1"/>
  <c r="J41" s="1"/>
  <c r="AJ41" s="1"/>
  <c r="W41" s="1"/>
  <c r="DZ13" i="29"/>
  <c r="DY13"/>
  <c r="DX13"/>
  <c r="DW13"/>
  <c r="EJ12"/>
  <c r="EI12"/>
  <c r="EH12"/>
  <c r="EG12"/>
  <c r="EF12"/>
  <c r="EE12"/>
  <c r="M15" i="8" s="1"/>
  <c r="P40" s="1"/>
  <c r="AP40" s="1"/>
  <c r="ED12" i="29"/>
  <c r="L15" i="8" s="1"/>
  <c r="O40" s="1"/>
  <c r="AO40" s="1"/>
  <c r="EC12" i="29"/>
  <c r="EB12"/>
  <c r="J15" i="8" s="1"/>
  <c r="M40" s="1"/>
  <c r="AM40" s="1"/>
  <c r="EA12" i="29"/>
  <c r="I15" i="8" s="1"/>
  <c r="J40" s="1"/>
  <c r="AJ40" s="1"/>
  <c r="DZ12" i="29"/>
  <c r="DY12"/>
  <c r="DX12"/>
  <c r="DW12"/>
  <c r="EJ11"/>
  <c r="EI11"/>
  <c r="EH11"/>
  <c r="EG11"/>
  <c r="EF11"/>
  <c r="N14" i="8" s="1"/>
  <c r="R39" s="1"/>
  <c r="AR39" s="1"/>
  <c r="Z39" s="1"/>
  <c r="EE11" i="29"/>
  <c r="M14" i="8" s="1"/>
  <c r="P39" s="1"/>
  <c r="AP39" s="1"/>
  <c r="ED11" i="29"/>
  <c r="L14" i="8" s="1"/>
  <c r="O39" s="1"/>
  <c r="AO39" s="1"/>
  <c r="EC11" i="29"/>
  <c r="K14" i="8" s="1"/>
  <c r="EB11" i="29"/>
  <c r="EA11"/>
  <c r="DZ11"/>
  <c r="DY11"/>
  <c r="DX11"/>
  <c r="DW11"/>
  <c r="EJ10"/>
  <c r="EI10"/>
  <c r="EH10"/>
  <c r="EG10"/>
  <c r="EF10"/>
  <c r="EE10"/>
  <c r="ED10"/>
  <c r="L13" i="8" s="1"/>
  <c r="O38" s="1"/>
  <c r="AO38" s="1"/>
  <c r="EC10" i="29"/>
  <c r="K13" i="8" s="1"/>
  <c r="EB10" i="29"/>
  <c r="EA10"/>
  <c r="DZ10"/>
  <c r="DY10"/>
  <c r="DX10"/>
  <c r="DW10"/>
  <c r="EJ9"/>
  <c r="EI9"/>
  <c r="EH9"/>
  <c r="EG9"/>
  <c r="EF9"/>
  <c r="EE9"/>
  <c r="ED9"/>
  <c r="EC9"/>
  <c r="EB9"/>
  <c r="EA9"/>
  <c r="DZ9"/>
  <c r="DY9"/>
  <c r="DX9"/>
  <c r="DW9"/>
  <c r="FT96"/>
  <c r="FS96"/>
  <c r="FR96"/>
  <c r="FQ96"/>
  <c r="FP96"/>
  <c r="FO96"/>
  <c r="FN96"/>
  <c r="FM96"/>
  <c r="FL96"/>
  <c r="FK96"/>
  <c r="FJ96"/>
  <c r="FI96"/>
  <c r="FH96"/>
  <c r="FG96"/>
  <c r="FT95"/>
  <c r="FS95"/>
  <c r="FR95"/>
  <c r="FQ95"/>
  <c r="FP95"/>
  <c r="FO95"/>
  <c r="FN95"/>
  <c r="FM95"/>
  <c r="FL95"/>
  <c r="FK95"/>
  <c r="FJ95"/>
  <c r="FI95"/>
  <c r="FH95"/>
  <c r="FG95"/>
  <c r="FT94"/>
  <c r="FS94"/>
  <c r="FR94"/>
  <c r="FQ94"/>
  <c r="FP94"/>
  <c r="FO94"/>
  <c r="FN94"/>
  <c r="FM94"/>
  <c r="FL94"/>
  <c r="FK94"/>
  <c r="FJ94"/>
  <c r="FI94"/>
  <c r="FH94"/>
  <c r="FG94"/>
  <c r="FT93"/>
  <c r="FS93"/>
  <c r="FR93"/>
  <c r="FQ93"/>
  <c r="FP93"/>
  <c r="FO93"/>
  <c r="FN93"/>
  <c r="FM93"/>
  <c r="FL93"/>
  <c r="FK93"/>
  <c r="FJ93"/>
  <c r="FI93"/>
  <c r="FH93"/>
  <c r="FG93"/>
  <c r="FT92"/>
  <c r="FS92"/>
  <c r="FR92"/>
  <c r="FQ92"/>
  <c r="FP92"/>
  <c r="FO92"/>
  <c r="FN92"/>
  <c r="FM92"/>
  <c r="FL92"/>
  <c r="FK92"/>
  <c r="FJ92"/>
  <c r="FI92"/>
  <c r="FH92"/>
  <c r="FG92"/>
  <c r="FT91"/>
  <c r="FS91"/>
  <c r="FR91"/>
  <c r="FQ91"/>
  <c r="FP91"/>
  <c r="FO91"/>
  <c r="FN91"/>
  <c r="FM91"/>
  <c r="FL91"/>
  <c r="FK91"/>
  <c r="FJ91"/>
  <c r="FI91"/>
  <c r="FH91"/>
  <c r="FG91"/>
  <c r="FT90"/>
  <c r="FS90"/>
  <c r="FR90"/>
  <c r="FQ90"/>
  <c r="FP90"/>
  <c r="FO90"/>
  <c r="FN90"/>
  <c r="FM90"/>
  <c r="FL90"/>
  <c r="FK90"/>
  <c r="FJ90"/>
  <c r="FI90"/>
  <c r="FH90"/>
  <c r="FG90"/>
  <c r="FT89"/>
  <c r="FS89"/>
  <c r="FR89"/>
  <c r="N20" i="37" s="1"/>
  <c r="R45" s="1"/>
  <c r="AR45" s="1"/>
  <c r="Z45" s="1"/>
  <c r="FQ89" i="29"/>
  <c r="FP89"/>
  <c r="FO89"/>
  <c r="FN89"/>
  <c r="J20" i="37" s="1"/>
  <c r="M45" s="1"/>
  <c r="AM45" s="1"/>
  <c r="FM89" i="29"/>
  <c r="I20" i="37" s="1"/>
  <c r="J45" s="1"/>
  <c r="AJ45" s="1"/>
  <c r="FL89" i="29"/>
  <c r="H20" i="37" s="1"/>
  <c r="I45" s="1"/>
  <c r="AI45" s="1"/>
  <c r="FK89" i="29"/>
  <c r="FJ89"/>
  <c r="FI89"/>
  <c r="FH89"/>
  <c r="FG89"/>
  <c r="FT88"/>
  <c r="FS88"/>
  <c r="O19" i="37" s="1"/>
  <c r="FR88" i="29"/>
  <c r="N19" i="37" s="1"/>
  <c r="R44" s="1"/>
  <c r="AR44" s="1"/>
  <c r="FQ88" i="29"/>
  <c r="M19" i="37" s="1"/>
  <c r="P44" s="1"/>
  <c r="AP44" s="1"/>
  <c r="FP88" i="29"/>
  <c r="L19" i="37" s="1"/>
  <c r="O44" s="1"/>
  <c r="AO44" s="1"/>
  <c r="FO88" i="29"/>
  <c r="FN88"/>
  <c r="FM88"/>
  <c r="FL88"/>
  <c r="H19" i="37" s="1"/>
  <c r="I44" s="1"/>
  <c r="AI44" s="1"/>
  <c r="FK88" i="29"/>
  <c r="G19" i="37" s="1"/>
  <c r="H44" s="1"/>
  <c r="AH44" s="1"/>
  <c r="FJ88" i="29"/>
  <c r="F19" i="37" s="1"/>
  <c r="F44" s="1"/>
  <c r="AF44" s="1"/>
  <c r="FI88" i="29"/>
  <c r="E19" i="37" s="1"/>
  <c r="E44" s="1"/>
  <c r="AE44" s="1"/>
  <c r="FH88" i="29"/>
  <c r="D19" i="37" s="1"/>
  <c r="D44" s="1"/>
  <c r="AD44" s="1"/>
  <c r="FG88" i="29"/>
  <c r="FT87"/>
  <c r="FS87"/>
  <c r="FR87"/>
  <c r="FQ87"/>
  <c r="FP87"/>
  <c r="FO87"/>
  <c r="FN87"/>
  <c r="FM87"/>
  <c r="FL87"/>
  <c r="FK87"/>
  <c r="FJ87"/>
  <c r="FI87"/>
  <c r="FH87"/>
  <c r="FG87"/>
  <c r="FT86"/>
  <c r="FS86"/>
  <c r="FR86"/>
  <c r="FQ86"/>
  <c r="FP86"/>
  <c r="FO86"/>
  <c r="FN86"/>
  <c r="FM86"/>
  <c r="FL86"/>
  <c r="FK86"/>
  <c r="FJ86"/>
  <c r="FI86"/>
  <c r="FH86"/>
  <c r="FG86"/>
  <c r="FT85"/>
  <c r="FS85"/>
  <c r="FR85"/>
  <c r="FQ85"/>
  <c r="FP85"/>
  <c r="FO85"/>
  <c r="FN85"/>
  <c r="FM85"/>
  <c r="FL85"/>
  <c r="FK85"/>
  <c r="FJ85"/>
  <c r="FI85"/>
  <c r="FH85"/>
  <c r="FG85"/>
  <c r="FT84"/>
  <c r="FS84"/>
  <c r="FR84"/>
  <c r="FQ84"/>
  <c r="FP84"/>
  <c r="FO84"/>
  <c r="FN84"/>
  <c r="FM84"/>
  <c r="FL84"/>
  <c r="FK84"/>
  <c r="FJ84"/>
  <c r="FI84"/>
  <c r="FH84"/>
  <c r="FG84"/>
  <c r="FT83"/>
  <c r="FS83"/>
  <c r="FR83"/>
  <c r="FQ83"/>
  <c r="FP83"/>
  <c r="FO83"/>
  <c r="FN83"/>
  <c r="FM83"/>
  <c r="FL83"/>
  <c r="FK83"/>
  <c r="FJ83"/>
  <c r="FI83"/>
  <c r="FH83"/>
  <c r="FG83"/>
  <c r="FT82"/>
  <c r="FS82"/>
  <c r="FR82"/>
  <c r="FQ82"/>
  <c r="FP82"/>
  <c r="FO82"/>
  <c r="FN82"/>
  <c r="FM82"/>
  <c r="FL82"/>
  <c r="FK82"/>
  <c r="FJ82"/>
  <c r="FI82"/>
  <c r="FH82"/>
  <c r="FG82"/>
  <c r="FT81"/>
  <c r="FS81"/>
  <c r="FR81"/>
  <c r="FQ81"/>
  <c r="FP81"/>
  <c r="FO81"/>
  <c r="FN81"/>
  <c r="FM81"/>
  <c r="FL81"/>
  <c r="FK81"/>
  <c r="FJ81"/>
  <c r="FI81"/>
  <c r="FH81"/>
  <c r="FG81"/>
  <c r="FT79"/>
  <c r="FS79"/>
  <c r="FR79"/>
  <c r="FQ79"/>
  <c r="FP79"/>
  <c r="FO79"/>
  <c r="FN79"/>
  <c r="FM79"/>
  <c r="FL79"/>
  <c r="FK79"/>
  <c r="FJ79"/>
  <c r="FI79"/>
  <c r="FH79"/>
  <c r="FG79"/>
  <c r="FT78"/>
  <c r="FS78"/>
  <c r="FR78"/>
  <c r="FQ78"/>
  <c r="FP78"/>
  <c r="FO78"/>
  <c r="FN78"/>
  <c r="FM78"/>
  <c r="FL78"/>
  <c r="FK78"/>
  <c r="FJ78"/>
  <c r="FI78"/>
  <c r="FH78"/>
  <c r="FG78"/>
  <c r="FT77"/>
  <c r="FS77"/>
  <c r="FR77"/>
  <c r="FQ77"/>
  <c r="FP77"/>
  <c r="FO77"/>
  <c r="FN77"/>
  <c r="FM77"/>
  <c r="FL77"/>
  <c r="FK77"/>
  <c r="FJ77"/>
  <c r="FI77"/>
  <c r="FH77"/>
  <c r="FG77"/>
  <c r="FT76"/>
  <c r="FS76"/>
  <c r="FR76"/>
  <c r="FQ76"/>
  <c r="FP76"/>
  <c r="FO76"/>
  <c r="FN76"/>
  <c r="FM76"/>
  <c r="FL76"/>
  <c r="FK76"/>
  <c r="FJ76"/>
  <c r="F24" i="48" s="1"/>
  <c r="F49" s="1"/>
  <c r="AF49" s="1"/>
  <c r="X49" s="1"/>
  <c r="FI76" i="29"/>
  <c r="FH76"/>
  <c r="FG76"/>
  <c r="FT75"/>
  <c r="FS75"/>
  <c r="FR75"/>
  <c r="FQ75"/>
  <c r="FP75"/>
  <c r="FO75"/>
  <c r="FN75"/>
  <c r="FM75"/>
  <c r="FL75"/>
  <c r="FK75"/>
  <c r="G23" i="48" s="1"/>
  <c r="H48" s="1"/>
  <c r="AH48" s="1"/>
  <c r="FJ75" i="29"/>
  <c r="F23" i="48" s="1"/>
  <c r="F48" s="1"/>
  <c r="AF48" s="1"/>
  <c r="FI75" i="29"/>
  <c r="E23" i="48" s="1"/>
  <c r="E48" s="1"/>
  <c r="AE48" s="1"/>
  <c r="FH75" i="29"/>
  <c r="D23" i="48" s="1"/>
  <c r="D48" s="1"/>
  <c r="AD48" s="1"/>
  <c r="FG75" i="29"/>
  <c r="FT74"/>
  <c r="FS74"/>
  <c r="FR74"/>
  <c r="FQ74"/>
  <c r="FP74"/>
  <c r="FO74"/>
  <c r="FN74"/>
  <c r="FM74"/>
  <c r="FL74"/>
  <c r="H22" i="48" s="1"/>
  <c r="I47" s="1"/>
  <c r="AI47" s="1"/>
  <c r="FK74" i="29"/>
  <c r="FJ74"/>
  <c r="F22" i="48" s="1"/>
  <c r="F47" s="1"/>
  <c r="AF47" s="1"/>
  <c r="FI74" i="29"/>
  <c r="E22" i="48" s="1"/>
  <c r="E47" s="1"/>
  <c r="AE47" s="1"/>
  <c r="FH74" i="29"/>
  <c r="D22" i="48" s="1"/>
  <c r="D47" s="1"/>
  <c r="AD47" s="1"/>
  <c r="FG74" i="29"/>
  <c r="FT73"/>
  <c r="FS73"/>
  <c r="FR73"/>
  <c r="FQ73"/>
  <c r="FP73"/>
  <c r="FO73"/>
  <c r="FN73"/>
  <c r="J21" i="48" s="1"/>
  <c r="M46" s="1"/>
  <c r="AM46" s="1"/>
  <c r="AA46" s="1"/>
  <c r="FM73" i="29"/>
  <c r="FL73"/>
  <c r="FK73"/>
  <c r="G21" i="48" s="1"/>
  <c r="H46" s="1"/>
  <c r="AH46" s="1"/>
  <c r="FJ73" i="29"/>
  <c r="FI73"/>
  <c r="FH73"/>
  <c r="FG73"/>
  <c r="FT72"/>
  <c r="FS72"/>
  <c r="FR72"/>
  <c r="FQ72"/>
  <c r="FP72"/>
  <c r="FO72"/>
  <c r="FN72"/>
  <c r="J20" i="48" s="1"/>
  <c r="M45" s="1"/>
  <c r="AM45" s="1"/>
  <c r="FM72" i="29"/>
  <c r="I20" i="48" s="1"/>
  <c r="J45" s="1"/>
  <c r="AJ45" s="1"/>
  <c r="FL72" i="29"/>
  <c r="H20" i="48" s="1"/>
  <c r="I45" s="1"/>
  <c r="AI45" s="1"/>
  <c r="FK72" i="29"/>
  <c r="FJ72"/>
  <c r="F20" i="48" s="1"/>
  <c r="F45" s="1"/>
  <c r="AF45" s="1"/>
  <c r="X45" s="1"/>
  <c r="FI72" i="29"/>
  <c r="FH72"/>
  <c r="FG72"/>
  <c r="FT71"/>
  <c r="FS71"/>
  <c r="FR71"/>
  <c r="FQ71"/>
  <c r="FP71"/>
  <c r="L19" i="48" s="1"/>
  <c r="O44" s="1"/>
  <c r="AO44" s="1"/>
  <c r="FO71" i="29"/>
  <c r="FN71"/>
  <c r="J19" i="48" s="1"/>
  <c r="M44" s="1"/>
  <c r="AM44" s="1"/>
  <c r="FM71" i="29"/>
  <c r="FL71"/>
  <c r="H19" i="48" s="1"/>
  <c r="I44" s="1"/>
  <c r="AI44" s="1"/>
  <c r="FK71" i="29"/>
  <c r="FJ71"/>
  <c r="FI71"/>
  <c r="FH71"/>
  <c r="FG71"/>
  <c r="FT70"/>
  <c r="FS70"/>
  <c r="FR70"/>
  <c r="N18" i="48" s="1"/>
  <c r="R43" s="1"/>
  <c r="AR43" s="1"/>
  <c r="Z43" s="1"/>
  <c r="FQ70" i="29"/>
  <c r="FP70"/>
  <c r="FO70"/>
  <c r="K18" i="48" s="1"/>
  <c r="FN70" i="29"/>
  <c r="J18" i="48" s="1"/>
  <c r="M43" s="1"/>
  <c r="AM43" s="1"/>
  <c r="FM70" i="29"/>
  <c r="FL70"/>
  <c r="FK70"/>
  <c r="FJ70"/>
  <c r="FI70"/>
  <c r="FH70"/>
  <c r="FG70"/>
  <c r="FT69"/>
  <c r="P17" i="48" s="1"/>
  <c r="T42" s="1"/>
  <c r="AT42" s="1"/>
  <c r="FS69" i="29"/>
  <c r="FR69"/>
  <c r="FQ69"/>
  <c r="FP69"/>
  <c r="L17" i="48" s="1"/>
  <c r="O42" s="1"/>
  <c r="AO42" s="1"/>
  <c r="FO69" i="29"/>
  <c r="FN69"/>
  <c r="FM69"/>
  <c r="FL69"/>
  <c r="FK69"/>
  <c r="FJ69"/>
  <c r="FI69"/>
  <c r="FH69"/>
  <c r="FG69"/>
  <c r="FT68"/>
  <c r="FS68"/>
  <c r="FR68"/>
  <c r="FQ68"/>
  <c r="FP68"/>
  <c r="FO68"/>
  <c r="FN68"/>
  <c r="FM68"/>
  <c r="FL68"/>
  <c r="FK68"/>
  <c r="FJ68"/>
  <c r="FI68"/>
  <c r="FH68"/>
  <c r="FG68"/>
  <c r="FT67"/>
  <c r="FS67"/>
  <c r="FR67"/>
  <c r="FQ67"/>
  <c r="FP67"/>
  <c r="FO67"/>
  <c r="FN67"/>
  <c r="FM67"/>
  <c r="FL67"/>
  <c r="FK67"/>
  <c r="FJ67"/>
  <c r="FI67"/>
  <c r="FH67"/>
  <c r="FG67"/>
  <c r="FT66"/>
  <c r="FS66"/>
  <c r="FR66"/>
  <c r="FQ66"/>
  <c r="FP66"/>
  <c r="FO66"/>
  <c r="FN66"/>
  <c r="FM66"/>
  <c r="FL66"/>
  <c r="FK66"/>
  <c r="FJ66"/>
  <c r="FI66"/>
  <c r="FH66"/>
  <c r="FG66"/>
  <c r="FT65"/>
  <c r="FS65"/>
  <c r="FR65"/>
  <c r="FQ65"/>
  <c r="FP65"/>
  <c r="FO65"/>
  <c r="FN65"/>
  <c r="FM65"/>
  <c r="FL65"/>
  <c r="FK65"/>
  <c r="FJ65"/>
  <c r="FI65"/>
  <c r="FH65"/>
  <c r="FG65"/>
  <c r="FT64"/>
  <c r="FS64"/>
  <c r="FR64"/>
  <c r="FQ64"/>
  <c r="FP64"/>
  <c r="FO64"/>
  <c r="FN64"/>
  <c r="FM64"/>
  <c r="FL64"/>
  <c r="FK64"/>
  <c r="FJ64"/>
  <c r="FI64"/>
  <c r="FH64"/>
  <c r="FG64"/>
  <c r="FT59"/>
  <c r="FS59"/>
  <c r="FR59"/>
  <c r="FQ59"/>
  <c r="FP59"/>
  <c r="FO59"/>
  <c r="FN59"/>
  <c r="FM59"/>
  <c r="FL59"/>
  <c r="FK59"/>
  <c r="FJ59"/>
  <c r="FI59"/>
  <c r="FH59"/>
  <c r="FG59"/>
  <c r="FT58"/>
  <c r="FS58"/>
  <c r="FR58"/>
  <c r="FQ58"/>
  <c r="FP58"/>
  <c r="FO58"/>
  <c r="FN58"/>
  <c r="FM58"/>
  <c r="FL58"/>
  <c r="FK58"/>
  <c r="FJ58"/>
  <c r="FI58"/>
  <c r="FH58"/>
  <c r="D26" i="46" s="1"/>
  <c r="D51" s="1"/>
  <c r="AD51" s="1"/>
  <c r="FG58" i="29"/>
  <c r="FT57"/>
  <c r="FS57"/>
  <c r="FR57"/>
  <c r="FQ57"/>
  <c r="FP57"/>
  <c r="FO57"/>
  <c r="FN57"/>
  <c r="FM57"/>
  <c r="FL57"/>
  <c r="FK57"/>
  <c r="FJ57"/>
  <c r="FI57"/>
  <c r="FH57"/>
  <c r="FG57"/>
  <c r="C25" i="46" s="1"/>
  <c r="C50" s="1"/>
  <c r="AC50" s="1"/>
  <c r="FT56" i="29"/>
  <c r="FS56"/>
  <c r="FR56"/>
  <c r="FQ56"/>
  <c r="FP56"/>
  <c r="FO56"/>
  <c r="FN56"/>
  <c r="FM56"/>
  <c r="FL56"/>
  <c r="FK56"/>
  <c r="G24" i="46" s="1"/>
  <c r="H49" s="1"/>
  <c r="AH49" s="1"/>
  <c r="FJ56" i="29"/>
  <c r="FI56"/>
  <c r="FH56"/>
  <c r="FG56"/>
  <c r="FT55"/>
  <c r="FS55"/>
  <c r="FR55"/>
  <c r="FQ55"/>
  <c r="FP55"/>
  <c r="FO55"/>
  <c r="FN55"/>
  <c r="FM55"/>
  <c r="FL55"/>
  <c r="FK55"/>
  <c r="G23" i="46" s="1"/>
  <c r="H48" s="1"/>
  <c r="AH48" s="1"/>
  <c r="FJ55" i="29"/>
  <c r="F23" i="46" s="1"/>
  <c r="F48" s="1"/>
  <c r="AF48" s="1"/>
  <c r="FI55" i="29"/>
  <c r="E23" i="46" s="1"/>
  <c r="E48" s="1"/>
  <c r="AE48" s="1"/>
  <c r="FH55" i="29"/>
  <c r="FG55"/>
  <c r="FT54"/>
  <c r="FS54"/>
  <c r="FR54"/>
  <c r="FQ54"/>
  <c r="FP54"/>
  <c r="FO54"/>
  <c r="FN54"/>
  <c r="J22" i="46" s="1"/>
  <c r="M47" s="1"/>
  <c r="AM47" s="1"/>
  <c r="FM54" i="29"/>
  <c r="FL54"/>
  <c r="FK54"/>
  <c r="FJ54"/>
  <c r="F22" i="46" s="1"/>
  <c r="F47" s="1"/>
  <c r="AF47" s="1"/>
  <c r="FI54" i="29"/>
  <c r="FH54"/>
  <c r="FG54"/>
  <c r="GJ153"/>
  <c r="FT53"/>
  <c r="FS53"/>
  <c r="FR53"/>
  <c r="FQ53"/>
  <c r="FP53"/>
  <c r="FO53"/>
  <c r="FN53"/>
  <c r="J21" i="46" s="1"/>
  <c r="M46" s="1"/>
  <c r="AM46" s="1"/>
  <c r="FM53" i="29"/>
  <c r="I21" i="46" s="1"/>
  <c r="J46" s="1"/>
  <c r="AJ46" s="1"/>
  <c r="FL53" i="29"/>
  <c r="H21" i="46" s="1"/>
  <c r="I46" s="1"/>
  <c r="AI46" s="1"/>
  <c r="FK53" i="29"/>
  <c r="FJ53"/>
  <c r="FI53"/>
  <c r="FH53"/>
  <c r="FG53"/>
  <c r="GJ152"/>
  <c r="FT52"/>
  <c r="FS52"/>
  <c r="FR52"/>
  <c r="FQ52"/>
  <c r="FP52"/>
  <c r="FO52"/>
  <c r="K20" i="46" s="1"/>
  <c r="FN52" i="29"/>
  <c r="J20" i="46" s="1"/>
  <c r="M45" s="1"/>
  <c r="AM45" s="1"/>
  <c r="FM52" i="29"/>
  <c r="I20" i="46" s="1"/>
  <c r="J45" s="1"/>
  <c r="AJ45" s="1"/>
  <c r="FL52" i="29"/>
  <c r="H20" i="46" s="1"/>
  <c r="I45" s="1"/>
  <c r="AI45" s="1"/>
  <c r="FK52" i="29"/>
  <c r="G20" i="46" s="1"/>
  <c r="H45" s="1"/>
  <c r="AH45" s="1"/>
  <c r="FJ52" i="29"/>
  <c r="FI52"/>
  <c r="FH52"/>
  <c r="FG52"/>
  <c r="GJ151"/>
  <c r="FT51"/>
  <c r="FS51"/>
  <c r="FR51"/>
  <c r="FQ51"/>
  <c r="FP51"/>
  <c r="FO51"/>
  <c r="K19" i="46" s="1"/>
  <c r="N44" s="1"/>
  <c r="AN44" s="1"/>
  <c r="FN51" i="29"/>
  <c r="J19" i="46" s="1"/>
  <c r="M44" s="1"/>
  <c r="AM44" s="1"/>
  <c r="FM51" i="29"/>
  <c r="I19" i="46" s="1"/>
  <c r="J44" s="1"/>
  <c r="AJ44" s="1"/>
  <c r="FL51" i="29"/>
  <c r="H19" i="46" s="1"/>
  <c r="I44" s="1"/>
  <c r="AI44" s="1"/>
  <c r="FK51" i="29"/>
  <c r="G19" i="46" s="1"/>
  <c r="H44" s="1"/>
  <c r="AH44" s="1"/>
  <c r="FJ51" i="29"/>
  <c r="FI51"/>
  <c r="FH51"/>
  <c r="FG51"/>
  <c r="GJ150"/>
  <c r="FT50"/>
  <c r="FS50"/>
  <c r="FR50"/>
  <c r="N18" i="46" s="1"/>
  <c r="R43" s="1"/>
  <c r="AR43" s="1"/>
  <c r="FQ50" i="29"/>
  <c r="FP50"/>
  <c r="FO50"/>
  <c r="FN50"/>
  <c r="J18" i="46" s="1"/>
  <c r="M43" s="1"/>
  <c r="AM43" s="1"/>
  <c r="FM50" i="29"/>
  <c r="I18" i="46" s="1"/>
  <c r="J43" s="1"/>
  <c r="AJ43" s="1"/>
  <c r="FL50" i="29"/>
  <c r="H18" i="46" s="1"/>
  <c r="I43" s="1"/>
  <c r="AI43" s="1"/>
  <c r="FK50" i="29"/>
  <c r="FJ50"/>
  <c r="FI50"/>
  <c r="FH50"/>
  <c r="FG50"/>
  <c r="GJ149"/>
  <c r="FT49"/>
  <c r="FS49"/>
  <c r="FR49"/>
  <c r="N17" i="46" s="1"/>
  <c r="R42" s="1"/>
  <c r="AR42" s="1"/>
  <c r="Z42" s="1"/>
  <c r="FQ49" i="29"/>
  <c r="M17" i="46" s="1"/>
  <c r="FP49" i="29"/>
  <c r="L17" i="46" s="1"/>
  <c r="O42" s="1"/>
  <c r="AO42" s="1"/>
  <c r="FO49" i="29"/>
  <c r="FN49"/>
  <c r="FM49"/>
  <c r="FL49"/>
  <c r="H17" i="46" s="1"/>
  <c r="I42" s="1"/>
  <c r="AI42" s="1"/>
  <c r="FK49" i="29"/>
  <c r="FJ49"/>
  <c r="FI49"/>
  <c r="FH49"/>
  <c r="FG49"/>
  <c r="GJ148"/>
  <c r="FT48"/>
  <c r="FS48"/>
  <c r="FR48"/>
  <c r="N16" i="46" s="1"/>
  <c r="R41" s="1"/>
  <c r="AR41" s="1"/>
  <c r="FQ48" i="29"/>
  <c r="M16" i="46" s="1"/>
  <c r="P41" s="1"/>
  <c r="AP41" s="1"/>
  <c r="FP48" i="29"/>
  <c r="L16" i="46" s="1"/>
  <c r="O41" s="1"/>
  <c r="AO41" s="1"/>
  <c r="FO48" i="29"/>
  <c r="K16" i="46" s="1"/>
  <c r="N41" s="1"/>
  <c r="AN41" s="1"/>
  <c r="FN48" i="29"/>
  <c r="FM48"/>
  <c r="FL48"/>
  <c r="FK48"/>
  <c r="FJ48"/>
  <c r="FI48"/>
  <c r="FH48"/>
  <c r="FG48"/>
  <c r="GJ147"/>
  <c r="FT47"/>
  <c r="FS47"/>
  <c r="O15" i="46" s="1"/>
  <c r="FR47" i="29"/>
  <c r="N15" i="46" s="1"/>
  <c r="R40" s="1"/>
  <c r="AR40" s="1"/>
  <c r="FQ47" i="29"/>
  <c r="M15" i="46" s="1"/>
  <c r="P40" s="1"/>
  <c r="AP40" s="1"/>
  <c r="FP47" i="29"/>
  <c r="L15" i="46" s="1"/>
  <c r="O40" s="1"/>
  <c r="AO40" s="1"/>
  <c r="FO47" i="29"/>
  <c r="K15" i="46" s="1"/>
  <c r="N40" s="1"/>
  <c r="AN40" s="1"/>
  <c r="FN47" i="29"/>
  <c r="FM47"/>
  <c r="FL47"/>
  <c r="FK47"/>
  <c r="FJ47"/>
  <c r="FI47"/>
  <c r="FH47"/>
  <c r="FG47"/>
  <c r="GJ146"/>
  <c r="FT46"/>
  <c r="FS46"/>
  <c r="FR46"/>
  <c r="FQ46"/>
  <c r="M14" i="46" s="1"/>
  <c r="FP46" i="29"/>
  <c r="FO46"/>
  <c r="FN46"/>
  <c r="FM46"/>
  <c r="FL46"/>
  <c r="FK46"/>
  <c r="FJ46"/>
  <c r="FI46"/>
  <c r="FH46"/>
  <c r="FG46"/>
  <c r="GJ145"/>
  <c r="FT45"/>
  <c r="FS45"/>
  <c r="FR45"/>
  <c r="FQ45"/>
  <c r="FP45"/>
  <c r="FO45"/>
  <c r="FN45"/>
  <c r="FM45"/>
  <c r="FL45"/>
  <c r="FK45"/>
  <c r="FJ45"/>
  <c r="FI45"/>
  <c r="FH45"/>
  <c r="FG45"/>
  <c r="FT44"/>
  <c r="FS44"/>
  <c r="FR44"/>
  <c r="FQ44"/>
  <c r="FP44"/>
  <c r="FO44"/>
  <c r="FN44"/>
  <c r="FM44"/>
  <c r="FL44"/>
  <c r="FK44"/>
  <c r="FJ44"/>
  <c r="FI44"/>
  <c r="FH44"/>
  <c r="FG44"/>
  <c r="FT42"/>
  <c r="FS42"/>
  <c r="FR42"/>
  <c r="FQ42"/>
  <c r="FP42"/>
  <c r="FO42"/>
  <c r="FN42"/>
  <c r="FM42"/>
  <c r="FL42"/>
  <c r="FK42"/>
  <c r="FJ42"/>
  <c r="FI42"/>
  <c r="FH42"/>
  <c r="FG42"/>
  <c r="GJ141"/>
  <c r="FT41"/>
  <c r="FS41"/>
  <c r="FR41"/>
  <c r="FQ41"/>
  <c r="FP41"/>
  <c r="FO41"/>
  <c r="FN41"/>
  <c r="FM41"/>
  <c r="FL41"/>
  <c r="FK41"/>
  <c r="FJ41"/>
  <c r="FI41"/>
  <c r="FH41"/>
  <c r="FG41"/>
  <c r="GJ140"/>
  <c r="FT40"/>
  <c r="FS40"/>
  <c r="FR40"/>
  <c r="FQ40"/>
  <c r="FP40"/>
  <c r="FO40"/>
  <c r="FN40"/>
  <c r="FM40"/>
  <c r="FL40"/>
  <c r="FK40"/>
  <c r="FJ40"/>
  <c r="F25" i="44" s="1"/>
  <c r="F50" s="1"/>
  <c r="AF50" s="1"/>
  <c r="FI40" i="29"/>
  <c r="FH40"/>
  <c r="FG40"/>
  <c r="GJ139"/>
  <c r="FT39"/>
  <c r="FS39"/>
  <c r="FR39"/>
  <c r="FQ39"/>
  <c r="FP39"/>
  <c r="FO39"/>
  <c r="FN39"/>
  <c r="FM39"/>
  <c r="FL39"/>
  <c r="FK39"/>
  <c r="FJ39"/>
  <c r="F24" i="44" s="1"/>
  <c r="F49" s="1"/>
  <c r="AF49" s="1"/>
  <c r="FI39" i="29"/>
  <c r="E24" i="44" s="1"/>
  <c r="E49" s="1"/>
  <c r="AE49" s="1"/>
  <c r="FH39" i="29"/>
  <c r="FG39"/>
  <c r="GJ138"/>
  <c r="FT38"/>
  <c r="FS38"/>
  <c r="FR38"/>
  <c r="FQ38"/>
  <c r="FP38"/>
  <c r="FO38"/>
  <c r="FN38"/>
  <c r="FM38"/>
  <c r="FL38"/>
  <c r="H23" i="44" s="1"/>
  <c r="I48" s="1"/>
  <c r="AI48" s="1"/>
  <c r="FK38" i="29"/>
  <c r="FJ38"/>
  <c r="FI38"/>
  <c r="E23" i="44" s="1"/>
  <c r="E48" s="1"/>
  <c r="AE48" s="1"/>
  <c r="FH38" i="29"/>
  <c r="FG38"/>
  <c r="FT37"/>
  <c r="FS37"/>
  <c r="FR37"/>
  <c r="FQ37"/>
  <c r="FP37"/>
  <c r="FO37"/>
  <c r="FN37"/>
  <c r="FM37"/>
  <c r="FL37"/>
  <c r="H22" i="44" s="1"/>
  <c r="I47" s="1"/>
  <c r="AI47" s="1"/>
  <c r="W47" s="1"/>
  <c r="FK37" i="29"/>
  <c r="G22" i="44" s="1"/>
  <c r="H47" s="1"/>
  <c r="AH47" s="1"/>
  <c r="FJ37" i="29"/>
  <c r="F22" i="44" s="1"/>
  <c r="F47" s="1"/>
  <c r="AF47" s="1"/>
  <c r="FI37" i="29"/>
  <c r="FH37"/>
  <c r="FG37"/>
  <c r="FT36"/>
  <c r="FS36"/>
  <c r="FR36"/>
  <c r="FQ36"/>
  <c r="FP36"/>
  <c r="FO36"/>
  <c r="FN36"/>
  <c r="FM36"/>
  <c r="FL36"/>
  <c r="H21" i="44" s="1"/>
  <c r="I46" s="1"/>
  <c r="AI46" s="1"/>
  <c r="FK36" i="29"/>
  <c r="FJ36"/>
  <c r="F21" i="44" s="1"/>
  <c r="F46" s="1"/>
  <c r="AF46" s="1"/>
  <c r="FI36" i="29"/>
  <c r="FH36"/>
  <c r="FG36"/>
  <c r="FT35"/>
  <c r="FS35"/>
  <c r="FR35"/>
  <c r="FQ35"/>
  <c r="FP35"/>
  <c r="FO35"/>
  <c r="FN35"/>
  <c r="FM35"/>
  <c r="FL35"/>
  <c r="FK35"/>
  <c r="FJ35"/>
  <c r="F20" i="44" s="1"/>
  <c r="F45" s="1"/>
  <c r="AF45" s="1"/>
  <c r="X45" s="1"/>
  <c r="FI35" i="29"/>
  <c r="FH35"/>
  <c r="FG35"/>
  <c r="FT34"/>
  <c r="FS34"/>
  <c r="FR34"/>
  <c r="FQ34"/>
  <c r="FP34"/>
  <c r="FO34"/>
  <c r="FN34"/>
  <c r="J19" i="44" s="1"/>
  <c r="M44" s="1"/>
  <c r="AM44" s="1"/>
  <c r="FM34" i="29"/>
  <c r="I19" i="44" s="1"/>
  <c r="J44" s="1"/>
  <c r="AJ44" s="1"/>
  <c r="FL34" i="29"/>
  <c r="FK34"/>
  <c r="FJ34"/>
  <c r="FI34"/>
  <c r="FH34"/>
  <c r="FG34"/>
  <c r="DC44"/>
  <c r="GJ133"/>
  <c r="FT33"/>
  <c r="FS33"/>
  <c r="FR33"/>
  <c r="FQ33"/>
  <c r="FP33"/>
  <c r="L18" i="44" s="1"/>
  <c r="O43" s="1"/>
  <c r="AO43" s="1"/>
  <c r="FO33" i="29"/>
  <c r="K18" i="44" s="1"/>
  <c r="FN33" i="29"/>
  <c r="J18" i="44" s="1"/>
  <c r="M43" s="1"/>
  <c r="AM43" s="1"/>
  <c r="FM33" i="29"/>
  <c r="I18" i="44" s="1"/>
  <c r="J43" s="1"/>
  <c r="AJ43" s="1"/>
  <c r="FL33" i="29"/>
  <c r="H18" i="44" s="1"/>
  <c r="I43" s="1"/>
  <c r="AI43" s="1"/>
  <c r="FK33" i="29"/>
  <c r="FJ33"/>
  <c r="FI33"/>
  <c r="FH33"/>
  <c r="FG33"/>
  <c r="DC45"/>
  <c r="GJ132"/>
  <c r="FT32"/>
  <c r="FS32"/>
  <c r="FR32"/>
  <c r="FQ32"/>
  <c r="FP32"/>
  <c r="L17" i="44" s="1"/>
  <c r="O42" s="1"/>
  <c r="AO42" s="1"/>
  <c r="FO32" i="29"/>
  <c r="K17" i="44" s="1"/>
  <c r="FN32" i="29"/>
  <c r="J17" i="44" s="1"/>
  <c r="M42" s="1"/>
  <c r="AM42" s="1"/>
  <c r="FM32" i="29"/>
  <c r="I17" i="44" s="1"/>
  <c r="J42" s="1"/>
  <c r="AJ42" s="1"/>
  <c r="FL32" i="29"/>
  <c r="H17" i="44" s="1"/>
  <c r="I42" s="1"/>
  <c r="AI42" s="1"/>
  <c r="FK32" i="29"/>
  <c r="FJ32"/>
  <c r="FI32"/>
  <c r="FH32"/>
  <c r="FG32"/>
  <c r="DC46"/>
  <c r="GJ131"/>
  <c r="FT31"/>
  <c r="FS31"/>
  <c r="FR31"/>
  <c r="FQ31"/>
  <c r="FP31"/>
  <c r="L16" i="44" s="1"/>
  <c r="O41" s="1"/>
  <c r="AO41" s="1"/>
  <c r="FO31" i="29"/>
  <c r="FN31"/>
  <c r="J16" i="44" s="1"/>
  <c r="M41" s="1"/>
  <c r="AM41" s="1"/>
  <c r="FM31" i="29"/>
  <c r="FL31"/>
  <c r="FK31"/>
  <c r="FJ31"/>
  <c r="FI31"/>
  <c r="FH31"/>
  <c r="FG31"/>
  <c r="DC47"/>
  <c r="GJ130"/>
  <c r="FT30"/>
  <c r="FS30"/>
  <c r="FR30"/>
  <c r="FQ30"/>
  <c r="FP30"/>
  <c r="L15" i="44" s="1"/>
  <c r="O40" s="1"/>
  <c r="AO40" s="1"/>
  <c r="FO30" i="29"/>
  <c r="FN30"/>
  <c r="J15" i="44" s="1"/>
  <c r="M40" s="1"/>
  <c r="AM40" s="1"/>
  <c r="FM30" i="29"/>
  <c r="FL30"/>
  <c r="FK30"/>
  <c r="FJ30"/>
  <c r="FI30"/>
  <c r="FH30"/>
  <c r="FG30"/>
  <c r="DC48"/>
  <c r="GJ129"/>
  <c r="FT29"/>
  <c r="FS29"/>
  <c r="FR29"/>
  <c r="FQ29"/>
  <c r="FP29"/>
  <c r="L14" i="44" s="1"/>
  <c r="O39" s="1"/>
  <c r="AO39" s="1"/>
  <c r="FO29" i="29"/>
  <c r="K14" i="44" s="1"/>
  <c r="N39" s="1"/>
  <c r="AN39" s="1"/>
  <c r="FN29" i="29"/>
  <c r="FM29"/>
  <c r="FL29"/>
  <c r="FK29"/>
  <c r="FJ29"/>
  <c r="FI29"/>
  <c r="FH29"/>
  <c r="FG29"/>
  <c r="DC49"/>
  <c r="GJ128"/>
  <c r="FT28"/>
  <c r="FS28"/>
  <c r="FR28"/>
  <c r="FQ28"/>
  <c r="FP28"/>
  <c r="L13" i="44" s="1"/>
  <c r="O38" s="1"/>
  <c r="AO38" s="1"/>
  <c r="AA38" s="1"/>
  <c r="FO28" i="29"/>
  <c r="FN28"/>
  <c r="FM28"/>
  <c r="FL28"/>
  <c r="FK28"/>
  <c r="FJ28"/>
  <c r="FI28"/>
  <c r="FH28"/>
  <c r="FG28"/>
  <c r="FT27"/>
  <c r="FS27"/>
  <c r="FR27"/>
  <c r="FQ27"/>
  <c r="FP27"/>
  <c r="FO27"/>
  <c r="FN27"/>
  <c r="FM27"/>
  <c r="FL27"/>
  <c r="FK27"/>
  <c r="FJ27"/>
  <c r="FI27"/>
  <c r="FH27"/>
  <c r="FG27"/>
  <c r="GH153"/>
  <c r="GI153"/>
  <c r="FT153"/>
  <c r="GG153"/>
  <c r="GI152"/>
  <c r="FS153"/>
  <c r="GF153"/>
  <c r="GH152"/>
  <c r="FR153"/>
  <c r="GE153"/>
  <c r="GG152"/>
  <c r="FQ153"/>
  <c r="GD153"/>
  <c r="GF152"/>
  <c r="FP153"/>
  <c r="GC153"/>
  <c r="GE152"/>
  <c r="FO153"/>
  <c r="GB153"/>
  <c r="GD152"/>
  <c r="FN153"/>
  <c r="GA153"/>
  <c r="GC152"/>
  <c r="FM153"/>
  <c r="FZ153"/>
  <c r="GB152"/>
  <c r="FL153"/>
  <c r="FY153"/>
  <c r="GA152"/>
  <c r="FK153"/>
  <c r="FX153"/>
  <c r="FZ152"/>
  <c r="FJ153"/>
  <c r="FW153"/>
  <c r="FY152"/>
  <c r="FI153"/>
  <c r="FX152"/>
  <c r="FH153"/>
  <c r="FW152"/>
  <c r="FG153"/>
  <c r="FT152"/>
  <c r="GI151"/>
  <c r="FS152"/>
  <c r="GH151"/>
  <c r="FR152"/>
  <c r="GG151"/>
  <c r="FQ152"/>
  <c r="GF151"/>
  <c r="FO151" s="1"/>
  <c r="K25" i="54" s="1"/>
  <c r="FP152" i="29"/>
  <c r="L26" i="54" s="1"/>
  <c r="O51" s="1"/>
  <c r="AO51" s="1"/>
  <c r="GE151" i="29"/>
  <c r="FO152"/>
  <c r="GD151"/>
  <c r="FN152"/>
  <c r="GC151"/>
  <c r="FM152"/>
  <c r="GB151"/>
  <c r="FL152"/>
  <c r="GA151"/>
  <c r="FK152"/>
  <c r="FZ151"/>
  <c r="FJ152"/>
  <c r="FY151"/>
  <c r="FI152"/>
  <c r="FX151"/>
  <c r="FH152"/>
  <c r="FW151"/>
  <c r="FG152"/>
  <c r="FT151"/>
  <c r="GI150"/>
  <c r="FS151"/>
  <c r="GH150"/>
  <c r="FR151"/>
  <c r="GG150"/>
  <c r="FQ151"/>
  <c r="M25" i="54" s="1"/>
  <c r="P50" s="1"/>
  <c r="AP50" s="1"/>
  <c r="GF150" i="29"/>
  <c r="L24" i="55" s="1"/>
  <c r="O49" s="1"/>
  <c r="AO49" s="1"/>
  <c r="AA49" s="1"/>
  <c r="GE150" i="29"/>
  <c r="GD150"/>
  <c r="FN151"/>
  <c r="GC150"/>
  <c r="FM151"/>
  <c r="GB150"/>
  <c r="FL151"/>
  <c r="GA150"/>
  <c r="FK151"/>
  <c r="FZ150"/>
  <c r="FJ151"/>
  <c r="FY150"/>
  <c r="FI151"/>
  <c r="FX150"/>
  <c r="FH151"/>
  <c r="FW150"/>
  <c r="FG151"/>
  <c r="FT150"/>
  <c r="GI149"/>
  <c r="FS150"/>
  <c r="GH149"/>
  <c r="FR150"/>
  <c r="N24" i="54" s="1"/>
  <c r="R49" s="1"/>
  <c r="AR49" s="1"/>
  <c r="Z49" s="1"/>
  <c r="GG149" i="29"/>
  <c r="GF149"/>
  <c r="GE149"/>
  <c r="GD149"/>
  <c r="FN150" s="1"/>
  <c r="J24" i="54" s="1"/>
  <c r="M49" s="1"/>
  <c r="AM49" s="1"/>
  <c r="GC149" i="29"/>
  <c r="FM150"/>
  <c r="GB149"/>
  <c r="FL150"/>
  <c r="GA149"/>
  <c r="FK150"/>
  <c r="FZ149"/>
  <c r="FJ150"/>
  <c r="FY149"/>
  <c r="FI150"/>
  <c r="FX149"/>
  <c r="FH150"/>
  <c r="FW149"/>
  <c r="FG150"/>
  <c r="FT149"/>
  <c r="GI148"/>
  <c r="FS149"/>
  <c r="GH148"/>
  <c r="FR149"/>
  <c r="GG148"/>
  <c r="FQ149"/>
  <c r="GF148"/>
  <c r="FP149"/>
  <c r="L23" i="54" s="1"/>
  <c r="O48" s="1"/>
  <c r="AO48" s="1"/>
  <c r="GE148" i="29"/>
  <c r="GD148"/>
  <c r="FP148" s="1"/>
  <c r="L22" i="54" s="1"/>
  <c r="O47" s="1"/>
  <c r="AO47" s="1"/>
  <c r="GC148" i="29"/>
  <c r="GB148"/>
  <c r="GA148"/>
  <c r="FK149"/>
  <c r="FZ148"/>
  <c r="FJ149"/>
  <c r="FY148"/>
  <c r="FI149"/>
  <c r="FX148"/>
  <c r="FH149"/>
  <c r="FW148"/>
  <c r="FG149"/>
  <c r="FT148"/>
  <c r="GI147"/>
  <c r="FS148"/>
  <c r="GH147"/>
  <c r="FR148"/>
  <c r="GG147"/>
  <c r="FQ148"/>
  <c r="GF147"/>
  <c r="GE147"/>
  <c r="GD147"/>
  <c r="J21" i="55" s="1"/>
  <c r="M46" s="1"/>
  <c r="AM46" s="1"/>
  <c r="AA46" s="1"/>
  <c r="GC147" i="29"/>
  <c r="I21" i="55" s="1"/>
  <c r="J46" s="1"/>
  <c r="AJ46" s="1"/>
  <c r="GB147" i="29"/>
  <c r="GA147"/>
  <c r="FK148"/>
  <c r="G22" i="54" s="1"/>
  <c r="H47" s="1"/>
  <c r="AH47" s="1"/>
  <c r="FZ147" i="29"/>
  <c r="FJ148"/>
  <c r="FY147"/>
  <c r="FI148"/>
  <c r="FX147"/>
  <c r="FH148"/>
  <c r="FW147"/>
  <c r="FG148"/>
  <c r="FT147"/>
  <c r="GI146"/>
  <c r="FS147"/>
  <c r="GH146"/>
  <c r="FR147"/>
  <c r="GG146"/>
  <c r="FQ147"/>
  <c r="GF146"/>
  <c r="GE146"/>
  <c r="GD146"/>
  <c r="GC146"/>
  <c r="GB146"/>
  <c r="GA146"/>
  <c r="FZ146"/>
  <c r="FJ147"/>
  <c r="FY146"/>
  <c r="FI147"/>
  <c r="FX146"/>
  <c r="FH147"/>
  <c r="FW146"/>
  <c r="FG147"/>
  <c r="FT146"/>
  <c r="GI145"/>
  <c r="FS146"/>
  <c r="GH145"/>
  <c r="FR146"/>
  <c r="GG145"/>
  <c r="FQ146"/>
  <c r="GF145"/>
  <c r="FP146"/>
  <c r="GE145"/>
  <c r="FO146"/>
  <c r="GD145"/>
  <c r="GC145"/>
  <c r="GB145"/>
  <c r="FL146" s="1"/>
  <c r="H20" i="54" s="1"/>
  <c r="I45" s="1"/>
  <c r="AI45" s="1"/>
  <c r="GA145" i="29"/>
  <c r="FK146"/>
  <c r="FZ145"/>
  <c r="FJ146"/>
  <c r="FY145"/>
  <c r="FI146"/>
  <c r="FX145"/>
  <c r="FH146"/>
  <c r="FW145"/>
  <c r="FG146"/>
  <c r="GJ144"/>
  <c r="FT145"/>
  <c r="GI144"/>
  <c r="FS145"/>
  <c r="GH144"/>
  <c r="FR145"/>
  <c r="GG144"/>
  <c r="FQ145"/>
  <c r="GF144"/>
  <c r="FP145"/>
  <c r="GE144"/>
  <c r="FO145"/>
  <c r="GD144"/>
  <c r="GC144"/>
  <c r="GB144"/>
  <c r="FN144" s="1"/>
  <c r="J18" i="54" s="1"/>
  <c r="M43" s="1"/>
  <c r="AM43" s="1"/>
  <c r="GA144" i="29"/>
  <c r="FZ144"/>
  <c r="FY144"/>
  <c r="FI145"/>
  <c r="FX144"/>
  <c r="FH145"/>
  <c r="FW144"/>
  <c r="FG145"/>
  <c r="GJ143"/>
  <c r="FT144"/>
  <c r="GI143"/>
  <c r="FS144"/>
  <c r="GH143"/>
  <c r="FR144"/>
  <c r="GG143"/>
  <c r="FQ144"/>
  <c r="GF143"/>
  <c r="FP144"/>
  <c r="GE143"/>
  <c r="FO144"/>
  <c r="GD143"/>
  <c r="GC143"/>
  <c r="FM144"/>
  <c r="I18" i="54" s="1"/>
  <c r="J43" s="1"/>
  <c r="AJ43" s="1"/>
  <c r="GB143" i="29"/>
  <c r="GA143"/>
  <c r="FZ143"/>
  <c r="FK143" s="1"/>
  <c r="G17" i="54" s="1"/>
  <c r="H42" s="1"/>
  <c r="AH42" s="1"/>
  <c r="FY143" i="29"/>
  <c r="FI144"/>
  <c r="FX143"/>
  <c r="FH144"/>
  <c r="FW143"/>
  <c r="FG144"/>
  <c r="GJ142"/>
  <c r="FT143"/>
  <c r="GI142"/>
  <c r="FS143"/>
  <c r="GH142"/>
  <c r="FR143"/>
  <c r="GG142"/>
  <c r="FQ143"/>
  <c r="GF142"/>
  <c r="FP143"/>
  <c r="GE142"/>
  <c r="FO143"/>
  <c r="GD142"/>
  <c r="FN143"/>
  <c r="GC142"/>
  <c r="FM143"/>
  <c r="GB142"/>
  <c r="GA142"/>
  <c r="FZ142"/>
  <c r="FY142"/>
  <c r="FI143"/>
  <c r="E17" i="54" s="1"/>
  <c r="E42" s="1"/>
  <c r="AE42" s="1"/>
  <c r="FX142" i="29"/>
  <c r="FH143"/>
  <c r="FW142"/>
  <c r="FG143"/>
  <c r="FT142"/>
  <c r="GI141"/>
  <c r="FS142"/>
  <c r="GH141"/>
  <c r="FR142"/>
  <c r="GG141"/>
  <c r="FQ142"/>
  <c r="GF141"/>
  <c r="FP142"/>
  <c r="GE141"/>
  <c r="FO142"/>
  <c r="GD141"/>
  <c r="FN142"/>
  <c r="GC141"/>
  <c r="FM142"/>
  <c r="GB141"/>
  <c r="FL142"/>
  <c r="H16" i="54" s="1"/>
  <c r="I41" s="1"/>
  <c r="AI41" s="1"/>
  <c r="GA141" i="29"/>
  <c r="FZ141"/>
  <c r="FJ140" s="1"/>
  <c r="F14" i="54" s="1"/>
  <c r="F39" s="1"/>
  <c r="AF39" s="1"/>
  <c r="FY141" i="29"/>
  <c r="FX141"/>
  <c r="FH142"/>
  <c r="D16" i="54" s="1"/>
  <c r="D41" s="1"/>
  <c r="AD41" s="1"/>
  <c r="FW141" i="29"/>
  <c r="FG142"/>
  <c r="FT141"/>
  <c r="GI140"/>
  <c r="FS141"/>
  <c r="GH140"/>
  <c r="FR141"/>
  <c r="GG140"/>
  <c r="FQ141"/>
  <c r="GF140"/>
  <c r="FP141"/>
  <c r="GE140"/>
  <c r="FO141"/>
  <c r="GD140"/>
  <c r="FN141"/>
  <c r="GC140"/>
  <c r="FM141"/>
  <c r="GB140"/>
  <c r="GA140"/>
  <c r="FK141"/>
  <c r="G15" i="54" s="1"/>
  <c r="H40" s="1"/>
  <c r="AH40" s="1"/>
  <c r="FZ140" i="29"/>
  <c r="FY140"/>
  <c r="FX140"/>
  <c r="FW140"/>
  <c r="FG141"/>
  <c r="FT140"/>
  <c r="GI139"/>
  <c r="FS140"/>
  <c r="GH139"/>
  <c r="FR140"/>
  <c r="GG139"/>
  <c r="FQ140"/>
  <c r="GF139"/>
  <c r="FP140"/>
  <c r="GE139"/>
  <c r="FO140"/>
  <c r="GD139"/>
  <c r="FN140"/>
  <c r="GC139"/>
  <c r="FM140"/>
  <c r="GB139"/>
  <c r="FL140"/>
  <c r="GA139"/>
  <c r="FK140"/>
  <c r="FZ139"/>
  <c r="FY139"/>
  <c r="FI140"/>
  <c r="FX139"/>
  <c r="FH140"/>
  <c r="FW139"/>
  <c r="FG140"/>
  <c r="FT139"/>
  <c r="GI138"/>
  <c r="FS139"/>
  <c r="GH138"/>
  <c r="FR139"/>
  <c r="GG138"/>
  <c r="FQ139"/>
  <c r="GF138"/>
  <c r="FP139"/>
  <c r="GE138"/>
  <c r="FO139"/>
  <c r="GD138"/>
  <c r="FN139"/>
  <c r="GC138"/>
  <c r="FM139"/>
  <c r="GB138"/>
  <c r="FL139"/>
  <c r="GA138"/>
  <c r="FK139"/>
  <c r="FZ138"/>
  <c r="FJ139"/>
  <c r="FY138"/>
  <c r="FI139"/>
  <c r="FX138"/>
  <c r="FH139"/>
  <c r="FW138"/>
  <c r="FG139"/>
  <c r="FT138"/>
  <c r="FS138"/>
  <c r="FR138"/>
  <c r="FQ138"/>
  <c r="FP138"/>
  <c r="FO138"/>
  <c r="FN138"/>
  <c r="FM138"/>
  <c r="FL138"/>
  <c r="FK138"/>
  <c r="FJ138"/>
  <c r="FI138"/>
  <c r="FH138"/>
  <c r="FG138"/>
  <c r="DE44"/>
  <c r="GH133"/>
  <c r="DD44"/>
  <c r="GI133"/>
  <c r="FT133"/>
  <c r="DF44"/>
  <c r="GG133"/>
  <c r="DD45"/>
  <c r="GI132"/>
  <c r="FS133"/>
  <c r="DG44"/>
  <c r="GF133"/>
  <c r="DE45"/>
  <c r="GH132"/>
  <c r="FR133"/>
  <c r="DH44"/>
  <c r="GE133"/>
  <c r="DF45"/>
  <c r="GG132"/>
  <c r="FQ133"/>
  <c r="DI44"/>
  <c r="GD133"/>
  <c r="DG45"/>
  <c r="GF132"/>
  <c r="FP133"/>
  <c r="DJ44"/>
  <c r="GC133"/>
  <c r="DH45"/>
  <c r="GE132"/>
  <c r="FO133"/>
  <c r="DK44"/>
  <c r="GB133"/>
  <c r="DI45"/>
  <c r="GD132"/>
  <c r="FN133"/>
  <c r="DL44"/>
  <c r="GA133"/>
  <c r="DJ45"/>
  <c r="GC132"/>
  <c r="FM133"/>
  <c r="DM44"/>
  <c r="FZ133"/>
  <c r="DK45"/>
  <c r="GB132"/>
  <c r="FL133"/>
  <c r="DN44"/>
  <c r="FY133"/>
  <c r="DL45"/>
  <c r="GA132"/>
  <c r="FK133"/>
  <c r="DO44"/>
  <c r="FX133"/>
  <c r="DM45"/>
  <c r="FZ132"/>
  <c r="FJ133"/>
  <c r="FW133"/>
  <c r="DN45"/>
  <c r="FY132"/>
  <c r="FI133"/>
  <c r="DO45"/>
  <c r="FX132"/>
  <c r="FH133"/>
  <c r="FW132"/>
  <c r="FG133"/>
  <c r="FT132"/>
  <c r="DD46"/>
  <c r="GI131"/>
  <c r="FS132"/>
  <c r="DE46"/>
  <c r="GH131"/>
  <c r="FR132"/>
  <c r="DF46"/>
  <c r="GG131"/>
  <c r="FQ132"/>
  <c r="DG46"/>
  <c r="GF131"/>
  <c r="FP132"/>
  <c r="DH46"/>
  <c r="GE131"/>
  <c r="FO132"/>
  <c r="DI46"/>
  <c r="GD131"/>
  <c r="FN132"/>
  <c r="DJ46"/>
  <c r="GC131"/>
  <c r="FM132"/>
  <c r="DK46"/>
  <c r="GB131"/>
  <c r="FL132"/>
  <c r="DL46"/>
  <c r="GA131"/>
  <c r="FK132"/>
  <c r="DM46"/>
  <c r="FZ131"/>
  <c r="FJ132"/>
  <c r="DN46"/>
  <c r="FY131"/>
  <c r="FI132"/>
  <c r="DO46"/>
  <c r="FX131"/>
  <c r="FH132"/>
  <c r="FW131"/>
  <c r="FG132"/>
  <c r="FT131"/>
  <c r="DD47"/>
  <c r="GI130"/>
  <c r="FS131"/>
  <c r="DE47"/>
  <c r="GH130" s="1"/>
  <c r="DF47"/>
  <c r="AQ130" s="1"/>
  <c r="DG47"/>
  <c r="GF130"/>
  <c r="FP131"/>
  <c r="DH47"/>
  <c r="GE130"/>
  <c r="FO131"/>
  <c r="DI47"/>
  <c r="GD130"/>
  <c r="FN131"/>
  <c r="DJ47"/>
  <c r="GC130"/>
  <c r="FM131"/>
  <c r="DK47"/>
  <c r="GB130"/>
  <c r="FL131"/>
  <c r="DL47"/>
  <c r="GA130"/>
  <c r="FK131"/>
  <c r="DM47"/>
  <c r="FZ130"/>
  <c r="FJ131"/>
  <c r="DN47"/>
  <c r="FY130"/>
  <c r="FI131"/>
  <c r="DO47"/>
  <c r="FX130"/>
  <c r="FH131"/>
  <c r="FW130"/>
  <c r="FG131"/>
  <c r="DD48"/>
  <c r="GI129"/>
  <c r="DE48"/>
  <c r="GH129"/>
  <c r="DF48"/>
  <c r="GG129"/>
  <c r="DG48"/>
  <c r="GF129" s="1"/>
  <c r="L23" i="53" s="1"/>
  <c r="O48" s="1"/>
  <c r="AO48" s="1"/>
  <c r="DH48" i="29"/>
  <c r="GE129"/>
  <c r="DI48"/>
  <c r="GD129"/>
  <c r="FN130"/>
  <c r="DJ48"/>
  <c r="GC129"/>
  <c r="FM130"/>
  <c r="DK48"/>
  <c r="GB129"/>
  <c r="FL130"/>
  <c r="DL48"/>
  <c r="GA129"/>
  <c r="FK130"/>
  <c r="FJ130"/>
  <c r="DN48"/>
  <c r="FY129"/>
  <c r="FI130"/>
  <c r="DO48"/>
  <c r="FX129"/>
  <c r="FH130"/>
  <c r="FW129"/>
  <c r="FG130"/>
  <c r="FT129"/>
  <c r="DD49"/>
  <c r="GI128"/>
  <c r="FS129"/>
  <c r="DE49"/>
  <c r="GH128"/>
  <c r="DF49"/>
  <c r="GG128"/>
  <c r="DG49"/>
  <c r="DH49"/>
  <c r="GE128" s="1"/>
  <c r="K22" i="53" s="1"/>
  <c r="DI49" i="29"/>
  <c r="DJ49"/>
  <c r="GC128"/>
  <c r="FM129"/>
  <c r="DK49"/>
  <c r="GB128"/>
  <c r="FL129"/>
  <c r="DL49"/>
  <c r="GA128"/>
  <c r="FK129"/>
  <c r="DM49"/>
  <c r="FZ128"/>
  <c r="FJ129"/>
  <c r="DN49"/>
  <c r="FY128"/>
  <c r="FI129"/>
  <c r="DO49"/>
  <c r="FX128"/>
  <c r="FH129"/>
  <c r="FW128"/>
  <c r="FG129"/>
  <c r="DC50"/>
  <c r="GJ127"/>
  <c r="FT128"/>
  <c r="DD50"/>
  <c r="GI127"/>
  <c r="FS128"/>
  <c r="DE50"/>
  <c r="GH127"/>
  <c r="DF50"/>
  <c r="GG127"/>
  <c r="DG50"/>
  <c r="GF127" s="1"/>
  <c r="DH50"/>
  <c r="GE127"/>
  <c r="DI50"/>
  <c r="J18" i="65" s="1"/>
  <c r="M43" s="1"/>
  <c r="AM43" s="1"/>
  <c r="DJ50" i="29"/>
  <c r="GC127"/>
  <c r="DK50"/>
  <c r="GB127"/>
  <c r="DL50"/>
  <c r="GA127"/>
  <c r="FK128"/>
  <c r="DM50"/>
  <c r="FZ127"/>
  <c r="FJ128"/>
  <c r="DN50"/>
  <c r="FY127"/>
  <c r="FI128"/>
  <c r="DO50"/>
  <c r="FX127"/>
  <c r="FH128"/>
  <c r="FW127"/>
  <c r="FG128"/>
  <c r="DC51"/>
  <c r="GJ126"/>
  <c r="FT127"/>
  <c r="DD51"/>
  <c r="GI126"/>
  <c r="FS127"/>
  <c r="DF51"/>
  <c r="GG126"/>
  <c r="DG51"/>
  <c r="GF126"/>
  <c r="DH51"/>
  <c r="GE126" s="1"/>
  <c r="DI51"/>
  <c r="GD126" s="1"/>
  <c r="DJ51"/>
  <c r="DK51"/>
  <c r="GB126"/>
  <c r="DL51"/>
  <c r="GA126"/>
  <c r="FK127"/>
  <c r="DM51"/>
  <c r="FZ126"/>
  <c r="FJ127"/>
  <c r="DN51"/>
  <c r="FY126"/>
  <c r="FI127"/>
  <c r="DO51"/>
  <c r="FX126"/>
  <c r="FH127"/>
  <c r="FW126"/>
  <c r="FG127"/>
  <c r="DC52"/>
  <c r="GJ125"/>
  <c r="FT126"/>
  <c r="DD52"/>
  <c r="GI125"/>
  <c r="FS126"/>
  <c r="DE52"/>
  <c r="GH125"/>
  <c r="FR126"/>
  <c r="DF52"/>
  <c r="GG125"/>
  <c r="DG52"/>
  <c r="GF125"/>
  <c r="DH52"/>
  <c r="GE125"/>
  <c r="DI52"/>
  <c r="GD125"/>
  <c r="DJ52"/>
  <c r="GC125" s="1"/>
  <c r="DK52"/>
  <c r="AL125" s="1"/>
  <c r="DL52"/>
  <c r="GA125"/>
  <c r="DM52"/>
  <c r="FZ125"/>
  <c r="FJ126"/>
  <c r="DN52"/>
  <c r="FY125"/>
  <c r="FI126"/>
  <c r="DO52"/>
  <c r="FX125"/>
  <c r="FH126"/>
  <c r="FW125"/>
  <c r="FG126"/>
  <c r="DC53"/>
  <c r="GJ124"/>
  <c r="FT125"/>
  <c r="DD53"/>
  <c r="GI124"/>
  <c r="FS125"/>
  <c r="DE53"/>
  <c r="GH124"/>
  <c r="FR125"/>
  <c r="DF53"/>
  <c r="GG124"/>
  <c r="FQ125"/>
  <c r="DG53"/>
  <c r="GF124"/>
  <c r="FP125"/>
  <c r="DH53"/>
  <c r="GE124"/>
  <c r="DI53"/>
  <c r="GD124"/>
  <c r="DJ53"/>
  <c r="GC124"/>
  <c r="DK53"/>
  <c r="GB124"/>
  <c r="DL53"/>
  <c r="GA124"/>
  <c r="DM53"/>
  <c r="FZ124"/>
  <c r="DN53"/>
  <c r="FY124"/>
  <c r="FI125"/>
  <c r="DO53"/>
  <c r="FX124"/>
  <c r="FH125"/>
  <c r="FW124"/>
  <c r="FG125"/>
  <c r="DC54"/>
  <c r="GJ123"/>
  <c r="FT124"/>
  <c r="DD54"/>
  <c r="GI123"/>
  <c r="FS124"/>
  <c r="DE54"/>
  <c r="GH123"/>
  <c r="FR124"/>
  <c r="DF54"/>
  <c r="GG123"/>
  <c r="FQ124"/>
  <c r="DG54"/>
  <c r="GF123"/>
  <c r="FP124"/>
  <c r="DH54"/>
  <c r="GE123"/>
  <c r="FO124"/>
  <c r="DI54"/>
  <c r="GD123"/>
  <c r="FN124"/>
  <c r="J18" i="52" s="1"/>
  <c r="M43" s="1"/>
  <c r="AM43" s="1"/>
  <c r="DJ54" i="29"/>
  <c r="GC123"/>
  <c r="DK54"/>
  <c r="CT54" s="1"/>
  <c r="K22" i="64" s="1"/>
  <c r="N47" s="1"/>
  <c r="AN47" s="1"/>
  <c r="DL54" i="29"/>
  <c r="GA123"/>
  <c r="FK124"/>
  <c r="DM54"/>
  <c r="FZ123"/>
  <c r="FJ124"/>
  <c r="DN54"/>
  <c r="FY123"/>
  <c r="FI124"/>
  <c r="DO54"/>
  <c r="FX123"/>
  <c r="FH124"/>
  <c r="FW123"/>
  <c r="FG124"/>
  <c r="DC55"/>
  <c r="GJ122"/>
  <c r="FT123"/>
  <c r="DD55"/>
  <c r="GI122"/>
  <c r="FS123"/>
  <c r="DE55"/>
  <c r="GH122"/>
  <c r="FR123"/>
  <c r="DF55"/>
  <c r="GG122"/>
  <c r="FQ123"/>
  <c r="DG55"/>
  <c r="GF122"/>
  <c r="FP123"/>
  <c r="DH55"/>
  <c r="GE122"/>
  <c r="FO123"/>
  <c r="DI55"/>
  <c r="GD122"/>
  <c r="DJ55"/>
  <c r="GC122"/>
  <c r="DK55"/>
  <c r="GB122"/>
  <c r="DL55"/>
  <c r="AK122" s="1"/>
  <c r="DM55"/>
  <c r="FZ122" s="1"/>
  <c r="DN55"/>
  <c r="FY122"/>
  <c r="FI123"/>
  <c r="DO55"/>
  <c r="FX122"/>
  <c r="FH123"/>
  <c r="FW122"/>
  <c r="FG123"/>
  <c r="DC56"/>
  <c r="GJ121"/>
  <c r="FT122"/>
  <c r="DD56"/>
  <c r="GI121"/>
  <c r="FS122"/>
  <c r="DE56"/>
  <c r="GH121"/>
  <c r="FR122"/>
  <c r="DF56"/>
  <c r="GG121"/>
  <c r="FQ122"/>
  <c r="DG56"/>
  <c r="GF121"/>
  <c r="FP122"/>
  <c r="DH56"/>
  <c r="GE121"/>
  <c r="FO122"/>
  <c r="DI56"/>
  <c r="GD121"/>
  <c r="FN122"/>
  <c r="DJ56"/>
  <c r="GC121"/>
  <c r="DK56"/>
  <c r="GB121"/>
  <c r="DL56"/>
  <c r="GA121"/>
  <c r="DM56"/>
  <c r="FZ121"/>
  <c r="DN56"/>
  <c r="FY121"/>
  <c r="DO56"/>
  <c r="FX121"/>
  <c r="FW121"/>
  <c r="FG122"/>
  <c r="DC57"/>
  <c r="GJ120"/>
  <c r="FT121"/>
  <c r="DD57"/>
  <c r="GI120"/>
  <c r="FS121"/>
  <c r="DE57"/>
  <c r="GH120"/>
  <c r="FR121"/>
  <c r="DF57"/>
  <c r="GG120"/>
  <c r="FQ121"/>
  <c r="DG57"/>
  <c r="GF120"/>
  <c r="FP121"/>
  <c r="DH57"/>
  <c r="GE120"/>
  <c r="FO121"/>
  <c r="DI57"/>
  <c r="GD120"/>
  <c r="FN121"/>
  <c r="DJ57"/>
  <c r="GC120"/>
  <c r="FM121"/>
  <c r="DK57"/>
  <c r="GB120"/>
  <c r="FL121"/>
  <c r="DL57"/>
  <c r="GA120"/>
  <c r="DM57"/>
  <c r="FZ120"/>
  <c r="DN57"/>
  <c r="FY120"/>
  <c r="FI121"/>
  <c r="DO57"/>
  <c r="FX120"/>
  <c r="FG120" s="1"/>
  <c r="C14" i="52" s="1"/>
  <c r="C39" s="1"/>
  <c r="AC39" s="1"/>
  <c r="FW120" i="29"/>
  <c r="FG121"/>
  <c r="DC58"/>
  <c r="GJ119"/>
  <c r="FT120"/>
  <c r="DD58"/>
  <c r="GI119"/>
  <c r="FS120"/>
  <c r="DE58"/>
  <c r="GH119"/>
  <c r="FR120"/>
  <c r="DF58"/>
  <c r="GG119"/>
  <c r="FQ120"/>
  <c r="DG58"/>
  <c r="GF119"/>
  <c r="FP120"/>
  <c r="DH58"/>
  <c r="GE119"/>
  <c r="FO120"/>
  <c r="DI58"/>
  <c r="GD119"/>
  <c r="FN120"/>
  <c r="DJ58"/>
  <c r="GC119"/>
  <c r="FM120"/>
  <c r="DK58"/>
  <c r="GB119"/>
  <c r="FL120"/>
  <c r="DL58"/>
  <c r="GA119"/>
  <c r="FK120"/>
  <c r="DM58"/>
  <c r="FZ119"/>
  <c r="DN58"/>
  <c r="FY119"/>
  <c r="DO58"/>
  <c r="FX119"/>
  <c r="FW119"/>
  <c r="DC59"/>
  <c r="GJ118"/>
  <c r="FT119"/>
  <c r="DD59"/>
  <c r="GI118"/>
  <c r="FS119"/>
  <c r="DE59"/>
  <c r="GH118"/>
  <c r="FR119"/>
  <c r="DF59"/>
  <c r="GG118"/>
  <c r="FQ119"/>
  <c r="DG59"/>
  <c r="GF118"/>
  <c r="FP119"/>
  <c r="DH59"/>
  <c r="GE118"/>
  <c r="FO119"/>
  <c r="DI59"/>
  <c r="GD118"/>
  <c r="FN119"/>
  <c r="DJ59"/>
  <c r="GC118"/>
  <c r="FM119"/>
  <c r="DK59"/>
  <c r="GB118"/>
  <c r="FL119"/>
  <c r="DL59"/>
  <c r="GA118"/>
  <c r="FK119"/>
  <c r="DM59"/>
  <c r="FZ118"/>
  <c r="FJ119"/>
  <c r="DN59"/>
  <c r="FY118"/>
  <c r="FI119"/>
  <c r="DO59"/>
  <c r="FX118"/>
  <c r="FW118"/>
  <c r="FG119"/>
  <c r="FT118"/>
  <c r="FS118"/>
  <c r="FR118"/>
  <c r="FQ118"/>
  <c r="FP118"/>
  <c r="FO118"/>
  <c r="FN118"/>
  <c r="FM118"/>
  <c r="FL118"/>
  <c r="FK118"/>
  <c r="FJ118"/>
  <c r="FI118"/>
  <c r="FH118"/>
  <c r="FG118"/>
  <c r="GH116"/>
  <c r="GI116"/>
  <c r="GJ115"/>
  <c r="GJ116"/>
  <c r="FT116"/>
  <c r="GG116"/>
  <c r="GI115"/>
  <c r="FS116"/>
  <c r="GF116"/>
  <c r="GH115"/>
  <c r="FR116"/>
  <c r="GE116"/>
  <c r="GG115"/>
  <c r="FQ116"/>
  <c r="GD116"/>
  <c r="GF115"/>
  <c r="FP116"/>
  <c r="GC116"/>
  <c r="GE115"/>
  <c r="FO116"/>
  <c r="GB116"/>
  <c r="GD115"/>
  <c r="FN116"/>
  <c r="GA116"/>
  <c r="GC115"/>
  <c r="FM116"/>
  <c r="FZ116"/>
  <c r="GB115"/>
  <c r="FL116"/>
  <c r="FY116"/>
  <c r="GA115"/>
  <c r="FK116"/>
  <c r="FX116"/>
  <c r="FZ115"/>
  <c r="FJ116"/>
  <c r="FW116"/>
  <c r="FY115"/>
  <c r="FI116"/>
  <c r="FX115"/>
  <c r="FH116"/>
  <c r="FW115"/>
  <c r="FG116"/>
  <c r="GJ114"/>
  <c r="FT115"/>
  <c r="GI114"/>
  <c r="FS115"/>
  <c r="GH114"/>
  <c r="FR115"/>
  <c r="GG114"/>
  <c r="FQ115"/>
  <c r="GF114"/>
  <c r="FP115"/>
  <c r="GE114"/>
  <c r="FO115"/>
  <c r="GD114"/>
  <c r="FN115"/>
  <c r="GC114"/>
  <c r="FM115"/>
  <c r="GB114"/>
  <c r="FL115"/>
  <c r="GA114"/>
  <c r="FK115"/>
  <c r="FZ114"/>
  <c r="FJ115"/>
  <c r="FY114"/>
  <c r="FI115"/>
  <c r="FX114"/>
  <c r="FH115"/>
  <c r="FW114"/>
  <c r="FG115"/>
  <c r="GJ113"/>
  <c r="FT114"/>
  <c r="GI113"/>
  <c r="FS114"/>
  <c r="GH113"/>
  <c r="FR114"/>
  <c r="GG113"/>
  <c r="FQ114"/>
  <c r="GF113"/>
  <c r="FP114"/>
  <c r="GE113"/>
  <c r="FO114"/>
  <c r="GD113"/>
  <c r="FN114"/>
  <c r="GC113"/>
  <c r="FM114"/>
  <c r="GB113"/>
  <c r="FL114"/>
  <c r="GA113"/>
  <c r="FK114"/>
  <c r="FZ113"/>
  <c r="FJ114"/>
  <c r="FY113"/>
  <c r="FI114"/>
  <c r="FX113"/>
  <c r="FH114"/>
  <c r="FW113"/>
  <c r="FG114"/>
  <c r="GJ112"/>
  <c r="FT113"/>
  <c r="GI112"/>
  <c r="FS113"/>
  <c r="GH112"/>
  <c r="FR112" s="1"/>
  <c r="N23" i="51" s="1"/>
  <c r="R48" s="1"/>
  <c r="AR48" s="1"/>
  <c r="GG112" i="29"/>
  <c r="FQ113"/>
  <c r="GF112"/>
  <c r="FP113"/>
  <c r="GE112"/>
  <c r="FO113"/>
  <c r="GD112"/>
  <c r="FN113"/>
  <c r="GC112"/>
  <c r="FM113"/>
  <c r="GB112"/>
  <c r="FL113"/>
  <c r="GA112"/>
  <c r="FK113"/>
  <c r="FZ112"/>
  <c r="FJ113"/>
  <c r="FY112"/>
  <c r="FI113"/>
  <c r="FX112"/>
  <c r="FH113"/>
  <c r="FW112"/>
  <c r="FG113"/>
  <c r="GJ111"/>
  <c r="GI111"/>
  <c r="GH111"/>
  <c r="GG111"/>
  <c r="GF111"/>
  <c r="FP111" s="1"/>
  <c r="L22" i="51" s="1"/>
  <c r="O47" s="1"/>
  <c r="AO47" s="1"/>
  <c r="GE111" i="29"/>
  <c r="FO112"/>
  <c r="GD111"/>
  <c r="FN112"/>
  <c r="GC111"/>
  <c r="FM112"/>
  <c r="GB111"/>
  <c r="FL112"/>
  <c r="GA111"/>
  <c r="FK112"/>
  <c r="FZ111"/>
  <c r="FJ112"/>
  <c r="FY111"/>
  <c r="FI112"/>
  <c r="FX111"/>
  <c r="FH112"/>
  <c r="FW111"/>
  <c r="FG112"/>
  <c r="GJ110"/>
  <c r="FT111"/>
  <c r="GI110"/>
  <c r="FS111"/>
  <c r="GH110"/>
  <c r="GG110"/>
  <c r="GF110"/>
  <c r="GE110"/>
  <c r="FO111"/>
  <c r="K22" i="51" s="1"/>
  <c r="N47" s="1"/>
  <c r="AN47" s="1"/>
  <c r="GD110" i="29"/>
  <c r="FN111"/>
  <c r="J22" i="51" s="1"/>
  <c r="M47" s="1"/>
  <c r="AM47" s="1"/>
  <c r="GC110" i="29"/>
  <c r="FM111"/>
  <c r="GB110"/>
  <c r="FL111"/>
  <c r="GA110"/>
  <c r="FK111"/>
  <c r="FZ110"/>
  <c r="FJ111"/>
  <c r="FY110"/>
  <c r="FI111"/>
  <c r="FX110"/>
  <c r="FH111"/>
  <c r="FW110"/>
  <c r="FG111"/>
  <c r="GJ109"/>
  <c r="FT110"/>
  <c r="GI109"/>
  <c r="FS110"/>
  <c r="GH109"/>
  <c r="FR110"/>
  <c r="GG109"/>
  <c r="FQ110"/>
  <c r="GF109"/>
  <c r="FP110"/>
  <c r="L21" i="51" s="1"/>
  <c r="O46" s="1"/>
  <c r="AO46" s="1"/>
  <c r="GE109" i="29"/>
  <c r="FO110"/>
  <c r="K21" i="51" s="1"/>
  <c r="GD109" i="29"/>
  <c r="FO109" s="1"/>
  <c r="K20" i="51" s="1"/>
  <c r="GC109" i="29"/>
  <c r="FM110"/>
  <c r="GB109"/>
  <c r="GA109"/>
  <c r="FK110"/>
  <c r="FZ109"/>
  <c r="FJ110"/>
  <c r="FY109"/>
  <c r="FI110"/>
  <c r="FX109"/>
  <c r="FH110"/>
  <c r="FW109"/>
  <c r="FG110"/>
  <c r="GJ108"/>
  <c r="FT109"/>
  <c r="GI108"/>
  <c r="FS109"/>
  <c r="GH108"/>
  <c r="FR109"/>
  <c r="GG108"/>
  <c r="FQ109"/>
  <c r="GF108"/>
  <c r="GE108"/>
  <c r="GD108"/>
  <c r="GC108"/>
  <c r="GB108"/>
  <c r="GA108"/>
  <c r="FK109"/>
  <c r="G20" i="51" s="1"/>
  <c r="H45" s="1"/>
  <c r="AH45" s="1"/>
  <c r="FZ108" i="29"/>
  <c r="FK108" s="1"/>
  <c r="G19" i="51" s="1"/>
  <c r="H44" s="1"/>
  <c r="AH44" s="1"/>
  <c r="FY108" i="29"/>
  <c r="FI109"/>
  <c r="FX108"/>
  <c r="FH109"/>
  <c r="FW108"/>
  <c r="FG109"/>
  <c r="GJ107"/>
  <c r="FT108"/>
  <c r="GI107"/>
  <c r="FS108"/>
  <c r="GH107"/>
  <c r="FR108"/>
  <c r="GG107"/>
  <c r="FQ108"/>
  <c r="GF107"/>
  <c r="FP108"/>
  <c r="GE107"/>
  <c r="FO108"/>
  <c r="GD107"/>
  <c r="GC107"/>
  <c r="FM108"/>
  <c r="I19" i="51" s="1"/>
  <c r="J44" s="1"/>
  <c r="AJ44" s="1"/>
  <c r="GB107" i="29"/>
  <c r="FL108" s="1"/>
  <c r="H19" i="51" s="1"/>
  <c r="I44" s="1"/>
  <c r="AI44" s="1"/>
  <c r="GA107" i="29"/>
  <c r="FZ107"/>
  <c r="FY107"/>
  <c r="FI108"/>
  <c r="E19" i="51" s="1"/>
  <c r="E44" s="1"/>
  <c r="AE44" s="1"/>
  <c r="FX107" i="29"/>
  <c r="FH108"/>
  <c r="FW107"/>
  <c r="FG108"/>
  <c r="GJ106"/>
  <c r="FT107"/>
  <c r="GI106"/>
  <c r="FS107"/>
  <c r="GH106"/>
  <c r="FR107"/>
  <c r="GG106"/>
  <c r="FQ107"/>
  <c r="GF106"/>
  <c r="FP107"/>
  <c r="GE106"/>
  <c r="FO107"/>
  <c r="GD106"/>
  <c r="FN107"/>
  <c r="GC106"/>
  <c r="FM107"/>
  <c r="I18" i="51" s="1"/>
  <c r="J43" s="1"/>
  <c r="AJ43" s="1"/>
  <c r="GB106" i="29"/>
  <c r="GA106"/>
  <c r="FK107"/>
  <c r="G18" i="51" s="1"/>
  <c r="H43" s="1"/>
  <c r="AH43" s="1"/>
  <c r="FZ106" i="29"/>
  <c r="FI106" s="1"/>
  <c r="E17" i="51" s="1"/>
  <c r="E42" s="1"/>
  <c r="AE42" s="1"/>
  <c r="FY106" i="29"/>
  <c r="FI107"/>
  <c r="E18" i="51" s="1"/>
  <c r="E43" s="1"/>
  <c r="AE43" s="1"/>
  <c r="FX106" i="29"/>
  <c r="FH107"/>
  <c r="D18" i="51" s="1"/>
  <c r="D43" s="1"/>
  <c r="AD43" s="1"/>
  <c r="FW106" i="29"/>
  <c r="FG107"/>
  <c r="GJ105"/>
  <c r="FT106"/>
  <c r="GI105"/>
  <c r="FS106"/>
  <c r="GH105"/>
  <c r="FR106"/>
  <c r="GG105"/>
  <c r="FQ106"/>
  <c r="GF105"/>
  <c r="FP106"/>
  <c r="GE105"/>
  <c r="FO106"/>
  <c r="GD105"/>
  <c r="FN106"/>
  <c r="GC105"/>
  <c r="FM106"/>
  <c r="GB105"/>
  <c r="GA105"/>
  <c r="FZ105"/>
  <c r="FJ106" s="1"/>
  <c r="F17" i="51" s="1"/>
  <c r="F42" s="1"/>
  <c r="AF42" s="1"/>
  <c r="FY105" i="29"/>
  <c r="FX105"/>
  <c r="FH106"/>
  <c r="FW105"/>
  <c r="FG106"/>
  <c r="GJ104"/>
  <c r="FT105"/>
  <c r="GI104"/>
  <c r="FS105"/>
  <c r="GH104"/>
  <c r="FR105"/>
  <c r="GG104"/>
  <c r="FQ105"/>
  <c r="GF104"/>
  <c r="FP105"/>
  <c r="GE104"/>
  <c r="FO105"/>
  <c r="GD104"/>
  <c r="FN105"/>
  <c r="GC104"/>
  <c r="FM105"/>
  <c r="GB104"/>
  <c r="GA104"/>
  <c r="FK105"/>
  <c r="G16" i="51" s="1"/>
  <c r="H41" s="1"/>
  <c r="AH41" s="1"/>
  <c r="FZ104" i="29"/>
  <c r="FY104"/>
  <c r="FX104"/>
  <c r="FH105"/>
  <c r="FW104"/>
  <c r="FG105"/>
  <c r="GJ103"/>
  <c r="FT104"/>
  <c r="GI103"/>
  <c r="FS104"/>
  <c r="GH103"/>
  <c r="FR104"/>
  <c r="GG103"/>
  <c r="FQ104"/>
  <c r="GF103"/>
  <c r="FP104"/>
  <c r="GE103"/>
  <c r="FO104"/>
  <c r="GD103"/>
  <c r="FN104"/>
  <c r="GC103"/>
  <c r="FM104"/>
  <c r="GB103"/>
  <c r="FL104"/>
  <c r="GA103"/>
  <c r="FK104"/>
  <c r="FZ103"/>
  <c r="FJ104"/>
  <c r="FY103"/>
  <c r="FI104"/>
  <c r="FX103"/>
  <c r="FH104"/>
  <c r="FW103"/>
  <c r="FG104"/>
  <c r="GJ102"/>
  <c r="FT103"/>
  <c r="GI102"/>
  <c r="FS103"/>
  <c r="GH102"/>
  <c r="FR103"/>
  <c r="GG102"/>
  <c r="FQ103"/>
  <c r="GF102"/>
  <c r="FP103"/>
  <c r="GE102"/>
  <c r="FO103"/>
  <c r="GD102"/>
  <c r="FN103"/>
  <c r="GC102"/>
  <c r="FM103"/>
  <c r="GB102"/>
  <c r="FL103"/>
  <c r="GA102"/>
  <c r="FK103"/>
  <c r="FZ102"/>
  <c r="FJ103"/>
  <c r="FY102"/>
  <c r="FI103"/>
  <c r="FX102"/>
  <c r="FH103"/>
  <c r="FW102"/>
  <c r="FG103"/>
  <c r="GJ101"/>
  <c r="FT102"/>
  <c r="GI101"/>
  <c r="FS102"/>
  <c r="GH101"/>
  <c r="FR102"/>
  <c r="GG101"/>
  <c r="FQ102"/>
  <c r="GF101"/>
  <c r="FP102"/>
  <c r="GE101"/>
  <c r="FO102"/>
  <c r="GD101"/>
  <c r="FN102"/>
  <c r="GC101"/>
  <c r="FM102"/>
  <c r="GB101"/>
  <c r="FL102"/>
  <c r="GA101"/>
  <c r="FK102"/>
  <c r="FZ101"/>
  <c r="FJ102"/>
  <c r="FY101"/>
  <c r="FI102"/>
  <c r="FX101"/>
  <c r="FH102"/>
  <c r="FW101"/>
  <c r="FG102"/>
  <c r="FT101"/>
  <c r="FS101"/>
  <c r="FR101"/>
  <c r="FQ101"/>
  <c r="FP101"/>
  <c r="FO101"/>
  <c r="FN101"/>
  <c r="FM101"/>
  <c r="FL101"/>
  <c r="FK101"/>
  <c r="FJ101"/>
  <c r="FI101"/>
  <c r="FH101"/>
  <c r="FG101"/>
  <c r="DM79"/>
  <c r="DN79"/>
  <c r="DO78"/>
  <c r="DO79"/>
  <c r="CY79"/>
  <c r="DL79"/>
  <c r="DN78"/>
  <c r="CX79"/>
  <c r="DK79"/>
  <c r="DM78"/>
  <c r="CW79"/>
  <c r="DJ79"/>
  <c r="DL78"/>
  <c r="CV79"/>
  <c r="DI79"/>
  <c r="DK78"/>
  <c r="CU79"/>
  <c r="DH79"/>
  <c r="DJ78"/>
  <c r="CT79"/>
  <c r="DG79"/>
  <c r="DI78"/>
  <c r="CS79"/>
  <c r="DF79"/>
  <c r="DH78"/>
  <c r="CR79"/>
  <c r="DE79"/>
  <c r="DG78"/>
  <c r="CQ79"/>
  <c r="DD79"/>
  <c r="DF78"/>
  <c r="CP79"/>
  <c r="DC79"/>
  <c r="DE78"/>
  <c r="CO79"/>
  <c r="DD78"/>
  <c r="CN79"/>
  <c r="DC78"/>
  <c r="CM79"/>
  <c r="CL79"/>
  <c r="DO77"/>
  <c r="CY78"/>
  <c r="DN77"/>
  <c r="CX78"/>
  <c r="DM77"/>
  <c r="CW78"/>
  <c r="DL77"/>
  <c r="CV78"/>
  <c r="DK77"/>
  <c r="CU78"/>
  <c r="DJ77"/>
  <c r="CT78"/>
  <c r="DI77"/>
  <c r="CS78"/>
  <c r="DH77"/>
  <c r="CR78"/>
  <c r="DG77"/>
  <c r="CQ78"/>
  <c r="DF77"/>
  <c r="CP78"/>
  <c r="DE77"/>
  <c r="CO78"/>
  <c r="DD77"/>
  <c r="CN78"/>
  <c r="DC77"/>
  <c r="CM78"/>
  <c r="CL78"/>
  <c r="DO76"/>
  <c r="CY77"/>
  <c r="DN76"/>
  <c r="CX77"/>
  <c r="DM76"/>
  <c r="CW77"/>
  <c r="DL76"/>
  <c r="CV77"/>
  <c r="DK76"/>
  <c r="CU77"/>
  <c r="DJ76"/>
  <c r="CT77"/>
  <c r="DI76"/>
  <c r="CS77"/>
  <c r="DH76"/>
  <c r="CR77"/>
  <c r="DG76"/>
  <c r="CQ77"/>
  <c r="DF76"/>
  <c r="CP77"/>
  <c r="DE76"/>
  <c r="CO77"/>
  <c r="DD76"/>
  <c r="CN77"/>
  <c r="DC76"/>
  <c r="CM77"/>
  <c r="CL77"/>
  <c r="DO75"/>
  <c r="CY76"/>
  <c r="DN75"/>
  <c r="CX76"/>
  <c r="DM75"/>
  <c r="CX75" s="1"/>
  <c r="O23" i="66" s="1"/>
  <c r="DL75" i="29"/>
  <c r="CV76"/>
  <c r="DK75"/>
  <c r="CU76"/>
  <c r="DJ75"/>
  <c r="CT76"/>
  <c r="DI75"/>
  <c r="CS76"/>
  <c r="DH75"/>
  <c r="CR76"/>
  <c r="DG75"/>
  <c r="CQ76"/>
  <c r="DF75"/>
  <c r="CP76"/>
  <c r="DE75"/>
  <c r="CO76"/>
  <c r="DD75"/>
  <c r="CN76"/>
  <c r="DC75"/>
  <c r="CM76"/>
  <c r="CL76"/>
  <c r="DO74"/>
  <c r="DN74"/>
  <c r="DM74"/>
  <c r="CV74" s="1"/>
  <c r="M22" i="66" s="1"/>
  <c r="DL74" i="29"/>
  <c r="DK74"/>
  <c r="CU75"/>
  <c r="DJ74"/>
  <c r="CT75"/>
  <c r="DI74"/>
  <c r="CS75"/>
  <c r="DH74"/>
  <c r="CR75"/>
  <c r="DG74"/>
  <c r="CQ75"/>
  <c r="DF74"/>
  <c r="CP75"/>
  <c r="DE74"/>
  <c r="CO75"/>
  <c r="DD74"/>
  <c r="CN75"/>
  <c r="DC74"/>
  <c r="CM75"/>
  <c r="CL75"/>
  <c r="DO73"/>
  <c r="CY74"/>
  <c r="P22" i="66" s="1"/>
  <c r="T47" s="1"/>
  <c r="AT47" s="1"/>
  <c r="DN73" i="29"/>
  <c r="DM73"/>
  <c r="DL73"/>
  <c r="DK73"/>
  <c r="CT73" s="1"/>
  <c r="K21" i="66" s="1"/>
  <c r="DJ73" i="29"/>
  <c r="CT74"/>
  <c r="DI73"/>
  <c r="CS74"/>
  <c r="DH73"/>
  <c r="CR74"/>
  <c r="DG73"/>
  <c r="CQ74"/>
  <c r="DF73"/>
  <c r="CP74"/>
  <c r="DE73"/>
  <c r="CO74"/>
  <c r="DD73"/>
  <c r="CN74"/>
  <c r="DC73"/>
  <c r="CM74"/>
  <c r="CL74"/>
  <c r="DO72"/>
  <c r="CY73"/>
  <c r="P21" i="66" s="1"/>
  <c r="T46" s="1"/>
  <c r="AT46" s="1"/>
  <c r="DN72" i="29"/>
  <c r="CX73"/>
  <c r="DM72"/>
  <c r="DL72"/>
  <c r="DK72"/>
  <c r="DJ72"/>
  <c r="DI72"/>
  <c r="CT72" s="1"/>
  <c r="K20" i="66" s="1"/>
  <c r="DH72" i="29"/>
  <c r="CR73"/>
  <c r="DG72"/>
  <c r="CQ73"/>
  <c r="DF72"/>
  <c r="CP73"/>
  <c r="DE72"/>
  <c r="CO73"/>
  <c r="DD72"/>
  <c r="CN73"/>
  <c r="DC72"/>
  <c r="CM73"/>
  <c r="CL73"/>
  <c r="DO71"/>
  <c r="CY72"/>
  <c r="DN71"/>
  <c r="CX72"/>
  <c r="DM71"/>
  <c r="CW72"/>
  <c r="N20" i="66" s="1"/>
  <c r="R45" s="1"/>
  <c r="AR45" s="1"/>
  <c r="DL71" i="29"/>
  <c r="CV72"/>
  <c r="DK71"/>
  <c r="DJ71"/>
  <c r="DI71"/>
  <c r="CR71" s="1"/>
  <c r="I19" i="66" s="1"/>
  <c r="J44" s="1"/>
  <c r="AJ44" s="1"/>
  <c r="DH71" i="29"/>
  <c r="DG71"/>
  <c r="DF71"/>
  <c r="CP72"/>
  <c r="DE71"/>
  <c r="CO72"/>
  <c r="DD71"/>
  <c r="CN72"/>
  <c r="DC71"/>
  <c r="CM72"/>
  <c r="CL72"/>
  <c r="DO70"/>
  <c r="CY71"/>
  <c r="DN70"/>
  <c r="CX71"/>
  <c r="DM70"/>
  <c r="CW71"/>
  <c r="DL70"/>
  <c r="CV71"/>
  <c r="DK70"/>
  <c r="DJ70"/>
  <c r="DI70"/>
  <c r="DH70"/>
  <c r="DG70"/>
  <c r="DF70"/>
  <c r="CP71"/>
  <c r="DE70"/>
  <c r="CO71"/>
  <c r="DD70"/>
  <c r="CN71"/>
  <c r="DC70"/>
  <c r="CM71"/>
  <c r="CL71"/>
  <c r="DO69"/>
  <c r="CY70"/>
  <c r="DN69"/>
  <c r="CX70"/>
  <c r="DM69"/>
  <c r="CW70"/>
  <c r="DL69"/>
  <c r="CV70"/>
  <c r="DK69"/>
  <c r="CU70"/>
  <c r="DJ69"/>
  <c r="CT70"/>
  <c r="DI69"/>
  <c r="DH69"/>
  <c r="CR70"/>
  <c r="I18" i="66" s="1"/>
  <c r="J43" s="1"/>
  <c r="AJ43" s="1"/>
  <c r="DG69" i="29"/>
  <c r="DF69"/>
  <c r="CP70"/>
  <c r="DE69"/>
  <c r="CO70"/>
  <c r="DD69"/>
  <c r="CN70"/>
  <c r="DC69"/>
  <c r="CM70"/>
  <c r="CL70"/>
  <c r="DO68"/>
  <c r="CY69"/>
  <c r="DN68"/>
  <c r="CX69"/>
  <c r="DM68"/>
  <c r="CW69"/>
  <c r="DL68"/>
  <c r="CV69"/>
  <c r="DK68"/>
  <c r="CU69"/>
  <c r="DJ68"/>
  <c r="CT69"/>
  <c r="DI68"/>
  <c r="CS69"/>
  <c r="DH68"/>
  <c r="CR69"/>
  <c r="DG68"/>
  <c r="DF68"/>
  <c r="CP69"/>
  <c r="G17" i="66" s="1"/>
  <c r="H42" s="1"/>
  <c r="AH42" s="1"/>
  <c r="DE68" i="29"/>
  <c r="CO69"/>
  <c r="DD68"/>
  <c r="CN69"/>
  <c r="DC68"/>
  <c r="CM69"/>
  <c r="CL69"/>
  <c r="DO67"/>
  <c r="CY68"/>
  <c r="DN67"/>
  <c r="CX68"/>
  <c r="DM67"/>
  <c r="CW68"/>
  <c r="DL67"/>
  <c r="CV68"/>
  <c r="DK67"/>
  <c r="CU68"/>
  <c r="DJ67"/>
  <c r="CT68"/>
  <c r="DI67"/>
  <c r="CS68"/>
  <c r="DH67"/>
  <c r="CR68"/>
  <c r="DG67"/>
  <c r="CQ68"/>
  <c r="DF67"/>
  <c r="CP68"/>
  <c r="DE67"/>
  <c r="CO68"/>
  <c r="DD67"/>
  <c r="CN68"/>
  <c r="DC67"/>
  <c r="CM68"/>
  <c r="CL68"/>
  <c r="DO66"/>
  <c r="CY67"/>
  <c r="DN66"/>
  <c r="CX67"/>
  <c r="DM66"/>
  <c r="CW67"/>
  <c r="DL66"/>
  <c r="CV67"/>
  <c r="DK66"/>
  <c r="CU67"/>
  <c r="DJ66"/>
  <c r="CT67"/>
  <c r="DI66"/>
  <c r="CS67"/>
  <c r="DH66"/>
  <c r="CR67"/>
  <c r="DG66"/>
  <c r="CQ67"/>
  <c r="DF66"/>
  <c r="CP67"/>
  <c r="DE66"/>
  <c r="CO67"/>
  <c r="DD66"/>
  <c r="CN67"/>
  <c r="DC66"/>
  <c r="CM67"/>
  <c r="CL67"/>
  <c r="DO65"/>
  <c r="CY66"/>
  <c r="DN65"/>
  <c r="CX66"/>
  <c r="DM65"/>
  <c r="CW66"/>
  <c r="DL65"/>
  <c r="CV66"/>
  <c r="DK65"/>
  <c r="CU66"/>
  <c r="DJ65"/>
  <c r="CT66"/>
  <c r="DI65"/>
  <c r="CS66"/>
  <c r="DH65"/>
  <c r="CR66"/>
  <c r="DG65"/>
  <c r="CQ66"/>
  <c r="DF65"/>
  <c r="CP66"/>
  <c r="DE65"/>
  <c r="CO66"/>
  <c r="DD65"/>
  <c r="CN66"/>
  <c r="DC65"/>
  <c r="CM66"/>
  <c r="CL66"/>
  <c r="DO64"/>
  <c r="CY65"/>
  <c r="DN64"/>
  <c r="CX65"/>
  <c r="DM64"/>
  <c r="CW65"/>
  <c r="DL64"/>
  <c r="CV65"/>
  <c r="DK64"/>
  <c r="CU65"/>
  <c r="DJ64"/>
  <c r="CT65"/>
  <c r="DI64"/>
  <c r="CS65"/>
  <c r="DH64"/>
  <c r="CR65"/>
  <c r="DG64"/>
  <c r="CQ65"/>
  <c r="DF64"/>
  <c r="CP65"/>
  <c r="DE64"/>
  <c r="CO65"/>
  <c r="DD64"/>
  <c r="CN65"/>
  <c r="DC64"/>
  <c r="CM65"/>
  <c r="CL65"/>
  <c r="CY64"/>
  <c r="CX64"/>
  <c r="CW64"/>
  <c r="CV64"/>
  <c r="CU64"/>
  <c r="CT64"/>
  <c r="CS64"/>
  <c r="CR64"/>
  <c r="CQ64"/>
  <c r="CP64"/>
  <c r="CO64"/>
  <c r="CN64"/>
  <c r="CM64"/>
  <c r="CL64"/>
  <c r="CY59"/>
  <c r="CX59"/>
  <c r="CW59"/>
  <c r="CV59"/>
  <c r="CU59"/>
  <c r="CT59"/>
  <c r="CS59"/>
  <c r="CR59"/>
  <c r="CQ59"/>
  <c r="CP59"/>
  <c r="CO59"/>
  <c r="CN59"/>
  <c r="CM59"/>
  <c r="CL59"/>
  <c r="CY58"/>
  <c r="P26" i="64" s="1"/>
  <c r="T51" s="1"/>
  <c r="AT51" s="1"/>
  <c r="CX58" i="29"/>
  <c r="CW58"/>
  <c r="CV58"/>
  <c r="CU58"/>
  <c r="CT58"/>
  <c r="CS58"/>
  <c r="CR58"/>
  <c r="CQ58"/>
  <c r="CP58"/>
  <c r="CO58"/>
  <c r="CN58"/>
  <c r="CM58"/>
  <c r="CL58"/>
  <c r="CY57"/>
  <c r="CX57"/>
  <c r="CW57"/>
  <c r="N25" i="64" s="1"/>
  <c r="R50" s="1"/>
  <c r="AR50" s="1"/>
  <c r="CV57" i="29"/>
  <c r="CU57"/>
  <c r="CT57"/>
  <c r="CS57"/>
  <c r="CR57"/>
  <c r="CQ57"/>
  <c r="CP57"/>
  <c r="CO57"/>
  <c r="CN57"/>
  <c r="CM57"/>
  <c r="CL57"/>
  <c r="CY56"/>
  <c r="P24" i="64" s="1"/>
  <c r="T49" s="1"/>
  <c r="AT49" s="1"/>
  <c r="CX56" i="29"/>
  <c r="CW56"/>
  <c r="CU56"/>
  <c r="CT56"/>
  <c r="CS56"/>
  <c r="CR56"/>
  <c r="CQ56"/>
  <c r="CP56"/>
  <c r="CO56"/>
  <c r="CN56"/>
  <c r="CM56"/>
  <c r="CL56"/>
  <c r="CY55"/>
  <c r="CS55"/>
  <c r="CR55"/>
  <c r="CQ55"/>
  <c r="CP55"/>
  <c r="CO55"/>
  <c r="CN55"/>
  <c r="CM55"/>
  <c r="CL55"/>
  <c r="CY54"/>
  <c r="CX54"/>
  <c r="CR54"/>
  <c r="CQ54"/>
  <c r="CP54"/>
  <c r="CO54"/>
  <c r="CN54"/>
  <c r="CM54"/>
  <c r="CL54"/>
  <c r="DO153"/>
  <c r="CY53"/>
  <c r="CX53"/>
  <c r="CW53"/>
  <c r="N21" i="64" s="1"/>
  <c r="R46" s="1"/>
  <c r="AR46" s="1"/>
  <c r="CV53" i="29"/>
  <c r="CT53"/>
  <c r="K21" i="64" s="1"/>
  <c r="CS53" i="29"/>
  <c r="CR53"/>
  <c r="CQ53"/>
  <c r="CP53"/>
  <c r="CO53"/>
  <c r="CN53"/>
  <c r="CM53"/>
  <c r="CL53"/>
  <c r="DO152"/>
  <c r="CY52"/>
  <c r="CX52"/>
  <c r="CQ52"/>
  <c r="CP52"/>
  <c r="DE51"/>
  <c r="CO52"/>
  <c r="CN52"/>
  <c r="CM52"/>
  <c r="CL52"/>
  <c r="DO151"/>
  <c r="CY51"/>
  <c r="CX51"/>
  <c r="CW51"/>
  <c r="CQ51"/>
  <c r="DM126" s="1"/>
  <c r="CP51"/>
  <c r="G19" i="64" s="1"/>
  <c r="H44" s="1"/>
  <c r="AH44" s="1"/>
  <c r="CO51" i="29"/>
  <c r="CN51"/>
  <c r="CM51"/>
  <c r="CL51"/>
  <c r="DO150"/>
  <c r="CY50"/>
  <c r="CX50"/>
  <c r="CW50"/>
  <c r="CV50"/>
  <c r="CP50"/>
  <c r="G18" i="64" s="1"/>
  <c r="H43" s="1"/>
  <c r="AH43" s="1"/>
  <c r="CO50" i="29"/>
  <c r="CN50"/>
  <c r="CM50"/>
  <c r="CL50"/>
  <c r="DO149"/>
  <c r="CY49"/>
  <c r="CX49"/>
  <c r="DM48"/>
  <c r="CW49"/>
  <c r="CV49"/>
  <c r="CO49"/>
  <c r="CN49"/>
  <c r="CM49"/>
  <c r="CL49"/>
  <c r="DO148"/>
  <c r="CY48"/>
  <c r="CX48"/>
  <c r="CW48"/>
  <c r="CV48"/>
  <c r="CU48"/>
  <c r="CT48"/>
  <c r="CN48"/>
  <c r="CM48"/>
  <c r="CL48"/>
  <c r="DO147"/>
  <c r="CY47"/>
  <c r="CX47"/>
  <c r="CW47"/>
  <c r="CV47"/>
  <c r="CU47"/>
  <c r="CT47"/>
  <c r="CS47"/>
  <c r="CM47"/>
  <c r="CL47"/>
  <c r="DO146"/>
  <c r="CY46"/>
  <c r="CX46"/>
  <c r="CW46"/>
  <c r="CV46"/>
  <c r="CU46"/>
  <c r="CT46"/>
  <c r="CS46"/>
  <c r="CR46"/>
  <c r="CQ46"/>
  <c r="CO46"/>
  <c r="F14" i="64" s="1"/>
  <c r="F39" s="1"/>
  <c r="AF39" s="1"/>
  <c r="CN46" i="29"/>
  <c r="CM46"/>
  <c r="CL46"/>
  <c r="DO145"/>
  <c r="CY45"/>
  <c r="CX45"/>
  <c r="CW45"/>
  <c r="CV45"/>
  <c r="CU45"/>
  <c r="CT45"/>
  <c r="CS45"/>
  <c r="CR45"/>
  <c r="CQ45"/>
  <c r="CP45"/>
  <c r="CO45"/>
  <c r="CN45"/>
  <c r="CM45"/>
  <c r="CL45"/>
  <c r="CY44"/>
  <c r="CX44"/>
  <c r="CW44"/>
  <c r="CV44"/>
  <c r="CU44"/>
  <c r="CT44"/>
  <c r="CS44"/>
  <c r="CR44"/>
  <c r="CQ44"/>
  <c r="CP44"/>
  <c r="CO44"/>
  <c r="CN44"/>
  <c r="CM44"/>
  <c r="CL44"/>
  <c r="DM42"/>
  <c r="DN42"/>
  <c r="DO41"/>
  <c r="DO42"/>
  <c r="CY42"/>
  <c r="DL42"/>
  <c r="DN41"/>
  <c r="CX42"/>
  <c r="DK42"/>
  <c r="DM41"/>
  <c r="CW42"/>
  <c r="DJ42"/>
  <c r="DL41"/>
  <c r="CV42"/>
  <c r="DI42"/>
  <c r="DK41"/>
  <c r="CU42"/>
  <c r="DH42"/>
  <c r="DJ41"/>
  <c r="CT42"/>
  <c r="DG42"/>
  <c r="DI41"/>
  <c r="CS42"/>
  <c r="DF42"/>
  <c r="DH41"/>
  <c r="CR42"/>
  <c r="DE42"/>
  <c r="DG41"/>
  <c r="CQ42"/>
  <c r="DD42"/>
  <c r="DF41"/>
  <c r="CP42"/>
  <c r="DC42"/>
  <c r="DE41"/>
  <c r="CO42"/>
  <c r="DD41"/>
  <c r="CN42"/>
  <c r="DC41"/>
  <c r="CM42"/>
  <c r="CL42"/>
  <c r="DO40"/>
  <c r="DO141"/>
  <c r="CY41"/>
  <c r="DN40"/>
  <c r="CX41"/>
  <c r="DM40"/>
  <c r="CW41"/>
  <c r="DL40"/>
  <c r="CV41"/>
  <c r="DK40"/>
  <c r="CU41"/>
  <c r="DJ40"/>
  <c r="CT41"/>
  <c r="DI40"/>
  <c r="CS41"/>
  <c r="DH40"/>
  <c r="CR41"/>
  <c r="DG40"/>
  <c r="CQ41"/>
  <c r="DF40"/>
  <c r="CP41"/>
  <c r="DE40"/>
  <c r="CO41"/>
  <c r="DD40"/>
  <c r="CN41"/>
  <c r="DC40"/>
  <c r="CM41"/>
  <c r="CL41"/>
  <c r="DO39"/>
  <c r="DO140"/>
  <c r="CY40"/>
  <c r="DN39"/>
  <c r="CX40"/>
  <c r="DM39"/>
  <c r="CW40"/>
  <c r="N25" i="62" s="1"/>
  <c r="R50" s="1"/>
  <c r="AR50" s="1"/>
  <c r="Z50" s="1"/>
  <c r="DL39" i="29"/>
  <c r="CV40"/>
  <c r="DK39"/>
  <c r="CU40"/>
  <c r="DJ39"/>
  <c r="CT40"/>
  <c r="DI39"/>
  <c r="CS40"/>
  <c r="DH39"/>
  <c r="CR40"/>
  <c r="DG39"/>
  <c r="CQ40"/>
  <c r="DF39"/>
  <c r="CP40"/>
  <c r="DE39"/>
  <c r="CO40"/>
  <c r="DD39"/>
  <c r="CN40"/>
  <c r="DC39"/>
  <c r="CM40"/>
  <c r="CL40"/>
  <c r="DO38"/>
  <c r="DO139"/>
  <c r="CY39"/>
  <c r="DN38"/>
  <c r="CX39"/>
  <c r="DM38"/>
  <c r="CV38" s="1"/>
  <c r="M23" i="62" s="1"/>
  <c r="DL38" i="29"/>
  <c r="CV39"/>
  <c r="DK38"/>
  <c r="CU39"/>
  <c r="DJ38"/>
  <c r="CT39"/>
  <c r="DI38"/>
  <c r="CS39"/>
  <c r="DH38"/>
  <c r="CR39"/>
  <c r="DG38"/>
  <c r="CQ39"/>
  <c r="DF38"/>
  <c r="CP39"/>
  <c r="DE38"/>
  <c r="CO39"/>
  <c r="DD38"/>
  <c r="CN39"/>
  <c r="DC38"/>
  <c r="CM39"/>
  <c r="CL39"/>
  <c r="DO37"/>
  <c r="DO138"/>
  <c r="DN37"/>
  <c r="DM37"/>
  <c r="DL37"/>
  <c r="DK37"/>
  <c r="DJ37"/>
  <c r="CT38"/>
  <c r="DI37"/>
  <c r="CS38"/>
  <c r="DH37"/>
  <c r="CR38"/>
  <c r="DG37"/>
  <c r="CQ38"/>
  <c r="DF37"/>
  <c r="CP38"/>
  <c r="DE37"/>
  <c r="CO38"/>
  <c r="DD37"/>
  <c r="CN38"/>
  <c r="DC37"/>
  <c r="CM38"/>
  <c r="CL38"/>
  <c r="DO36"/>
  <c r="CY37"/>
  <c r="P22" i="62" s="1"/>
  <c r="T47" s="1"/>
  <c r="AT47" s="1"/>
  <c r="DN36" i="29"/>
  <c r="CX37"/>
  <c r="DM36"/>
  <c r="DL36"/>
  <c r="CV37"/>
  <c r="M22" i="62" s="1"/>
  <c r="P47" s="1"/>
  <c r="AP47" s="1"/>
  <c r="DK36" i="29"/>
  <c r="CU37"/>
  <c r="L22" i="62" s="1"/>
  <c r="O47" s="1"/>
  <c r="AO47" s="1"/>
  <c r="DJ36" i="29"/>
  <c r="CT37"/>
  <c r="DI36"/>
  <c r="CS37"/>
  <c r="DH36"/>
  <c r="CR37"/>
  <c r="DG36"/>
  <c r="CQ37"/>
  <c r="DF36"/>
  <c r="CP37"/>
  <c r="DE36"/>
  <c r="CO37"/>
  <c r="DD36"/>
  <c r="CN37"/>
  <c r="DC36"/>
  <c r="CM37"/>
  <c r="CL37"/>
  <c r="DO35"/>
  <c r="CY36"/>
  <c r="DN35"/>
  <c r="CX36"/>
  <c r="DM35"/>
  <c r="CW36"/>
  <c r="N21" i="62" s="1"/>
  <c r="R46" s="1"/>
  <c r="AR46" s="1"/>
  <c r="Z46" s="1"/>
  <c r="DL35" i="29"/>
  <c r="CV36"/>
  <c r="DK35"/>
  <c r="CV35" s="1"/>
  <c r="M20" i="62" s="1"/>
  <c r="P45" s="1"/>
  <c r="AP45" s="1"/>
  <c r="CU36" i="29"/>
  <c r="L21" i="62" s="1"/>
  <c r="O46" s="1"/>
  <c r="AO46" s="1"/>
  <c r="DJ35" i="29"/>
  <c r="CT36"/>
  <c r="DI35"/>
  <c r="CS36"/>
  <c r="DH35"/>
  <c r="CR36"/>
  <c r="DG35"/>
  <c r="CQ36"/>
  <c r="DF35"/>
  <c r="CP36"/>
  <c r="DE35"/>
  <c r="CO36"/>
  <c r="DD35"/>
  <c r="CN36"/>
  <c r="DC35"/>
  <c r="CM36"/>
  <c r="CL36"/>
  <c r="DO34"/>
  <c r="CY35"/>
  <c r="DN34"/>
  <c r="CX35"/>
  <c r="DM34"/>
  <c r="CW35"/>
  <c r="DL34"/>
  <c r="DK34"/>
  <c r="CU35"/>
  <c r="L20" i="62" s="1"/>
  <c r="O45" s="1"/>
  <c r="AO45" s="1"/>
  <c r="DJ34" i="29"/>
  <c r="CT35"/>
  <c r="DI34"/>
  <c r="CS35"/>
  <c r="DH34"/>
  <c r="CR35"/>
  <c r="DG34"/>
  <c r="CQ35"/>
  <c r="DF34"/>
  <c r="CP35"/>
  <c r="DE34"/>
  <c r="CO35"/>
  <c r="DD34"/>
  <c r="CN35"/>
  <c r="DC34"/>
  <c r="CM35"/>
  <c r="CL35"/>
  <c r="DO33"/>
  <c r="CY34"/>
  <c r="DN33"/>
  <c r="CX34"/>
  <c r="DM33"/>
  <c r="CW34"/>
  <c r="DL33"/>
  <c r="CV34"/>
  <c r="DK33"/>
  <c r="CU34"/>
  <c r="L19" i="62" s="1"/>
  <c r="O44" s="1"/>
  <c r="AO44" s="1"/>
  <c r="DJ33" i="29"/>
  <c r="DI33"/>
  <c r="CS34"/>
  <c r="DH33"/>
  <c r="CR34"/>
  <c r="DG33"/>
  <c r="CQ34"/>
  <c r="DF33"/>
  <c r="CP34"/>
  <c r="DE33"/>
  <c r="CO34"/>
  <c r="DD33"/>
  <c r="CN34"/>
  <c r="DC33"/>
  <c r="CM34"/>
  <c r="CL34"/>
  <c r="DO32"/>
  <c r="DO133"/>
  <c r="CY33"/>
  <c r="DN32"/>
  <c r="CX33"/>
  <c r="DM32"/>
  <c r="CW33"/>
  <c r="DL32"/>
  <c r="DK32"/>
  <c r="DJ32"/>
  <c r="DI32"/>
  <c r="CQ32" s="1"/>
  <c r="H17" i="62" s="1"/>
  <c r="I42" s="1"/>
  <c r="AI42" s="1"/>
  <c r="DH32" i="29"/>
  <c r="DG32"/>
  <c r="CQ33"/>
  <c r="H18" i="62" s="1"/>
  <c r="I43" s="1"/>
  <c r="AI43" s="1"/>
  <c r="DF32" i="29"/>
  <c r="CP33"/>
  <c r="DE32"/>
  <c r="CO33"/>
  <c r="DD32"/>
  <c r="CN33"/>
  <c r="DC32"/>
  <c r="CM33"/>
  <c r="CL33"/>
  <c r="DO31"/>
  <c r="DO132"/>
  <c r="CY32"/>
  <c r="DN31"/>
  <c r="CX32"/>
  <c r="DM31"/>
  <c r="CW32"/>
  <c r="DL31"/>
  <c r="DK31"/>
  <c r="DJ31"/>
  <c r="DI31"/>
  <c r="J16" i="63" s="1"/>
  <c r="M41" s="1"/>
  <c r="AM41" s="1"/>
  <c r="AA41" s="1"/>
  <c r="DH31" i="29"/>
  <c r="DG31"/>
  <c r="DF31"/>
  <c r="CP32"/>
  <c r="DE31"/>
  <c r="CO32"/>
  <c r="DD31"/>
  <c r="CN32"/>
  <c r="DC31"/>
  <c r="CM32"/>
  <c r="CL32"/>
  <c r="DO30"/>
  <c r="DO131"/>
  <c r="CY31"/>
  <c r="DN30"/>
  <c r="CX31"/>
  <c r="DM30"/>
  <c r="CW31"/>
  <c r="DL30"/>
  <c r="CV31"/>
  <c r="DK30"/>
  <c r="DJ30"/>
  <c r="DI30"/>
  <c r="DH30"/>
  <c r="DG30"/>
  <c r="CR30" s="1"/>
  <c r="I15" i="62" s="1"/>
  <c r="J40" s="1"/>
  <c r="AJ40" s="1"/>
  <c r="DF30" i="29"/>
  <c r="CP31"/>
  <c r="DE30"/>
  <c r="CO31"/>
  <c r="DD30"/>
  <c r="CN31"/>
  <c r="DC30"/>
  <c r="CM31"/>
  <c r="CL31"/>
  <c r="DO29"/>
  <c r="DO130"/>
  <c r="CY30"/>
  <c r="DN29"/>
  <c r="CX30"/>
  <c r="DM29"/>
  <c r="CW30"/>
  <c r="DL29"/>
  <c r="CV30"/>
  <c r="DK29"/>
  <c r="CU30"/>
  <c r="DJ29"/>
  <c r="CT30"/>
  <c r="DI29"/>
  <c r="DH29"/>
  <c r="DG29"/>
  <c r="DF29"/>
  <c r="CP30"/>
  <c r="G15" i="62" s="1"/>
  <c r="H40" s="1"/>
  <c r="AH40" s="1"/>
  <c r="DE29" i="29"/>
  <c r="DD29"/>
  <c r="CN30"/>
  <c r="DC29"/>
  <c r="CM30"/>
  <c r="CL30"/>
  <c r="DO28"/>
  <c r="DO129"/>
  <c r="CY29"/>
  <c r="DN28"/>
  <c r="CX29"/>
  <c r="DM28"/>
  <c r="CW29"/>
  <c r="DL28"/>
  <c r="CV29"/>
  <c r="DK28"/>
  <c r="CU29"/>
  <c r="DJ28"/>
  <c r="CT29"/>
  <c r="DI28"/>
  <c r="DH28"/>
  <c r="DG28"/>
  <c r="CQ29"/>
  <c r="H14" i="62" s="1"/>
  <c r="I39" s="1"/>
  <c r="AI39" s="1"/>
  <c r="DF28" i="29"/>
  <c r="DE28"/>
  <c r="DD28"/>
  <c r="CN29"/>
  <c r="DC28"/>
  <c r="CM29"/>
  <c r="CL29"/>
  <c r="DO27"/>
  <c r="DO128"/>
  <c r="CY28"/>
  <c r="DN27"/>
  <c r="CX28"/>
  <c r="DM27"/>
  <c r="CW28"/>
  <c r="DL27"/>
  <c r="CV28"/>
  <c r="DK27"/>
  <c r="CU28"/>
  <c r="DJ27"/>
  <c r="CT28"/>
  <c r="DI27"/>
  <c r="CS28"/>
  <c r="DH27"/>
  <c r="CR28"/>
  <c r="DG27"/>
  <c r="DF27"/>
  <c r="CP28"/>
  <c r="DE27"/>
  <c r="CO28"/>
  <c r="DD27"/>
  <c r="CN28"/>
  <c r="DC27"/>
  <c r="CM28"/>
  <c r="CL28"/>
  <c r="CY27"/>
  <c r="CX27"/>
  <c r="CW27"/>
  <c r="CV27"/>
  <c r="CU27"/>
  <c r="CT27"/>
  <c r="CS27"/>
  <c r="CR27"/>
  <c r="CQ27"/>
  <c r="CP27"/>
  <c r="CO27"/>
  <c r="CN27"/>
  <c r="CM27"/>
  <c r="CL27"/>
  <c r="DM96"/>
  <c r="DN96"/>
  <c r="DO95"/>
  <c r="DO96"/>
  <c r="CY96"/>
  <c r="DL96"/>
  <c r="DN95"/>
  <c r="CX96"/>
  <c r="DK96"/>
  <c r="DM95"/>
  <c r="CW96"/>
  <c r="DJ96"/>
  <c r="DL95"/>
  <c r="CV96"/>
  <c r="DI96"/>
  <c r="DK95"/>
  <c r="CU96"/>
  <c r="DH96"/>
  <c r="DJ95"/>
  <c r="CT96"/>
  <c r="DG96"/>
  <c r="DI95"/>
  <c r="CS96"/>
  <c r="DF96"/>
  <c r="DH95"/>
  <c r="CR96"/>
  <c r="DE96"/>
  <c r="DG95"/>
  <c r="CQ96"/>
  <c r="DD96"/>
  <c r="DF95"/>
  <c r="CP96"/>
  <c r="DC96"/>
  <c r="DE95"/>
  <c r="CO96"/>
  <c r="DD95"/>
  <c r="CN96"/>
  <c r="DC95"/>
  <c r="CM96"/>
  <c r="CL96"/>
  <c r="DO94"/>
  <c r="CY95"/>
  <c r="DN94"/>
  <c r="CX95"/>
  <c r="DM94"/>
  <c r="CW95"/>
  <c r="DL94"/>
  <c r="CV95"/>
  <c r="DK94"/>
  <c r="CU95"/>
  <c r="DJ94"/>
  <c r="CT95"/>
  <c r="DI94"/>
  <c r="CS95"/>
  <c r="DH94"/>
  <c r="CR95"/>
  <c r="DG94"/>
  <c r="CQ95"/>
  <c r="DF94"/>
  <c r="CP95"/>
  <c r="DE94"/>
  <c r="CO95"/>
  <c r="DD94"/>
  <c r="CN95"/>
  <c r="DC94"/>
  <c r="CM95"/>
  <c r="CL95"/>
  <c r="DO93"/>
  <c r="CY94"/>
  <c r="DN93"/>
  <c r="CX94"/>
  <c r="DM93"/>
  <c r="CW94"/>
  <c r="DL93"/>
  <c r="CV94"/>
  <c r="DK93"/>
  <c r="CU94"/>
  <c r="DJ93"/>
  <c r="CT94"/>
  <c r="DI93"/>
  <c r="CS94"/>
  <c r="DH93"/>
  <c r="CR94"/>
  <c r="DG93"/>
  <c r="CQ94"/>
  <c r="DF93"/>
  <c r="CP94"/>
  <c r="DE93"/>
  <c r="CO94"/>
  <c r="DD93"/>
  <c r="CN94"/>
  <c r="DC93"/>
  <c r="CM94"/>
  <c r="CL94"/>
  <c r="DO92"/>
  <c r="CY93"/>
  <c r="DN92"/>
  <c r="CX93"/>
  <c r="DM92"/>
  <c r="CW93"/>
  <c r="DL92"/>
  <c r="CV93"/>
  <c r="DK92"/>
  <c r="CU93"/>
  <c r="DJ92"/>
  <c r="CT93"/>
  <c r="DI92"/>
  <c r="CS93"/>
  <c r="DH92"/>
  <c r="CR93"/>
  <c r="DG92"/>
  <c r="CQ93"/>
  <c r="DF92"/>
  <c r="CP93"/>
  <c r="DE92"/>
  <c r="CO93"/>
  <c r="DD92"/>
  <c r="CN93"/>
  <c r="DC92"/>
  <c r="CM93"/>
  <c r="CL93"/>
  <c r="DO91"/>
  <c r="CY92"/>
  <c r="DN91"/>
  <c r="CX92"/>
  <c r="DM91"/>
  <c r="CW92"/>
  <c r="DL91"/>
  <c r="CV92"/>
  <c r="DK91"/>
  <c r="CU92"/>
  <c r="DJ91"/>
  <c r="CT92"/>
  <c r="DI91"/>
  <c r="CS92"/>
  <c r="DH91"/>
  <c r="CR92"/>
  <c r="DG91"/>
  <c r="CQ92"/>
  <c r="DF91"/>
  <c r="CP92"/>
  <c r="DE91"/>
  <c r="CO92"/>
  <c r="DD91"/>
  <c r="CN92"/>
  <c r="DC91"/>
  <c r="CM92"/>
  <c r="CL92"/>
  <c r="DO90"/>
  <c r="CY91"/>
  <c r="DN90"/>
  <c r="CX91"/>
  <c r="DM90"/>
  <c r="CW91"/>
  <c r="DL90"/>
  <c r="CV91"/>
  <c r="DK90"/>
  <c r="CU91"/>
  <c r="DJ90"/>
  <c r="CT91"/>
  <c r="DI90"/>
  <c r="CS91"/>
  <c r="DH90"/>
  <c r="CR91"/>
  <c r="DG90"/>
  <c r="CQ91"/>
  <c r="DF90"/>
  <c r="CP91"/>
  <c r="DE90"/>
  <c r="CO91"/>
  <c r="DD90"/>
  <c r="CN91"/>
  <c r="DC90"/>
  <c r="CM91"/>
  <c r="CL91"/>
  <c r="DO89"/>
  <c r="CY90"/>
  <c r="DN89"/>
  <c r="CX90"/>
  <c r="DM89"/>
  <c r="CW90"/>
  <c r="DL89"/>
  <c r="CV90"/>
  <c r="DK89"/>
  <c r="CU90"/>
  <c r="DJ89"/>
  <c r="CT90"/>
  <c r="DI89"/>
  <c r="CS90"/>
  <c r="DH89"/>
  <c r="CR90"/>
  <c r="DG89"/>
  <c r="CQ90"/>
  <c r="DF89"/>
  <c r="CP90"/>
  <c r="DE89"/>
  <c r="CO90"/>
  <c r="DD89"/>
  <c r="CN90"/>
  <c r="DC89"/>
  <c r="CM90"/>
  <c r="CL90"/>
  <c r="DO88"/>
  <c r="CY89"/>
  <c r="DN88"/>
  <c r="CX89"/>
  <c r="DM88"/>
  <c r="CW89"/>
  <c r="DL88"/>
  <c r="CV87" s="1"/>
  <c r="M18" i="42" s="1"/>
  <c r="DK88" i="29"/>
  <c r="CS88" s="1"/>
  <c r="J19" i="42" s="1"/>
  <c r="M44" s="1"/>
  <c r="AM44" s="1"/>
  <c r="DJ88" i="29"/>
  <c r="CT89" s="1"/>
  <c r="K20" i="42" s="1"/>
  <c r="N45" s="1"/>
  <c r="AN45" s="1"/>
  <c r="DI88" i="29"/>
  <c r="CQ88" s="1"/>
  <c r="H19" i="42" s="1"/>
  <c r="I44" s="1"/>
  <c r="AI44" s="1"/>
  <c r="DH88" i="29"/>
  <c r="CR89" s="1"/>
  <c r="I20" i="42" s="1"/>
  <c r="J45" s="1"/>
  <c r="AJ45" s="1"/>
  <c r="DG88" i="29"/>
  <c r="CQ89"/>
  <c r="DF88"/>
  <c r="CO88" s="1"/>
  <c r="F19" i="42" s="1"/>
  <c r="F44" s="1"/>
  <c r="AF44" s="1"/>
  <c r="DE88" i="29"/>
  <c r="CO87" s="1"/>
  <c r="F18" i="42" s="1"/>
  <c r="F43" s="1"/>
  <c r="AF43" s="1"/>
  <c r="DD88" i="29"/>
  <c r="CN89"/>
  <c r="DC88"/>
  <c r="CM89"/>
  <c r="CL89"/>
  <c r="DO87"/>
  <c r="CY88"/>
  <c r="DN87"/>
  <c r="CX88"/>
  <c r="DM87"/>
  <c r="DL87"/>
  <c r="DK87"/>
  <c r="DJ87"/>
  <c r="DI87"/>
  <c r="DH87"/>
  <c r="DG87"/>
  <c r="DF87"/>
  <c r="DE87"/>
  <c r="DD87"/>
  <c r="DC87"/>
  <c r="CM88"/>
  <c r="CL88"/>
  <c r="DO86"/>
  <c r="CY87"/>
  <c r="DN86"/>
  <c r="CX87"/>
  <c r="DM86"/>
  <c r="CW87"/>
  <c r="DL86"/>
  <c r="DK86"/>
  <c r="DJ86"/>
  <c r="CT87"/>
  <c r="K18" i="42" s="1"/>
  <c r="N43" s="1"/>
  <c r="AN43" s="1"/>
  <c r="DI86" i="29"/>
  <c r="CS87"/>
  <c r="DH86"/>
  <c r="CR87"/>
  <c r="I18" i="42" s="1"/>
  <c r="J43" s="1"/>
  <c r="AJ43" s="1"/>
  <c r="DG86" i="29"/>
  <c r="CQ87"/>
  <c r="H18" i="42" s="1"/>
  <c r="I43" s="1"/>
  <c r="AI43" s="1"/>
  <c r="DF86" i="29"/>
  <c r="CP87"/>
  <c r="DE86"/>
  <c r="DD86"/>
  <c r="CN87"/>
  <c r="DC86"/>
  <c r="CM87"/>
  <c r="CL87"/>
  <c r="DO85"/>
  <c r="CY86"/>
  <c r="DN85"/>
  <c r="CX86"/>
  <c r="DM85"/>
  <c r="CW86"/>
  <c r="DL85"/>
  <c r="CV86"/>
  <c r="DK85"/>
  <c r="CU86"/>
  <c r="DJ85"/>
  <c r="CT86"/>
  <c r="DI85"/>
  <c r="CS86"/>
  <c r="DH85"/>
  <c r="CR86"/>
  <c r="DG85"/>
  <c r="CQ86"/>
  <c r="DF85"/>
  <c r="CP86"/>
  <c r="DE85"/>
  <c r="CO86"/>
  <c r="DD85"/>
  <c r="CN86"/>
  <c r="DC85"/>
  <c r="CM86"/>
  <c r="CL86"/>
  <c r="DO84"/>
  <c r="CY85"/>
  <c r="DN84"/>
  <c r="CX85"/>
  <c r="DM84"/>
  <c r="CW85"/>
  <c r="DL84"/>
  <c r="CV85"/>
  <c r="DK84"/>
  <c r="CU85"/>
  <c r="DJ84"/>
  <c r="CT85"/>
  <c r="DI84"/>
  <c r="CS85"/>
  <c r="DH84"/>
  <c r="CR85"/>
  <c r="DG84"/>
  <c r="CQ85"/>
  <c r="DF84"/>
  <c r="CP85"/>
  <c r="DE84"/>
  <c r="CO85"/>
  <c r="DD84"/>
  <c r="CN85"/>
  <c r="DC84"/>
  <c r="CM85"/>
  <c r="CL85"/>
  <c r="DO83"/>
  <c r="CY84"/>
  <c r="DN83"/>
  <c r="CX84"/>
  <c r="DM83"/>
  <c r="CW84"/>
  <c r="DL83"/>
  <c r="CV84"/>
  <c r="DK83"/>
  <c r="CU84"/>
  <c r="DJ83"/>
  <c r="CT84"/>
  <c r="DI83"/>
  <c r="CS84"/>
  <c r="DH83"/>
  <c r="CR84"/>
  <c r="DG83"/>
  <c r="CQ84"/>
  <c r="DF83"/>
  <c r="CP84"/>
  <c r="DE83"/>
  <c r="CO84"/>
  <c r="DD83"/>
  <c r="CN84"/>
  <c r="DC83"/>
  <c r="CM84"/>
  <c r="CL84"/>
  <c r="DO82"/>
  <c r="CY83"/>
  <c r="DN82"/>
  <c r="CX83"/>
  <c r="DM82"/>
  <c r="CW83"/>
  <c r="DL82"/>
  <c r="CV83"/>
  <c r="DK82"/>
  <c r="CU83"/>
  <c r="DJ82"/>
  <c r="CT83"/>
  <c r="DI82"/>
  <c r="CS83"/>
  <c r="DH82"/>
  <c r="CR83"/>
  <c r="DG82"/>
  <c r="CQ83"/>
  <c r="DF82"/>
  <c r="CP83"/>
  <c r="DE82"/>
  <c r="CO83"/>
  <c r="DD82"/>
  <c r="CN83"/>
  <c r="DC82"/>
  <c r="CM83"/>
  <c r="CL83"/>
  <c r="DO81"/>
  <c r="CY82"/>
  <c r="DN81"/>
  <c r="CX82"/>
  <c r="DM81"/>
  <c r="CW82"/>
  <c r="DL81"/>
  <c r="CV82"/>
  <c r="DK81"/>
  <c r="CU82"/>
  <c r="DJ81"/>
  <c r="CT82"/>
  <c r="DI81"/>
  <c r="CS82"/>
  <c r="DH81"/>
  <c r="CR82"/>
  <c r="DG81"/>
  <c r="CQ82"/>
  <c r="DF81"/>
  <c r="CP82"/>
  <c r="DE81"/>
  <c r="CO82"/>
  <c r="DD81"/>
  <c r="CN82"/>
  <c r="DC81"/>
  <c r="CM82"/>
  <c r="CL82"/>
  <c r="CY81"/>
  <c r="CX81"/>
  <c r="CW81"/>
  <c r="CV81"/>
  <c r="CU81"/>
  <c r="CT81"/>
  <c r="CS81"/>
  <c r="CR81"/>
  <c r="CQ81"/>
  <c r="CP81"/>
  <c r="CO81"/>
  <c r="CN81"/>
  <c r="CM81"/>
  <c r="CL81"/>
  <c r="DM116"/>
  <c r="DN116"/>
  <c r="DO115"/>
  <c r="DO116"/>
  <c r="CY116"/>
  <c r="DL116"/>
  <c r="DN115"/>
  <c r="CX116"/>
  <c r="DK116"/>
  <c r="DM115"/>
  <c r="CW116"/>
  <c r="DJ116"/>
  <c r="DL115"/>
  <c r="CV116"/>
  <c r="DI116"/>
  <c r="DK115"/>
  <c r="CU116"/>
  <c r="DH116"/>
  <c r="DJ115"/>
  <c r="CT116"/>
  <c r="DG116"/>
  <c r="DI115"/>
  <c r="CS116"/>
  <c r="DF116"/>
  <c r="DH115"/>
  <c r="CR116"/>
  <c r="DE116"/>
  <c r="DG115"/>
  <c r="CQ116"/>
  <c r="DD116"/>
  <c r="DF115"/>
  <c r="CP116"/>
  <c r="DC116"/>
  <c r="DE115"/>
  <c r="CO116"/>
  <c r="DD115"/>
  <c r="CN116"/>
  <c r="DC115"/>
  <c r="CM116"/>
  <c r="CL116"/>
  <c r="DO114"/>
  <c r="CY115"/>
  <c r="DN114"/>
  <c r="CX115"/>
  <c r="DM114"/>
  <c r="CW115"/>
  <c r="DL114"/>
  <c r="CV115"/>
  <c r="DK114"/>
  <c r="CU115"/>
  <c r="DJ114"/>
  <c r="CT115"/>
  <c r="DI114"/>
  <c r="CS115"/>
  <c r="DH114"/>
  <c r="CR115"/>
  <c r="DG114"/>
  <c r="CQ115"/>
  <c r="DF114"/>
  <c r="CP115"/>
  <c r="DE114"/>
  <c r="CO115"/>
  <c r="DD114"/>
  <c r="CN115"/>
  <c r="DC114"/>
  <c r="CM115"/>
  <c r="CL115"/>
  <c r="DO113"/>
  <c r="CY114"/>
  <c r="DN113"/>
  <c r="CX114"/>
  <c r="DM113"/>
  <c r="CW114"/>
  <c r="DL113"/>
  <c r="CV114"/>
  <c r="DK113"/>
  <c r="CU114"/>
  <c r="DJ113"/>
  <c r="CT114"/>
  <c r="DI113"/>
  <c r="CS114"/>
  <c r="DH113"/>
  <c r="CR114"/>
  <c r="DG113"/>
  <c r="CQ114"/>
  <c r="DF113"/>
  <c r="CP114"/>
  <c r="DE113"/>
  <c r="CO114"/>
  <c r="DD113"/>
  <c r="CN114"/>
  <c r="DC113"/>
  <c r="CM114"/>
  <c r="CL114"/>
  <c r="DO112"/>
  <c r="CY113"/>
  <c r="DN112"/>
  <c r="CX113"/>
  <c r="DM112"/>
  <c r="CW113"/>
  <c r="DL112"/>
  <c r="CV113"/>
  <c r="DK112"/>
  <c r="CU113"/>
  <c r="DJ112"/>
  <c r="CT113"/>
  <c r="DI112"/>
  <c r="CS113"/>
  <c r="DH112"/>
  <c r="CR113"/>
  <c r="DG112"/>
  <c r="CQ113"/>
  <c r="DF112"/>
  <c r="CP113"/>
  <c r="DE112"/>
  <c r="CO113"/>
  <c r="DD112"/>
  <c r="CN113"/>
  <c r="DC112"/>
  <c r="CM113"/>
  <c r="CL113"/>
  <c r="DO111"/>
  <c r="CY112"/>
  <c r="DN111"/>
  <c r="CX112"/>
  <c r="DM111"/>
  <c r="CW112"/>
  <c r="DL111"/>
  <c r="CV112"/>
  <c r="DK111"/>
  <c r="CU112"/>
  <c r="DJ111"/>
  <c r="CT112"/>
  <c r="DI111"/>
  <c r="CS112"/>
  <c r="DH111"/>
  <c r="CR112"/>
  <c r="DG111"/>
  <c r="CQ112"/>
  <c r="DF111"/>
  <c r="CP112"/>
  <c r="DE111"/>
  <c r="CO112" s="1"/>
  <c r="F23" i="60" s="1"/>
  <c r="F48" s="1"/>
  <c r="AF48" s="1"/>
  <c r="DD111" i="29"/>
  <c r="CN112"/>
  <c r="DC111"/>
  <c r="CM112"/>
  <c r="CL112"/>
  <c r="DO110"/>
  <c r="CY111"/>
  <c r="DN110"/>
  <c r="CX111"/>
  <c r="DM110"/>
  <c r="CW111"/>
  <c r="DL110"/>
  <c r="CV111"/>
  <c r="DK110"/>
  <c r="CU111"/>
  <c r="DJ110"/>
  <c r="CT111"/>
  <c r="DI110"/>
  <c r="CS111"/>
  <c r="DH110"/>
  <c r="CR111"/>
  <c r="DG110"/>
  <c r="CP110" s="1"/>
  <c r="G21" i="60" s="1"/>
  <c r="H46" s="1"/>
  <c r="AH46" s="1"/>
  <c r="CQ111" i="29"/>
  <c r="H22" i="60" s="1"/>
  <c r="I47" s="1"/>
  <c r="AI47" s="1"/>
  <c r="DF110" i="29"/>
  <c r="DE110"/>
  <c r="CO111"/>
  <c r="F22" i="60" s="1"/>
  <c r="F47" s="1"/>
  <c r="AF47" s="1"/>
  <c r="DD110" i="29"/>
  <c r="CN111"/>
  <c r="E22" i="60" s="1"/>
  <c r="E47" s="1"/>
  <c r="AE47" s="1"/>
  <c r="DC110" i="29"/>
  <c r="CM111"/>
  <c r="CL111"/>
  <c r="DO109"/>
  <c r="CY110"/>
  <c r="DN109"/>
  <c r="CX110"/>
  <c r="DM109"/>
  <c r="CW110"/>
  <c r="DL109"/>
  <c r="CV110"/>
  <c r="DK109"/>
  <c r="CU110"/>
  <c r="DJ109"/>
  <c r="CT110"/>
  <c r="DI109"/>
  <c r="CR109" s="1"/>
  <c r="I20" i="60" s="1"/>
  <c r="J45" s="1"/>
  <c r="AJ45" s="1"/>
  <c r="DH109" i="29"/>
  <c r="CR110"/>
  <c r="I21" i="60" s="1"/>
  <c r="J46" s="1"/>
  <c r="AJ46" s="1"/>
  <c r="DG109" i="29"/>
  <c r="CQ110"/>
  <c r="DF109"/>
  <c r="DE109"/>
  <c r="DD109"/>
  <c r="CN110"/>
  <c r="DC109"/>
  <c r="CM110"/>
  <c r="CL110"/>
  <c r="DO108"/>
  <c r="CY109"/>
  <c r="DN108"/>
  <c r="CX109"/>
  <c r="DM108"/>
  <c r="CW109"/>
  <c r="DL108"/>
  <c r="CV109"/>
  <c r="DK108"/>
  <c r="CU109"/>
  <c r="L20" i="60" s="1"/>
  <c r="O45" s="1"/>
  <c r="AO45" s="1"/>
  <c r="DJ108" i="29"/>
  <c r="DI108"/>
  <c r="CQ108" s="1"/>
  <c r="H19" i="60" s="1"/>
  <c r="I44" s="1"/>
  <c r="AI44" s="1"/>
  <c r="DH108" i="29"/>
  <c r="DG108"/>
  <c r="DF108"/>
  <c r="CP109"/>
  <c r="DE108"/>
  <c r="CO109"/>
  <c r="DD108"/>
  <c r="CN109"/>
  <c r="DC108"/>
  <c r="CM109"/>
  <c r="CL109"/>
  <c r="DO107"/>
  <c r="CY108"/>
  <c r="DN107"/>
  <c r="CX108"/>
  <c r="DM107"/>
  <c r="CX107" s="1"/>
  <c r="O18" i="60" s="1"/>
  <c r="DL107" i="29"/>
  <c r="CV108"/>
  <c r="DK107"/>
  <c r="DJ107"/>
  <c r="DI107"/>
  <c r="DH107"/>
  <c r="DG107"/>
  <c r="DF107"/>
  <c r="CP108"/>
  <c r="DE107"/>
  <c r="CO108"/>
  <c r="DD107"/>
  <c r="CN108"/>
  <c r="DC107"/>
  <c r="CM108"/>
  <c r="CL108"/>
  <c r="DO106"/>
  <c r="DN106"/>
  <c r="DM106"/>
  <c r="CX106" s="1"/>
  <c r="O17" i="60" s="1"/>
  <c r="DL106" i="29"/>
  <c r="DK106"/>
  <c r="DJ106"/>
  <c r="DI106"/>
  <c r="DH106"/>
  <c r="CR107"/>
  <c r="DG106"/>
  <c r="CQ107"/>
  <c r="DF106"/>
  <c r="CP107"/>
  <c r="DE106"/>
  <c r="CO107"/>
  <c r="DD106"/>
  <c r="CN107"/>
  <c r="DC106"/>
  <c r="CM107"/>
  <c r="CL107"/>
  <c r="DO105"/>
  <c r="DN105"/>
  <c r="DM105"/>
  <c r="CW104" s="1"/>
  <c r="N15" i="60" s="1"/>
  <c r="R40" s="1"/>
  <c r="AR40" s="1"/>
  <c r="Z40" s="1"/>
  <c r="DL105" i="29"/>
  <c r="CV106"/>
  <c r="M17" i="60" s="1"/>
  <c r="P42" s="1"/>
  <c r="AP42" s="1"/>
  <c r="DK105" i="29"/>
  <c r="DJ105"/>
  <c r="CT106"/>
  <c r="DI105"/>
  <c r="CS106"/>
  <c r="DH105"/>
  <c r="CR106"/>
  <c r="DG105"/>
  <c r="CQ106"/>
  <c r="DF105"/>
  <c r="CP106"/>
  <c r="DE105"/>
  <c r="CO106"/>
  <c r="DD105"/>
  <c r="CN106"/>
  <c r="DC105"/>
  <c r="CM106"/>
  <c r="CL106"/>
  <c r="DO104"/>
  <c r="DN104"/>
  <c r="DM104"/>
  <c r="CW105"/>
  <c r="N16" i="60" s="1"/>
  <c r="R41" s="1"/>
  <c r="AR41" s="1"/>
  <c r="DL104" i="29"/>
  <c r="DK104"/>
  <c r="DJ104"/>
  <c r="CT105"/>
  <c r="DI104"/>
  <c r="CS105"/>
  <c r="DH104"/>
  <c r="CR105"/>
  <c r="DG104"/>
  <c r="CQ105"/>
  <c r="DF104"/>
  <c r="CP105"/>
  <c r="DE104"/>
  <c r="CO105"/>
  <c r="DD104"/>
  <c r="CN105"/>
  <c r="DC104"/>
  <c r="CM105"/>
  <c r="CL105"/>
  <c r="DO103"/>
  <c r="CY104"/>
  <c r="DN103"/>
  <c r="CX104"/>
  <c r="DM103"/>
  <c r="DL103"/>
  <c r="CV104"/>
  <c r="DK103"/>
  <c r="CU104"/>
  <c r="DJ103"/>
  <c r="CT104"/>
  <c r="DI103"/>
  <c r="CS104"/>
  <c r="DH103"/>
  <c r="CR104"/>
  <c r="DG103"/>
  <c r="CQ104"/>
  <c r="DF103"/>
  <c r="CP104"/>
  <c r="DE103"/>
  <c r="CO104"/>
  <c r="DD103"/>
  <c r="CN104"/>
  <c r="DC103"/>
  <c r="CM104"/>
  <c r="CL104"/>
  <c r="DO102"/>
  <c r="CY103"/>
  <c r="DN102"/>
  <c r="CX103"/>
  <c r="DM102"/>
  <c r="CW103"/>
  <c r="DL102"/>
  <c r="CV103"/>
  <c r="DK102"/>
  <c r="CU103"/>
  <c r="DJ102"/>
  <c r="CT103"/>
  <c r="DI102"/>
  <c r="CS103"/>
  <c r="DH102"/>
  <c r="CR103"/>
  <c r="DG102"/>
  <c r="CQ103"/>
  <c r="DF102"/>
  <c r="CP103"/>
  <c r="DE102"/>
  <c r="CO103"/>
  <c r="DD102"/>
  <c r="CN103"/>
  <c r="DC102"/>
  <c r="CM103"/>
  <c r="CL103"/>
  <c r="DO101"/>
  <c r="CY102"/>
  <c r="DN101"/>
  <c r="CX102"/>
  <c r="DM101"/>
  <c r="CW102"/>
  <c r="DL101"/>
  <c r="CV102"/>
  <c r="DK101"/>
  <c r="CU102"/>
  <c r="DJ101"/>
  <c r="CT102"/>
  <c r="DI101"/>
  <c r="CS102"/>
  <c r="DH101"/>
  <c r="CR102"/>
  <c r="DG101"/>
  <c r="CQ102"/>
  <c r="DF101"/>
  <c r="CP102"/>
  <c r="DE101"/>
  <c r="CO102"/>
  <c r="DD101"/>
  <c r="CN102"/>
  <c r="DC101"/>
  <c r="CM102"/>
  <c r="CL102"/>
  <c r="CY101"/>
  <c r="CX101"/>
  <c r="CW101"/>
  <c r="CV101"/>
  <c r="CU101"/>
  <c r="CT101"/>
  <c r="CS101"/>
  <c r="CR101"/>
  <c r="CQ101"/>
  <c r="CP101"/>
  <c r="CO101"/>
  <c r="CN101"/>
  <c r="CM101"/>
  <c r="CL101"/>
  <c r="EX171"/>
  <c r="EY171"/>
  <c r="EZ170"/>
  <c r="EZ171"/>
  <c r="EJ171"/>
  <c r="EW171"/>
  <c r="EY170"/>
  <c r="EI171"/>
  <c r="EV171"/>
  <c r="EX170"/>
  <c r="EH171"/>
  <c r="EU171"/>
  <c r="EW170"/>
  <c r="EG171"/>
  <c r="ET171"/>
  <c r="EV170"/>
  <c r="EF171"/>
  <c r="ES171"/>
  <c r="EU170"/>
  <c r="EE171"/>
  <c r="ER171"/>
  <c r="ET170"/>
  <c r="ED171"/>
  <c r="EQ171"/>
  <c r="ES170"/>
  <c r="EC171"/>
  <c r="EP171"/>
  <c r="ER170"/>
  <c r="EB171"/>
  <c r="EO171"/>
  <c r="EQ170"/>
  <c r="EA171"/>
  <c r="EN171"/>
  <c r="EP170"/>
  <c r="DZ171"/>
  <c r="EM171"/>
  <c r="EO170"/>
  <c r="DY171"/>
  <c r="EN170"/>
  <c r="DX171"/>
  <c r="EM170"/>
  <c r="DW171"/>
  <c r="EZ169"/>
  <c r="EJ170"/>
  <c r="EY169"/>
  <c r="EI170"/>
  <c r="EX169"/>
  <c r="EH170"/>
  <c r="EW169"/>
  <c r="EG170"/>
  <c r="EV169"/>
  <c r="EF170"/>
  <c r="EU169"/>
  <c r="EE170"/>
  <c r="ET169"/>
  <c r="ED170" s="1"/>
  <c r="J26" i="38" s="1"/>
  <c r="M51" s="1"/>
  <c r="AM51" s="1"/>
  <c r="ES169" i="29"/>
  <c r="EC170" s="1"/>
  <c r="I26" i="38" s="1"/>
  <c r="J51" s="1"/>
  <c r="AJ51" s="1"/>
  <c r="W51" s="1"/>
  <c r="ER169" i="29"/>
  <c r="EB170"/>
  <c r="EQ169"/>
  <c r="EA170"/>
  <c r="EP169"/>
  <c r="DZ170"/>
  <c r="EO169"/>
  <c r="DY170"/>
  <c r="EN169"/>
  <c r="DX170"/>
  <c r="EM169"/>
  <c r="DW170"/>
  <c r="EZ168"/>
  <c r="EJ169"/>
  <c r="EY168"/>
  <c r="EI169"/>
  <c r="EX168"/>
  <c r="EH169"/>
  <c r="EW168"/>
  <c r="EG169"/>
  <c r="EV168"/>
  <c r="EF169"/>
  <c r="L25" i="38" s="1"/>
  <c r="O50" s="1"/>
  <c r="AO50" s="1"/>
  <c r="EU168" i="29"/>
  <c r="ET168"/>
  <c r="J24" i="39" s="1"/>
  <c r="M49" s="1"/>
  <c r="AM49" s="1"/>
  <c r="ES168" i="29"/>
  <c r="ER168"/>
  <c r="EQ168"/>
  <c r="EP168"/>
  <c r="DZ169"/>
  <c r="EO168"/>
  <c r="DY169"/>
  <c r="EN168"/>
  <c r="DX169"/>
  <c r="EM168"/>
  <c r="DW169"/>
  <c r="EZ167"/>
  <c r="EJ168"/>
  <c r="EY167"/>
  <c r="EI168"/>
  <c r="EX167"/>
  <c r="EH168"/>
  <c r="EW167"/>
  <c r="EG168"/>
  <c r="EV167"/>
  <c r="EF168"/>
  <c r="L24" i="38" s="1"/>
  <c r="O49" s="1"/>
  <c r="AO49" s="1"/>
  <c r="EU167" i="29"/>
  <c r="ET167"/>
  <c r="J23" i="39" s="1"/>
  <c r="M48" s="1"/>
  <c r="AM48" s="1"/>
  <c r="ES167" i="29"/>
  <c r="ER167"/>
  <c r="EQ167"/>
  <c r="EP167"/>
  <c r="DZ168"/>
  <c r="EO167"/>
  <c r="DY168"/>
  <c r="EN167"/>
  <c r="DX168"/>
  <c r="EM167"/>
  <c r="DW168"/>
  <c r="EZ166"/>
  <c r="EJ167"/>
  <c r="EY166"/>
  <c r="EI167"/>
  <c r="EX166"/>
  <c r="EH167"/>
  <c r="EW166"/>
  <c r="EG167"/>
  <c r="EV166"/>
  <c r="EF167"/>
  <c r="L23" i="38" s="1"/>
  <c r="O48" s="1"/>
  <c r="AO48" s="1"/>
  <c r="EU166" i="29"/>
  <c r="ET166"/>
  <c r="J22" i="39" s="1"/>
  <c r="M47" s="1"/>
  <c r="AM47" s="1"/>
  <c r="ES166" i="29"/>
  <c r="I22" i="39" s="1"/>
  <c r="J47" s="1"/>
  <c r="AJ47" s="1"/>
  <c r="ER166" i="29"/>
  <c r="EQ166"/>
  <c r="EP166"/>
  <c r="DZ167"/>
  <c r="EO166"/>
  <c r="DY167"/>
  <c r="EN166"/>
  <c r="DX167"/>
  <c r="EM166"/>
  <c r="DW167"/>
  <c r="EZ165"/>
  <c r="EJ166"/>
  <c r="EY165"/>
  <c r="EI166"/>
  <c r="EX165"/>
  <c r="EH166"/>
  <c r="EW165"/>
  <c r="EG166"/>
  <c r="EV165"/>
  <c r="EF166"/>
  <c r="L22" i="38" s="1"/>
  <c r="O47" s="1"/>
  <c r="AO47" s="1"/>
  <c r="EU165" i="29"/>
  <c r="ET165"/>
  <c r="J21" i="39" s="1"/>
  <c r="M46" s="1"/>
  <c r="AM46" s="1"/>
  <c r="ES165" i="29"/>
  <c r="EE165" s="1"/>
  <c r="K21" i="38" s="1"/>
  <c r="X22" s="1"/>
  <c r="ER165" i="29"/>
  <c r="EQ165"/>
  <c r="EP165"/>
  <c r="DZ166"/>
  <c r="EO165"/>
  <c r="DY166"/>
  <c r="EN165"/>
  <c r="DX166"/>
  <c r="EM165"/>
  <c r="DW166"/>
  <c r="EZ164"/>
  <c r="EJ165"/>
  <c r="EY164"/>
  <c r="EI165"/>
  <c r="EX164"/>
  <c r="EH165"/>
  <c r="EW164"/>
  <c r="EG165"/>
  <c r="EV164"/>
  <c r="EU164"/>
  <c r="ET164"/>
  <c r="ES164"/>
  <c r="ER164"/>
  <c r="EQ164"/>
  <c r="EP164"/>
  <c r="DZ165"/>
  <c r="EO164"/>
  <c r="DY165"/>
  <c r="EN164"/>
  <c r="DX165"/>
  <c r="EM164"/>
  <c r="DW165"/>
  <c r="EZ163"/>
  <c r="EJ164"/>
  <c r="EY163"/>
  <c r="EI164"/>
  <c r="EX163"/>
  <c r="EH164"/>
  <c r="EW163"/>
  <c r="EG164"/>
  <c r="EV163"/>
  <c r="EF164"/>
  <c r="L20" i="38" s="1"/>
  <c r="O45" s="1"/>
  <c r="AO45" s="1"/>
  <c r="EU163" i="29"/>
  <c r="ET163"/>
  <c r="ES163"/>
  <c r="EA163" s="1"/>
  <c r="G19" i="38" s="1"/>
  <c r="H44" s="1"/>
  <c r="AH44" s="1"/>
  <c r="ER163" i="29"/>
  <c r="EQ163"/>
  <c r="EP163"/>
  <c r="DZ164"/>
  <c r="EO163"/>
  <c r="DY164"/>
  <c r="EN163"/>
  <c r="DX164"/>
  <c r="EM163"/>
  <c r="DW164"/>
  <c r="EZ162"/>
  <c r="EJ163"/>
  <c r="EY162"/>
  <c r="EI163"/>
  <c r="EX162"/>
  <c r="EH163"/>
  <c r="EW162"/>
  <c r="EG163"/>
  <c r="EV162"/>
  <c r="EU162"/>
  <c r="ET162"/>
  <c r="J18" i="39" s="1"/>
  <c r="M43" s="1"/>
  <c r="AM43" s="1"/>
  <c r="ES162" i="29"/>
  <c r="ER162"/>
  <c r="EQ162"/>
  <c r="EP162"/>
  <c r="DZ163"/>
  <c r="EO162"/>
  <c r="DY163"/>
  <c r="EN162"/>
  <c r="DX163"/>
  <c r="EM162"/>
  <c r="DW163"/>
  <c r="EZ161"/>
  <c r="EJ162"/>
  <c r="EY161"/>
  <c r="EI162"/>
  <c r="EX161"/>
  <c r="EH162"/>
  <c r="EW161"/>
  <c r="EG162"/>
  <c r="EV161"/>
  <c r="EU161"/>
  <c r="ET161"/>
  <c r="EF161" s="1"/>
  <c r="L17" i="38" s="1"/>
  <c r="O42" s="1"/>
  <c r="AO42" s="1"/>
  <c r="ES161" i="29"/>
  <c r="I17" i="39" s="1"/>
  <c r="J42" s="1"/>
  <c r="AJ42" s="1"/>
  <c r="ER161" i="29"/>
  <c r="EQ161"/>
  <c r="EP161"/>
  <c r="DZ162"/>
  <c r="EO161"/>
  <c r="DY162"/>
  <c r="EN161"/>
  <c r="DX162"/>
  <c r="EM161"/>
  <c r="DW162"/>
  <c r="EZ160"/>
  <c r="EJ161"/>
  <c r="EY160"/>
  <c r="EI161"/>
  <c r="EX160"/>
  <c r="EH161"/>
  <c r="EW160"/>
  <c r="EG161"/>
  <c r="EV160"/>
  <c r="EU160"/>
  <c r="ET160"/>
  <c r="J16" i="39" s="1"/>
  <c r="M41" s="1"/>
  <c r="AM41" s="1"/>
  <c r="ES160" i="29"/>
  <c r="ER160"/>
  <c r="EQ160"/>
  <c r="EP160"/>
  <c r="DZ161"/>
  <c r="EO160"/>
  <c r="DY161"/>
  <c r="EN160"/>
  <c r="DX161"/>
  <c r="EM160"/>
  <c r="DW161"/>
  <c r="EZ159"/>
  <c r="EJ160"/>
  <c r="EY159"/>
  <c r="EI160"/>
  <c r="EX159"/>
  <c r="EH160"/>
  <c r="EW159"/>
  <c r="EG160"/>
  <c r="EV159"/>
  <c r="EU159"/>
  <c r="ET159"/>
  <c r="EB159" s="1"/>
  <c r="H15" i="38" s="1"/>
  <c r="I40" s="1"/>
  <c r="AI40" s="1"/>
  <c r="ES159" i="29"/>
  <c r="EA159" s="1"/>
  <c r="G15" i="38" s="1"/>
  <c r="H40" s="1"/>
  <c r="AH40" s="1"/>
  <c r="ER159" i="29"/>
  <c r="EQ159"/>
  <c r="EP159"/>
  <c r="DZ160"/>
  <c r="EO159"/>
  <c r="DY160"/>
  <c r="EN159"/>
  <c r="DX160"/>
  <c r="EM159"/>
  <c r="DW160"/>
  <c r="EZ158"/>
  <c r="EJ159"/>
  <c r="EY158"/>
  <c r="EI159"/>
  <c r="EX158"/>
  <c r="EH159"/>
  <c r="EW158"/>
  <c r="EG159"/>
  <c r="EV158"/>
  <c r="EU158"/>
  <c r="ET158"/>
  <c r="J14" i="39" s="1"/>
  <c r="M39" s="1"/>
  <c r="AM39" s="1"/>
  <c r="ES158" i="29"/>
  <c r="EA158" s="1"/>
  <c r="G14" i="38" s="1"/>
  <c r="H39" s="1"/>
  <c r="AH39" s="1"/>
  <c r="ER158" i="29"/>
  <c r="EQ158"/>
  <c r="EP158"/>
  <c r="DZ159"/>
  <c r="EO158"/>
  <c r="DY159"/>
  <c r="EN158"/>
  <c r="DX159"/>
  <c r="EM158"/>
  <c r="DW159"/>
  <c r="EZ157"/>
  <c r="EJ158"/>
  <c r="EY157"/>
  <c r="EI158"/>
  <c r="EX157"/>
  <c r="EH158"/>
  <c r="EW157"/>
  <c r="EG158"/>
  <c r="EV157"/>
  <c r="EF158"/>
  <c r="L14" i="38" s="1"/>
  <c r="O39" s="1"/>
  <c r="AO39" s="1"/>
  <c r="EU157" i="29"/>
  <c r="ET157"/>
  <c r="EB157" s="1"/>
  <c r="H13" i="38" s="1"/>
  <c r="I38" s="1"/>
  <c r="AI38" s="1"/>
  <c r="ES157" i="29"/>
  <c r="ER157"/>
  <c r="EQ157"/>
  <c r="EP157"/>
  <c r="DZ158"/>
  <c r="EO157"/>
  <c r="DY158"/>
  <c r="EN157"/>
  <c r="DX158"/>
  <c r="EM157"/>
  <c r="DW158"/>
  <c r="EZ156"/>
  <c r="EJ157"/>
  <c r="EY156"/>
  <c r="EI157"/>
  <c r="EX156"/>
  <c r="EH157"/>
  <c r="EW156"/>
  <c r="EG157"/>
  <c r="EV156"/>
  <c r="EF157"/>
  <c r="L13" i="38" s="1"/>
  <c r="O38" s="1"/>
  <c r="AO38" s="1"/>
  <c r="EU156" i="29"/>
  <c r="EE157"/>
  <c r="K13" i="38" s="1"/>
  <c r="ET156" i="29"/>
  <c r="ES156"/>
  <c r="EB156" s="1"/>
  <c r="H12" i="38" s="1"/>
  <c r="I37" s="1"/>
  <c r="AI37" s="1"/>
  <c r="ER156" i="29"/>
  <c r="EQ156"/>
  <c r="EP156"/>
  <c r="DZ157"/>
  <c r="EO156"/>
  <c r="DY157"/>
  <c r="EN156"/>
  <c r="DX157"/>
  <c r="EM156"/>
  <c r="DW157"/>
  <c r="EJ156"/>
  <c r="EI156"/>
  <c r="EH156"/>
  <c r="EG156"/>
  <c r="EF156"/>
  <c r="DZ156"/>
  <c r="DY156"/>
  <c r="DX156"/>
  <c r="DW156"/>
  <c r="DM133"/>
  <c r="DN133"/>
  <c r="CY133"/>
  <c r="DL133"/>
  <c r="DN132"/>
  <c r="CX133"/>
  <c r="DK133"/>
  <c r="DM132"/>
  <c r="CW133"/>
  <c r="DJ133"/>
  <c r="DL132"/>
  <c r="CV133"/>
  <c r="DI133"/>
  <c r="DK132"/>
  <c r="CU133"/>
  <c r="DH133"/>
  <c r="DJ132"/>
  <c r="CT133"/>
  <c r="DG133"/>
  <c r="DI132"/>
  <c r="CS133"/>
  <c r="DF133"/>
  <c r="DH132"/>
  <c r="CR133"/>
  <c r="DE133"/>
  <c r="DG132"/>
  <c r="CQ133"/>
  <c r="DD133"/>
  <c r="DF132"/>
  <c r="CP133"/>
  <c r="DC133"/>
  <c r="DE132"/>
  <c r="CO133"/>
  <c r="DD132"/>
  <c r="CN133"/>
  <c r="DC132"/>
  <c r="CM133"/>
  <c r="CL133"/>
  <c r="CY132"/>
  <c r="DN131"/>
  <c r="CX132"/>
  <c r="DM131"/>
  <c r="CW132"/>
  <c r="DL131"/>
  <c r="CV132"/>
  <c r="DK131"/>
  <c r="CU132"/>
  <c r="DJ131"/>
  <c r="CT132"/>
  <c r="DI131"/>
  <c r="CS132"/>
  <c r="DH131"/>
  <c r="CR132"/>
  <c r="DG131"/>
  <c r="CQ132"/>
  <c r="DF131"/>
  <c r="CP132"/>
  <c r="DE131"/>
  <c r="CO132"/>
  <c r="DD131"/>
  <c r="CN132"/>
  <c r="DC131"/>
  <c r="CM132"/>
  <c r="CL132"/>
  <c r="CY131"/>
  <c r="DN130"/>
  <c r="CX131"/>
  <c r="DM130"/>
  <c r="CW131"/>
  <c r="DL130"/>
  <c r="CV131"/>
  <c r="DK130"/>
  <c r="CU131"/>
  <c r="DJ130"/>
  <c r="CT131"/>
  <c r="DI130"/>
  <c r="CS131"/>
  <c r="DH130"/>
  <c r="CR131"/>
  <c r="DG130"/>
  <c r="CQ131"/>
  <c r="DF130"/>
  <c r="CP131" s="1"/>
  <c r="G25" i="58" s="1"/>
  <c r="H50" s="1"/>
  <c r="AH50" s="1"/>
  <c r="W50" s="1"/>
  <c r="DE130" i="29"/>
  <c r="CO131"/>
  <c r="DD130"/>
  <c r="CN131"/>
  <c r="DC130"/>
  <c r="CM131"/>
  <c r="CL131"/>
  <c r="CY130"/>
  <c r="DN129"/>
  <c r="CX130"/>
  <c r="DM129"/>
  <c r="CW130"/>
  <c r="DL129"/>
  <c r="CV130"/>
  <c r="DK129"/>
  <c r="CU130"/>
  <c r="DJ129"/>
  <c r="CT130"/>
  <c r="DI129"/>
  <c r="CS130"/>
  <c r="DH129"/>
  <c r="DG129"/>
  <c r="H23" i="59" s="1"/>
  <c r="I48" s="1"/>
  <c r="AI48" s="1"/>
  <c r="DF129" i="29"/>
  <c r="DE129"/>
  <c r="DD129"/>
  <c r="DC129"/>
  <c r="CM130"/>
  <c r="CL130"/>
  <c r="CY129"/>
  <c r="DN128"/>
  <c r="CX129"/>
  <c r="DM128"/>
  <c r="CW129"/>
  <c r="DL128"/>
  <c r="CV129"/>
  <c r="DK128"/>
  <c r="CU129"/>
  <c r="DJ128"/>
  <c r="CT129"/>
  <c r="DI128"/>
  <c r="J22" i="59" s="1"/>
  <c r="M47" s="1"/>
  <c r="AM47" s="1"/>
  <c r="AA47" s="1"/>
  <c r="DH128" i="29"/>
  <c r="I22" i="59" s="1"/>
  <c r="J47" s="1"/>
  <c r="AJ47" s="1"/>
  <c r="DG128" i="29"/>
  <c r="DF128"/>
  <c r="DE128"/>
  <c r="DD128"/>
  <c r="CN129"/>
  <c r="DC128"/>
  <c r="CM129"/>
  <c r="CL129"/>
  <c r="DO127"/>
  <c r="CY128"/>
  <c r="DN127"/>
  <c r="CX128"/>
  <c r="DM127"/>
  <c r="CW128"/>
  <c r="DL127"/>
  <c r="CV128"/>
  <c r="DK127"/>
  <c r="DJ127"/>
  <c r="DI127"/>
  <c r="CU127" s="1"/>
  <c r="L21" i="58" s="1"/>
  <c r="O46" s="1"/>
  <c r="AO46" s="1"/>
  <c r="DH127" i="29"/>
  <c r="DG127"/>
  <c r="H21" i="59" s="1"/>
  <c r="I46" s="1"/>
  <c r="AI46" s="1"/>
  <c r="DF127" i="29"/>
  <c r="DE127"/>
  <c r="CO128"/>
  <c r="F22" i="58" s="1"/>
  <c r="F47" s="1"/>
  <c r="AF47" s="1"/>
  <c r="DD127" i="29"/>
  <c r="CN128"/>
  <c r="DC127"/>
  <c r="CM128"/>
  <c r="CL128"/>
  <c r="DO126"/>
  <c r="CY127"/>
  <c r="DN126"/>
  <c r="CX127"/>
  <c r="DL126"/>
  <c r="CV127"/>
  <c r="DK126"/>
  <c r="DJ126"/>
  <c r="DI126"/>
  <c r="DH126"/>
  <c r="DG126"/>
  <c r="DF126"/>
  <c r="CP127"/>
  <c r="G21" i="58" s="1"/>
  <c r="H46" s="1"/>
  <c r="AH46" s="1"/>
  <c r="DE126" i="29"/>
  <c r="DD126"/>
  <c r="CN127"/>
  <c r="DC126"/>
  <c r="CM127"/>
  <c r="CL127"/>
  <c r="DO125"/>
  <c r="DN125"/>
  <c r="DM125"/>
  <c r="DL125"/>
  <c r="DK125"/>
  <c r="DJ125"/>
  <c r="CR125" s="1"/>
  <c r="I19" i="58" s="1"/>
  <c r="J44" s="1"/>
  <c r="AJ44" s="1"/>
  <c r="DI125" i="29"/>
  <c r="CS126"/>
  <c r="J20" i="58" s="1"/>
  <c r="M45" s="1"/>
  <c r="AM45" s="1"/>
  <c r="DH125" i="29"/>
  <c r="DG125"/>
  <c r="CQ126"/>
  <c r="H20" i="58" s="1"/>
  <c r="I45" s="1"/>
  <c r="AI45" s="1"/>
  <c r="DF125" i="29"/>
  <c r="CP126"/>
  <c r="DE125"/>
  <c r="CO126"/>
  <c r="DD125"/>
  <c r="CN126"/>
  <c r="DC125"/>
  <c r="CM126"/>
  <c r="CL126"/>
  <c r="DO124"/>
  <c r="CY125"/>
  <c r="DN124"/>
  <c r="CX125"/>
  <c r="DM124"/>
  <c r="DL124"/>
  <c r="DK124"/>
  <c r="DJ124"/>
  <c r="DI124"/>
  <c r="DH124"/>
  <c r="DG124"/>
  <c r="CQ125"/>
  <c r="DF124"/>
  <c r="CP125"/>
  <c r="DE124"/>
  <c r="CO125"/>
  <c r="DD124"/>
  <c r="CN125"/>
  <c r="DC124"/>
  <c r="CM125"/>
  <c r="CL125"/>
  <c r="DO123"/>
  <c r="CY124"/>
  <c r="DN123"/>
  <c r="CX124"/>
  <c r="DM123"/>
  <c r="CW124"/>
  <c r="DL123"/>
  <c r="CV124"/>
  <c r="M18" i="58" s="1"/>
  <c r="P43" s="1"/>
  <c r="AP43" s="1"/>
  <c r="DK123" i="29"/>
  <c r="CU123" s="1"/>
  <c r="L17" i="58" s="1"/>
  <c r="O42" s="1"/>
  <c r="AO42" s="1"/>
  <c r="DJ123" i="29"/>
  <c r="DI123"/>
  <c r="CS124"/>
  <c r="DH123"/>
  <c r="CR124"/>
  <c r="DG123"/>
  <c r="CQ124"/>
  <c r="DF123"/>
  <c r="CP124"/>
  <c r="DE123"/>
  <c r="CO124"/>
  <c r="DD123"/>
  <c r="CN124"/>
  <c r="DC123"/>
  <c r="CM124"/>
  <c r="CL124"/>
  <c r="DO122"/>
  <c r="CY123"/>
  <c r="DN122"/>
  <c r="CX123"/>
  <c r="DM122"/>
  <c r="CW122" s="1"/>
  <c r="N16" i="58" s="1"/>
  <c r="R41" s="1"/>
  <c r="AR41" s="1"/>
  <c r="DL122" i="29"/>
  <c r="CT122" s="1"/>
  <c r="K16" i="58" s="1"/>
  <c r="N41" s="1"/>
  <c r="AN41" s="1"/>
  <c r="DK122" i="29"/>
  <c r="DJ122"/>
  <c r="DI122"/>
  <c r="DH122"/>
  <c r="CR123"/>
  <c r="DG122"/>
  <c r="CQ123"/>
  <c r="DF122"/>
  <c r="CP123"/>
  <c r="DE122"/>
  <c r="CO123"/>
  <c r="DD122"/>
  <c r="CN123"/>
  <c r="DC122"/>
  <c r="CM123"/>
  <c r="CL123"/>
  <c r="DO121"/>
  <c r="DN121"/>
  <c r="DM121"/>
  <c r="DL121"/>
  <c r="DK121"/>
  <c r="DJ121"/>
  <c r="DI121"/>
  <c r="CS122"/>
  <c r="DH121"/>
  <c r="CR122"/>
  <c r="DG121"/>
  <c r="CQ122"/>
  <c r="DF121"/>
  <c r="CP122"/>
  <c r="DE121"/>
  <c r="CO122"/>
  <c r="DD121"/>
  <c r="CN122"/>
  <c r="DC121"/>
  <c r="CM122"/>
  <c r="CL122"/>
  <c r="DO120"/>
  <c r="CY121" s="1"/>
  <c r="P15" i="58" s="1"/>
  <c r="T40" s="1"/>
  <c r="AT40" s="1"/>
  <c r="DN120" i="29"/>
  <c r="CX121"/>
  <c r="DM120"/>
  <c r="CW121"/>
  <c r="N15" i="58" s="1"/>
  <c r="R40" s="1"/>
  <c r="AR40" s="1"/>
  <c r="DL120" i="29"/>
  <c r="DK120"/>
  <c r="CU121"/>
  <c r="DJ120"/>
  <c r="CT121"/>
  <c r="DI120"/>
  <c r="CS121"/>
  <c r="DH120"/>
  <c r="CR121"/>
  <c r="DG120"/>
  <c r="CQ121"/>
  <c r="DF120"/>
  <c r="CP121"/>
  <c r="DE120"/>
  <c r="CO121"/>
  <c r="DD120"/>
  <c r="CN121"/>
  <c r="DC120"/>
  <c r="CM121"/>
  <c r="CL121"/>
  <c r="DO119"/>
  <c r="CY120"/>
  <c r="DN119"/>
  <c r="DM119"/>
  <c r="DL119"/>
  <c r="CV120"/>
  <c r="DK119"/>
  <c r="CU120"/>
  <c r="DJ119"/>
  <c r="CT120"/>
  <c r="DI119"/>
  <c r="CS120"/>
  <c r="DH119"/>
  <c r="CR120"/>
  <c r="DG119"/>
  <c r="CQ120"/>
  <c r="DF119"/>
  <c r="CP120"/>
  <c r="DE119"/>
  <c r="CO120"/>
  <c r="DD119"/>
  <c r="CN120"/>
  <c r="DC119"/>
  <c r="CM120"/>
  <c r="CL120"/>
  <c r="DO118"/>
  <c r="DN118"/>
  <c r="CX119"/>
  <c r="DM118"/>
  <c r="CW119"/>
  <c r="DL118"/>
  <c r="CV119"/>
  <c r="DK118"/>
  <c r="CU119"/>
  <c r="DJ118"/>
  <c r="CT119"/>
  <c r="DI118"/>
  <c r="CS119"/>
  <c r="DH118"/>
  <c r="CR119"/>
  <c r="DG118"/>
  <c r="CQ119"/>
  <c r="DF118"/>
  <c r="CP119"/>
  <c r="DE118"/>
  <c r="CO119"/>
  <c r="DD118"/>
  <c r="CN119"/>
  <c r="DC118"/>
  <c r="CM119"/>
  <c r="CL119"/>
  <c r="CY118"/>
  <c r="CX118"/>
  <c r="CW118"/>
  <c r="CV118"/>
  <c r="CU118"/>
  <c r="CT118"/>
  <c r="CS118"/>
  <c r="CR118"/>
  <c r="CQ118"/>
  <c r="CP118"/>
  <c r="CO118"/>
  <c r="CN118"/>
  <c r="CM118"/>
  <c r="CL118"/>
  <c r="DM153"/>
  <c r="DN153"/>
  <c r="CY153"/>
  <c r="DL153"/>
  <c r="DN152"/>
  <c r="CX153"/>
  <c r="DK153"/>
  <c r="DM152"/>
  <c r="CW153"/>
  <c r="DJ153"/>
  <c r="DL152"/>
  <c r="CV153"/>
  <c r="DI153"/>
  <c r="DK152"/>
  <c r="CU153"/>
  <c r="DH153"/>
  <c r="DJ152"/>
  <c r="CT153"/>
  <c r="DG153"/>
  <c r="DI152"/>
  <c r="CS153"/>
  <c r="DF153"/>
  <c r="DH152"/>
  <c r="CR153"/>
  <c r="DE153"/>
  <c r="DG152"/>
  <c r="CQ153"/>
  <c r="DD153"/>
  <c r="DF152"/>
  <c r="CP153"/>
  <c r="DC153"/>
  <c r="DE152"/>
  <c r="CO153"/>
  <c r="DD152"/>
  <c r="CN153"/>
  <c r="DC152"/>
  <c r="CM153"/>
  <c r="CL153"/>
  <c r="CY152"/>
  <c r="DN151"/>
  <c r="CX152"/>
  <c r="DM151"/>
  <c r="CW152"/>
  <c r="DL151"/>
  <c r="CV152"/>
  <c r="DK151"/>
  <c r="CU152"/>
  <c r="DJ151"/>
  <c r="CT152"/>
  <c r="DI151"/>
  <c r="CS152"/>
  <c r="DH151"/>
  <c r="CR152"/>
  <c r="DG151"/>
  <c r="CQ152" s="1"/>
  <c r="H26" i="56" s="1"/>
  <c r="I51" s="1"/>
  <c r="AI51" s="1"/>
  <c r="W51" s="1"/>
  <c r="B88" s="1"/>
  <c r="DF151" i="29"/>
  <c r="CP152"/>
  <c r="DE151"/>
  <c r="CO152"/>
  <c r="DD151"/>
  <c r="CN152"/>
  <c r="DC151"/>
  <c r="CM152"/>
  <c r="CL152"/>
  <c r="CY151"/>
  <c r="DN150"/>
  <c r="CX151"/>
  <c r="DM150"/>
  <c r="CW151"/>
  <c r="DL150"/>
  <c r="CV151"/>
  <c r="DK150"/>
  <c r="CU151"/>
  <c r="DJ150"/>
  <c r="CT151"/>
  <c r="DI150"/>
  <c r="DH150"/>
  <c r="DG150"/>
  <c r="CP150" s="1"/>
  <c r="G24" i="56" s="1"/>
  <c r="H49" s="1"/>
  <c r="AH49" s="1"/>
  <c r="DF150" i="29"/>
  <c r="CP151"/>
  <c r="G25" i="56" s="1"/>
  <c r="H50" s="1"/>
  <c r="AH50" s="1"/>
  <c r="DE150" i="29"/>
  <c r="DD150"/>
  <c r="CN151"/>
  <c r="DC150"/>
  <c r="CM151"/>
  <c r="CL151"/>
  <c r="CY150"/>
  <c r="DN149"/>
  <c r="CX150"/>
  <c r="DM149"/>
  <c r="CW150"/>
  <c r="DL149"/>
  <c r="CV150"/>
  <c r="DK149"/>
  <c r="CU150"/>
  <c r="DJ149"/>
  <c r="CT150"/>
  <c r="DI149"/>
  <c r="J23" i="57" s="1"/>
  <c r="M48" s="1"/>
  <c r="AM48" s="1"/>
  <c r="DH149" i="29"/>
  <c r="DG149"/>
  <c r="DF149"/>
  <c r="DE149"/>
  <c r="DD149"/>
  <c r="CN150"/>
  <c r="DC149"/>
  <c r="CM150"/>
  <c r="CL150"/>
  <c r="CY149"/>
  <c r="DN148"/>
  <c r="CX149"/>
  <c r="DM148"/>
  <c r="CW149"/>
  <c r="DL148"/>
  <c r="CV149"/>
  <c r="DK148"/>
  <c r="DJ148"/>
  <c r="DI148"/>
  <c r="CU148" s="1"/>
  <c r="L22" i="56" s="1"/>
  <c r="O47" s="1"/>
  <c r="AO47" s="1"/>
  <c r="DH148" i="29"/>
  <c r="DG148"/>
  <c r="DF148"/>
  <c r="CP149"/>
  <c r="DE148"/>
  <c r="CO149"/>
  <c r="DD148"/>
  <c r="CN149"/>
  <c r="DC148"/>
  <c r="CM149"/>
  <c r="CL149"/>
  <c r="CY148"/>
  <c r="DN147"/>
  <c r="CX148"/>
  <c r="DM147"/>
  <c r="CW148"/>
  <c r="DL147"/>
  <c r="DK147"/>
  <c r="DJ147"/>
  <c r="DI147"/>
  <c r="CQ147" s="1"/>
  <c r="H21" i="56" s="1"/>
  <c r="I46" s="1"/>
  <c r="AI46" s="1"/>
  <c r="DH147" i="29"/>
  <c r="DG147"/>
  <c r="DF147"/>
  <c r="CP148"/>
  <c r="DE147"/>
  <c r="CO148"/>
  <c r="DD147"/>
  <c r="CN148"/>
  <c r="DC147"/>
  <c r="CM148"/>
  <c r="CL148"/>
  <c r="CY147"/>
  <c r="DN146"/>
  <c r="CX147"/>
  <c r="DM146"/>
  <c r="CW147"/>
  <c r="DL146"/>
  <c r="CV147"/>
  <c r="M21" i="56" s="1"/>
  <c r="P46" s="1"/>
  <c r="AP46" s="1"/>
  <c r="DK146" i="29"/>
  <c r="DJ146"/>
  <c r="DI146"/>
  <c r="DH146"/>
  <c r="DG146"/>
  <c r="DF146"/>
  <c r="CP147"/>
  <c r="DE146"/>
  <c r="CO147"/>
  <c r="DD146"/>
  <c r="CN147"/>
  <c r="DC146"/>
  <c r="CM147"/>
  <c r="CL147"/>
  <c r="CY146"/>
  <c r="DN145"/>
  <c r="CX146"/>
  <c r="DM145"/>
  <c r="CW146"/>
  <c r="DL145"/>
  <c r="CV146"/>
  <c r="DK145"/>
  <c r="CV145" s="1"/>
  <c r="M19" i="56" s="1"/>
  <c r="P44" s="1"/>
  <c r="AP44" s="1"/>
  <c r="DJ145" i="29"/>
  <c r="CT146"/>
  <c r="DI145"/>
  <c r="DH145"/>
  <c r="CR146"/>
  <c r="DG145"/>
  <c r="CQ146"/>
  <c r="DF145"/>
  <c r="CP146"/>
  <c r="DE145"/>
  <c r="CO146"/>
  <c r="DD145"/>
  <c r="CN146"/>
  <c r="DC145"/>
  <c r="CM146"/>
  <c r="CL146"/>
  <c r="DO144"/>
  <c r="CY145"/>
  <c r="DN144"/>
  <c r="CX145"/>
  <c r="DM144"/>
  <c r="CW145"/>
  <c r="N19" i="56" s="1"/>
  <c r="R44" s="1"/>
  <c r="AR44" s="1"/>
  <c r="Z44" s="1"/>
  <c r="DL144" i="29"/>
  <c r="DK144"/>
  <c r="L18" i="57" s="1"/>
  <c r="O43" s="1"/>
  <c r="AO43" s="1"/>
  <c r="DJ144" i="29"/>
  <c r="CT145"/>
  <c r="DI144"/>
  <c r="CS145"/>
  <c r="J19" i="56" s="1"/>
  <c r="M44" s="1"/>
  <c r="AM44" s="1"/>
  <c r="DH144" i="29"/>
  <c r="CR145"/>
  <c r="DG144"/>
  <c r="CQ145"/>
  <c r="DF144"/>
  <c r="CP145"/>
  <c r="DE144"/>
  <c r="CO145"/>
  <c r="DD144"/>
  <c r="CN145"/>
  <c r="DC144"/>
  <c r="CM145"/>
  <c r="CL145"/>
  <c r="DO143"/>
  <c r="CY144"/>
  <c r="DN143"/>
  <c r="CX144"/>
  <c r="DM143"/>
  <c r="CV143" s="1"/>
  <c r="M17" i="56" s="1"/>
  <c r="DL143" i="29"/>
  <c r="DK143"/>
  <c r="DJ143"/>
  <c r="DI143"/>
  <c r="DH143"/>
  <c r="CR144"/>
  <c r="DG143"/>
  <c r="CQ144"/>
  <c r="DF143"/>
  <c r="CP144"/>
  <c r="DE143"/>
  <c r="CO144"/>
  <c r="DD143"/>
  <c r="CN144"/>
  <c r="DC143"/>
  <c r="CM144"/>
  <c r="CL144"/>
  <c r="DO142"/>
  <c r="DN142"/>
  <c r="DM142"/>
  <c r="CY142" s="1"/>
  <c r="P16" i="56" s="1"/>
  <c r="T41" s="1"/>
  <c r="AT41" s="1"/>
  <c r="DL142" i="29"/>
  <c r="DK142"/>
  <c r="DJ142"/>
  <c r="CT143"/>
  <c r="DI142"/>
  <c r="CS143"/>
  <c r="DH142"/>
  <c r="CR143"/>
  <c r="DG142"/>
  <c r="CQ143"/>
  <c r="DF142"/>
  <c r="CP143"/>
  <c r="DE142"/>
  <c r="CO143"/>
  <c r="DD142"/>
  <c r="CN143"/>
  <c r="DC142"/>
  <c r="CM143"/>
  <c r="CL143"/>
  <c r="DN141"/>
  <c r="DM141"/>
  <c r="DL141"/>
  <c r="DK141"/>
  <c r="DJ141"/>
  <c r="CT142"/>
  <c r="DI141"/>
  <c r="CS142"/>
  <c r="DH141"/>
  <c r="CR142"/>
  <c r="DG141"/>
  <c r="CQ142"/>
  <c r="DF141"/>
  <c r="CP142"/>
  <c r="DE141"/>
  <c r="CO142"/>
  <c r="DD141"/>
  <c r="CN142"/>
  <c r="DC141"/>
  <c r="CM142"/>
  <c r="CL142"/>
  <c r="CY141"/>
  <c r="DN140"/>
  <c r="CX141"/>
  <c r="DM140"/>
  <c r="DL140"/>
  <c r="CV141"/>
  <c r="DK140"/>
  <c r="CU141"/>
  <c r="L15" i="56" s="1"/>
  <c r="O40" s="1"/>
  <c r="AO40" s="1"/>
  <c r="DJ140" i="29"/>
  <c r="CT141"/>
  <c r="DI140"/>
  <c r="CS141"/>
  <c r="DH140"/>
  <c r="CR141"/>
  <c r="DG140"/>
  <c r="CQ141"/>
  <c r="DF140"/>
  <c r="CP141"/>
  <c r="DE140"/>
  <c r="CO141"/>
  <c r="DD140"/>
  <c r="CN141"/>
  <c r="DC140"/>
  <c r="CM141"/>
  <c r="CL141"/>
  <c r="CY140"/>
  <c r="DN139"/>
  <c r="CX140"/>
  <c r="DM139"/>
  <c r="CW140"/>
  <c r="DL139"/>
  <c r="CV140"/>
  <c r="DK139"/>
  <c r="CU140"/>
  <c r="DJ139"/>
  <c r="CT140"/>
  <c r="DI139"/>
  <c r="CS140"/>
  <c r="DH139"/>
  <c r="CR140"/>
  <c r="DG139"/>
  <c r="CQ140"/>
  <c r="DF139"/>
  <c r="CP140"/>
  <c r="DE139"/>
  <c r="CO140"/>
  <c r="DD139"/>
  <c r="CN140"/>
  <c r="DC139"/>
  <c r="CM140"/>
  <c r="CL140"/>
  <c r="CY139"/>
  <c r="DN138"/>
  <c r="CX139"/>
  <c r="DM138"/>
  <c r="CW139"/>
  <c r="DL138"/>
  <c r="CV139"/>
  <c r="DK138"/>
  <c r="CU139"/>
  <c r="DJ138"/>
  <c r="CT139"/>
  <c r="DI138"/>
  <c r="CS139"/>
  <c r="DH138"/>
  <c r="CR139"/>
  <c r="DG138"/>
  <c r="CQ139"/>
  <c r="DF138"/>
  <c r="CP139"/>
  <c r="DE138"/>
  <c r="CO139"/>
  <c r="DD138"/>
  <c r="CN139"/>
  <c r="DC138"/>
  <c r="CM139"/>
  <c r="CL139"/>
  <c r="CY138"/>
  <c r="CX138"/>
  <c r="CW138"/>
  <c r="CV138"/>
  <c r="CU138"/>
  <c r="CT138"/>
  <c r="CS138"/>
  <c r="CR138"/>
  <c r="CQ138"/>
  <c r="CP138"/>
  <c r="CO138"/>
  <c r="CN138"/>
  <c r="CM138"/>
  <c r="CL138"/>
  <c r="GP153"/>
  <c r="U52" i="55" s="1"/>
  <c r="AU52" s="1"/>
  <c r="Z52" s="1"/>
  <c r="GO153" i="29"/>
  <c r="K52" i="55" s="1"/>
  <c r="AK52" s="1"/>
  <c r="W52" s="1"/>
  <c r="GM153" i="29"/>
  <c r="GL153"/>
  <c r="GP152"/>
  <c r="GO152"/>
  <c r="K51" i="55" s="1"/>
  <c r="AK51" s="1"/>
  <c r="W51" s="1"/>
  <c r="GM152" i="29"/>
  <c r="GL152"/>
  <c r="GP151"/>
  <c r="GO151"/>
  <c r="K50" i="55" s="1"/>
  <c r="AK50" s="1"/>
  <c r="W50" s="1"/>
  <c r="GM151" i="29"/>
  <c r="GL151"/>
  <c r="GP150"/>
  <c r="U49" i="55" s="1"/>
  <c r="AU49" s="1"/>
  <c r="GO150" i="29"/>
  <c r="GM150"/>
  <c r="GL150"/>
  <c r="GP149"/>
  <c r="U48" i="55" s="1"/>
  <c r="AU48" s="1"/>
  <c r="GO149" i="29"/>
  <c r="K48" i="55" s="1"/>
  <c r="AK48" s="1"/>
  <c r="W48" s="1"/>
  <c r="GM149" i="29"/>
  <c r="GL149"/>
  <c r="GP148"/>
  <c r="U47" i="55" s="1"/>
  <c r="AU47" s="1"/>
  <c r="Z47" s="1"/>
  <c r="GO148" i="29"/>
  <c r="GM148"/>
  <c r="GL148"/>
  <c r="GP147"/>
  <c r="U46" i="55" s="1"/>
  <c r="AU46" s="1"/>
  <c r="Z46" s="1"/>
  <c r="GO147" i="29"/>
  <c r="K46" i="55" s="1"/>
  <c r="AK46" s="1"/>
  <c r="GM147" i="29"/>
  <c r="GL147"/>
  <c r="GP146"/>
  <c r="GO146"/>
  <c r="K45" i="55" s="1"/>
  <c r="AK45" s="1"/>
  <c r="W45" s="1"/>
  <c r="GM146" i="29"/>
  <c r="GL146"/>
  <c r="GP145"/>
  <c r="U44" i="55" s="1"/>
  <c r="AU44" s="1"/>
  <c r="GO145" i="29"/>
  <c r="K44" i="55" s="1"/>
  <c r="AK44" s="1"/>
  <c r="GM145" i="29"/>
  <c r="GL145"/>
  <c r="GP144"/>
  <c r="GO144"/>
  <c r="GM144"/>
  <c r="GL144"/>
  <c r="GP143"/>
  <c r="GO143"/>
  <c r="GM143"/>
  <c r="GL143"/>
  <c r="GP142"/>
  <c r="GO142"/>
  <c r="GM142"/>
  <c r="GL142"/>
  <c r="GP141"/>
  <c r="U40" i="55" s="1"/>
  <c r="AU40" s="1"/>
  <c r="Z40" s="1"/>
  <c r="GO141" i="29"/>
  <c r="K40" i="55" s="1"/>
  <c r="AK40" s="1"/>
  <c r="W40" s="1"/>
  <c r="GM141" i="29"/>
  <c r="GL141"/>
  <c r="GP140"/>
  <c r="U39" i="55" s="1"/>
  <c r="AU39" s="1"/>
  <c r="GO140" i="29"/>
  <c r="GM140"/>
  <c r="GL140"/>
  <c r="GP139"/>
  <c r="U38" i="55" s="1"/>
  <c r="AU38" s="1"/>
  <c r="GO139" i="29"/>
  <c r="K38" i="55" s="1"/>
  <c r="AK38" s="1"/>
  <c r="W38" s="1"/>
  <c r="GM139" i="29"/>
  <c r="GL139"/>
  <c r="GP138"/>
  <c r="GO138"/>
  <c r="GM138"/>
  <c r="GL138"/>
  <c r="GP133"/>
  <c r="U52" i="53" s="1"/>
  <c r="AU52" s="1"/>
  <c r="Z52" s="1"/>
  <c r="B89" s="1"/>
  <c r="GO133" i="29"/>
  <c r="K52" i="53" s="1"/>
  <c r="AK52" s="1"/>
  <c r="W52" s="1"/>
  <c r="GM133" i="29"/>
  <c r="GL133"/>
  <c r="GP132"/>
  <c r="U51" i="53" s="1"/>
  <c r="AU51" s="1"/>
  <c r="GO132" i="29"/>
  <c r="K51" i="53" s="1"/>
  <c r="AK51" s="1"/>
  <c r="W51" s="1"/>
  <c r="GM132" i="29"/>
  <c r="GL132"/>
  <c r="GP131"/>
  <c r="U50" i="53" s="1"/>
  <c r="AU50" s="1"/>
  <c r="GO131" i="29"/>
  <c r="GM131"/>
  <c r="GL131"/>
  <c r="GP130"/>
  <c r="GO130"/>
  <c r="K49" i="53" s="1"/>
  <c r="AK49" s="1"/>
  <c r="W49" s="1"/>
  <c r="GM130" i="29"/>
  <c r="GL130"/>
  <c r="GP129"/>
  <c r="GO129"/>
  <c r="GM129"/>
  <c r="GL129"/>
  <c r="GP128"/>
  <c r="U47" i="53" s="1"/>
  <c r="AU47" s="1"/>
  <c r="Z47" s="1"/>
  <c r="GO128" i="29"/>
  <c r="K47" i="53" s="1"/>
  <c r="AK47" s="1"/>
  <c r="W47" s="1"/>
  <c r="GM128" i="29"/>
  <c r="GL128"/>
  <c r="GP127"/>
  <c r="GO127"/>
  <c r="GM127"/>
  <c r="GL127"/>
  <c r="GP126"/>
  <c r="GO126"/>
  <c r="K45" i="53" s="1"/>
  <c r="AK45" s="1"/>
  <c r="GM126" i="29"/>
  <c r="U45" i="52" s="1"/>
  <c r="AU45" s="1"/>
  <c r="GL126" i="29"/>
  <c r="K45" i="52" s="1"/>
  <c r="AK45" s="1"/>
  <c r="GP125" i="29"/>
  <c r="GO125"/>
  <c r="GM125"/>
  <c r="GL125"/>
  <c r="GP124"/>
  <c r="GO124"/>
  <c r="GM124"/>
  <c r="U43" i="52" s="1"/>
  <c r="AU43" s="1"/>
  <c r="GL124" i="29"/>
  <c r="K43" i="52" s="1"/>
  <c r="AK43" s="1"/>
  <c r="GP123" i="29"/>
  <c r="GO123"/>
  <c r="K42" i="53" s="1"/>
  <c r="AK42" s="1"/>
  <c r="GM123" i="29"/>
  <c r="GL123"/>
  <c r="GP122"/>
  <c r="U41" i="53" s="1"/>
  <c r="AU41" s="1"/>
  <c r="Z41" s="1"/>
  <c r="GO122" i="29"/>
  <c r="K41" i="53" s="1"/>
  <c r="AK41" s="1"/>
  <c r="GM122" i="29"/>
  <c r="GL122"/>
  <c r="K41" i="52" s="1"/>
  <c r="AK41" s="1"/>
  <c r="GP121" i="29"/>
  <c r="GO121"/>
  <c r="GM121"/>
  <c r="GL121"/>
  <c r="GP120"/>
  <c r="GO120"/>
  <c r="GM120"/>
  <c r="GL120"/>
  <c r="K39" i="52" s="1"/>
  <c r="AK39" s="1"/>
  <c r="W39" s="1"/>
  <c r="GP119" i="29"/>
  <c r="U38" i="53" s="1"/>
  <c r="AU38" s="1"/>
  <c r="Z38" s="1"/>
  <c r="B75" s="1"/>
  <c r="GO119" i="29"/>
  <c r="GM119"/>
  <c r="GL119"/>
  <c r="GP118"/>
  <c r="GO118"/>
  <c r="K37" i="53" s="1"/>
  <c r="AK37" s="1"/>
  <c r="W37" s="1"/>
  <c r="GM118" i="29"/>
  <c r="GL118"/>
  <c r="K37" i="52" s="1"/>
  <c r="AK37" s="1"/>
  <c r="W37" s="1"/>
  <c r="GP116" i="29"/>
  <c r="U52" i="50" s="1"/>
  <c r="AU52" s="1"/>
  <c r="Z52" s="1"/>
  <c r="GO116" i="29"/>
  <c r="K52" i="50" s="1"/>
  <c r="AK52" s="1"/>
  <c r="W52" s="1"/>
  <c r="GM116" i="29"/>
  <c r="GL116"/>
  <c r="GP115"/>
  <c r="GO115"/>
  <c r="K51" i="50" s="1"/>
  <c r="AK51" s="1"/>
  <c r="W51" s="1"/>
  <c r="GM115" i="29"/>
  <c r="GL115"/>
  <c r="GP114"/>
  <c r="GO114"/>
  <c r="GM114"/>
  <c r="GL114"/>
  <c r="GP113"/>
  <c r="GO113"/>
  <c r="K49" i="50" s="1"/>
  <c r="AK49" s="1"/>
  <c r="W49" s="1"/>
  <c r="GM113" i="29"/>
  <c r="GL113"/>
  <c r="GP112"/>
  <c r="U48" i="50" s="1"/>
  <c r="AU48" s="1"/>
  <c r="GO112" i="29"/>
  <c r="K48" i="50" s="1"/>
  <c r="AK48" s="1"/>
  <c r="W48" s="1"/>
  <c r="GM112" i="29"/>
  <c r="GL112"/>
  <c r="GP111"/>
  <c r="GO111"/>
  <c r="GM111"/>
  <c r="GL111"/>
  <c r="GP110"/>
  <c r="GO110"/>
  <c r="GM110"/>
  <c r="GL110"/>
  <c r="GP109"/>
  <c r="GO109"/>
  <c r="GM109"/>
  <c r="GL109"/>
  <c r="GP108"/>
  <c r="GO108"/>
  <c r="GM108"/>
  <c r="GL108"/>
  <c r="GP107"/>
  <c r="GO107"/>
  <c r="K43" i="50" s="1"/>
  <c r="AK43" s="1"/>
  <c r="GM107" i="29"/>
  <c r="GL107"/>
  <c r="GP106"/>
  <c r="GO106"/>
  <c r="GM106"/>
  <c r="GL106"/>
  <c r="GP105"/>
  <c r="GO105"/>
  <c r="GM105"/>
  <c r="GL105"/>
  <c r="GP104"/>
  <c r="U40" i="50" s="1"/>
  <c r="AU40" s="1"/>
  <c r="GO104" i="29"/>
  <c r="GM104"/>
  <c r="GL104"/>
  <c r="GP103"/>
  <c r="GO103"/>
  <c r="K39" i="50" s="1"/>
  <c r="AK39" s="1"/>
  <c r="W39" s="1"/>
  <c r="GM103" i="29"/>
  <c r="GL103"/>
  <c r="GP102"/>
  <c r="U38" i="50" s="1"/>
  <c r="AU38" s="1"/>
  <c r="Z38" s="1"/>
  <c r="GO102" i="29"/>
  <c r="GM102"/>
  <c r="GL102"/>
  <c r="GP101"/>
  <c r="GO101"/>
  <c r="GM101"/>
  <c r="GL101"/>
  <c r="FE171"/>
  <c r="FA156"/>
  <c r="FB156"/>
  <c r="FD156"/>
  <c r="K37" i="39" s="1"/>
  <c r="AK37" s="1"/>
  <c r="FE156" i="29"/>
  <c r="FA157"/>
  <c r="FB157"/>
  <c r="FD157"/>
  <c r="FE157"/>
  <c r="U38" i="39" s="1"/>
  <c r="AU38" s="1"/>
  <c r="FA158" i="29"/>
  <c r="FB158"/>
  <c r="FD158"/>
  <c r="FE158"/>
  <c r="FA159"/>
  <c r="FB159"/>
  <c r="FD159"/>
  <c r="FE159"/>
  <c r="FA160"/>
  <c r="FB160"/>
  <c r="FD160"/>
  <c r="K41" i="39" s="1"/>
  <c r="AK41" s="1"/>
  <c r="FE160" i="29"/>
  <c r="U41" i="39" s="1"/>
  <c r="AU41" s="1"/>
  <c r="FA161" i="29"/>
  <c r="FB161"/>
  <c r="FD161"/>
  <c r="FE161"/>
  <c r="U42" i="39" s="1"/>
  <c r="AU42" s="1"/>
  <c r="Z42" s="1"/>
  <c r="FA162" i="29"/>
  <c r="FB162"/>
  <c r="FD162"/>
  <c r="K43" i="39" s="1"/>
  <c r="AK43" s="1"/>
  <c r="FE162" i="29"/>
  <c r="U43" i="39" s="1"/>
  <c r="AU43" s="1"/>
  <c r="Z43" s="1"/>
  <c r="FA163" i="29"/>
  <c r="FB163"/>
  <c r="FD163"/>
  <c r="FE163"/>
  <c r="U44" i="39" s="1"/>
  <c r="AU44" s="1"/>
  <c r="FA164" i="29"/>
  <c r="FB164"/>
  <c r="FD164"/>
  <c r="K45" i="39" s="1"/>
  <c r="AK45" s="1"/>
  <c r="FE164" i="29"/>
  <c r="U45" i="39" s="1"/>
  <c r="AU45" s="1"/>
  <c r="Z45" s="1"/>
  <c r="FA165" i="29"/>
  <c r="FB165"/>
  <c r="FD165"/>
  <c r="FE165"/>
  <c r="FA166"/>
  <c r="FB166"/>
  <c r="FD166"/>
  <c r="FE166"/>
  <c r="FA167"/>
  <c r="FB167"/>
  <c r="FD167"/>
  <c r="FE167"/>
  <c r="U48" i="39" s="1"/>
  <c r="AU48" s="1"/>
  <c r="Z48" s="1"/>
  <c r="FA168" i="29"/>
  <c r="FB168"/>
  <c r="FD168"/>
  <c r="FE168"/>
  <c r="FA169"/>
  <c r="FB169"/>
  <c r="FD169"/>
  <c r="FE169"/>
  <c r="U50" i="39" s="1"/>
  <c r="AU50" s="1"/>
  <c r="FA170" i="29"/>
  <c r="FB170"/>
  <c r="FD170"/>
  <c r="FE170"/>
  <c r="FA171"/>
  <c r="FB171"/>
  <c r="FD171"/>
  <c r="K52" i="39" s="1"/>
  <c r="AK52" s="1"/>
  <c r="DU153" i="29"/>
  <c r="U52" i="57" s="1"/>
  <c r="AU52" s="1"/>
  <c r="Z52" s="1"/>
  <c r="DT153" i="29"/>
  <c r="K52" i="57" s="1"/>
  <c r="AK52" s="1"/>
  <c r="DR153" i="29"/>
  <c r="DQ153"/>
  <c r="DU152"/>
  <c r="U51" i="57" s="1"/>
  <c r="AU51" s="1"/>
  <c r="Z51" s="1"/>
  <c r="DT152" i="29"/>
  <c r="K51" i="57" s="1"/>
  <c r="AK51" s="1"/>
  <c r="W51" s="1"/>
  <c r="DR152" i="29"/>
  <c r="DQ152"/>
  <c r="U50" i="57"/>
  <c r="AU50" s="1"/>
  <c r="Z50" s="1"/>
  <c r="K50"/>
  <c r="AK50" s="1"/>
  <c r="W50" s="1"/>
  <c r="DR151" i="29"/>
  <c r="DQ151"/>
  <c r="U49" i="57"/>
  <c r="AU49" s="1"/>
  <c r="Z49" s="1"/>
  <c r="DT150" i="29"/>
  <c r="DR150"/>
  <c r="DQ150"/>
  <c r="U48" i="57"/>
  <c r="AU48" s="1"/>
  <c r="Z48" s="1"/>
  <c r="K48"/>
  <c r="AK48" s="1"/>
  <c r="W48" s="1"/>
  <c r="DR149" i="29"/>
  <c r="DQ149"/>
  <c r="U47" i="57"/>
  <c r="AU47" s="1"/>
  <c r="Z47" s="1"/>
  <c r="DT148" i="29"/>
  <c r="K47" i="57" s="1"/>
  <c r="AK47" s="1"/>
  <c r="W47" s="1"/>
  <c r="DR148" i="29"/>
  <c r="DQ148"/>
  <c r="DU147"/>
  <c r="U46" i="57" s="1"/>
  <c r="AU46" s="1"/>
  <c r="Z46" s="1"/>
  <c r="K46"/>
  <c r="AK46" s="1"/>
  <c r="W46" s="1"/>
  <c r="DR147" i="29"/>
  <c r="DQ147"/>
  <c r="U45" i="57"/>
  <c r="AU45" s="1"/>
  <c r="Z45" s="1"/>
  <c r="DR146" i="29"/>
  <c r="DQ146"/>
  <c r="U44" i="57"/>
  <c r="AU44" s="1"/>
  <c r="Z44" s="1"/>
  <c r="DT145" i="29"/>
  <c r="K44" i="57" s="1"/>
  <c r="AK44" s="1"/>
  <c r="W44" s="1"/>
  <c r="DR145" i="29"/>
  <c r="DQ145"/>
  <c r="K43" i="57"/>
  <c r="AK43" s="1"/>
  <c r="W43" s="1"/>
  <c r="DR144" i="29"/>
  <c r="DQ144"/>
  <c r="DU143"/>
  <c r="U42" i="57" s="1"/>
  <c r="AU42" s="1"/>
  <c r="K42"/>
  <c r="AK42" s="1"/>
  <c r="W42" s="1"/>
  <c r="DR143" i="29"/>
  <c r="DQ143"/>
  <c r="DR142"/>
  <c r="DQ142"/>
  <c r="U40" i="57"/>
  <c r="AU40" s="1"/>
  <c r="K40"/>
  <c r="AK40" s="1"/>
  <c r="W40" s="1"/>
  <c r="DR141" i="29"/>
  <c r="DQ141"/>
  <c r="DU140"/>
  <c r="DR140"/>
  <c r="DQ140"/>
  <c r="DU139"/>
  <c r="U38" i="57" s="1"/>
  <c r="AU38" s="1"/>
  <c r="Z38" s="1"/>
  <c r="DT139" i="29"/>
  <c r="K38" i="57" s="1"/>
  <c r="AK38" s="1"/>
  <c r="W38" s="1"/>
  <c r="DR139" i="29"/>
  <c r="DQ139"/>
  <c r="DU138"/>
  <c r="DT138"/>
  <c r="DR138"/>
  <c r="DQ138"/>
  <c r="DU133"/>
  <c r="DT133"/>
  <c r="DR133"/>
  <c r="DQ133"/>
  <c r="DU132"/>
  <c r="U51" i="59" s="1"/>
  <c r="AU51" s="1"/>
  <c r="DT132" i="29"/>
  <c r="DR132"/>
  <c r="DQ132"/>
  <c r="DU131"/>
  <c r="U50" i="59" s="1"/>
  <c r="AU50" s="1"/>
  <c r="Z50" s="1"/>
  <c r="DT131" i="29"/>
  <c r="DR131"/>
  <c r="DQ131"/>
  <c r="DU130"/>
  <c r="K49" i="59"/>
  <c r="AK49" s="1"/>
  <c r="DR130" i="29"/>
  <c r="DQ130"/>
  <c r="DT129"/>
  <c r="DR129"/>
  <c r="DQ129"/>
  <c r="DU128"/>
  <c r="U47" i="59" s="1"/>
  <c r="AU47" s="1"/>
  <c r="Z47" s="1"/>
  <c r="DR128" i="29"/>
  <c r="DQ128"/>
  <c r="DT127"/>
  <c r="DR127"/>
  <c r="DQ127"/>
  <c r="DT126"/>
  <c r="DR126"/>
  <c r="DQ126"/>
  <c r="K45" i="58" s="1"/>
  <c r="AK45" s="1"/>
  <c r="DU125" i="29"/>
  <c r="U44" i="59" s="1"/>
  <c r="AU44" s="1"/>
  <c r="Z44" s="1"/>
  <c r="DR125" i="29"/>
  <c r="DQ125"/>
  <c r="DT124"/>
  <c r="DR124"/>
  <c r="U43" i="58" s="1"/>
  <c r="AU43" s="1"/>
  <c r="DQ124" i="29"/>
  <c r="K43" i="58" s="1"/>
  <c r="AK43" s="1"/>
  <c r="DU123" i="29"/>
  <c r="U42" i="59" s="1"/>
  <c r="AU42" s="1"/>
  <c r="Z42" s="1"/>
  <c r="DR123" i="29"/>
  <c r="DQ123"/>
  <c r="U41" i="59"/>
  <c r="AU41" s="1"/>
  <c r="DT122" i="29"/>
  <c r="K41" i="59" s="1"/>
  <c r="AK41" s="1"/>
  <c r="W41" s="1"/>
  <c r="DR122" i="29"/>
  <c r="DQ122"/>
  <c r="K41" i="58" s="1"/>
  <c r="AK41" s="1"/>
  <c r="DU121" i="29"/>
  <c r="DR121"/>
  <c r="DQ121"/>
  <c r="DU120"/>
  <c r="DT120"/>
  <c r="K39" i="59" s="1"/>
  <c r="AK39" s="1"/>
  <c r="W39" s="1"/>
  <c r="DR120" i="29"/>
  <c r="DQ120"/>
  <c r="K39" i="58" s="1"/>
  <c r="AK39" s="1"/>
  <c r="W39" s="1"/>
  <c r="DU119" i="29"/>
  <c r="U38" i="59" s="1"/>
  <c r="AU38" s="1"/>
  <c r="Z38" s="1"/>
  <c r="DT119" i="29"/>
  <c r="DR119"/>
  <c r="DQ119"/>
  <c r="DU118"/>
  <c r="DT118"/>
  <c r="K37" i="59" s="1"/>
  <c r="AK37" s="1"/>
  <c r="W37" s="1"/>
  <c r="DR118" i="29"/>
  <c r="U37" i="58" s="1"/>
  <c r="AU37" s="1"/>
  <c r="DQ118" i="29"/>
  <c r="K37" i="58" s="1"/>
  <c r="AK37" s="1"/>
  <c r="DU116" i="29"/>
  <c r="U52" i="61" s="1"/>
  <c r="AU52" s="1"/>
  <c r="Z52" s="1"/>
  <c r="DT116" i="29"/>
  <c r="K52" i="61" s="1"/>
  <c r="AK52" s="1"/>
  <c r="W52" s="1"/>
  <c r="DR116" i="29"/>
  <c r="DQ116"/>
  <c r="DU115"/>
  <c r="DT115"/>
  <c r="K51" i="61" s="1"/>
  <c r="AK51" s="1"/>
  <c r="DR115" i="29"/>
  <c r="DQ115"/>
  <c r="DU114"/>
  <c r="U50" i="61" s="1"/>
  <c r="AU50" s="1"/>
  <c r="DT114" i="29"/>
  <c r="K50" i="61" s="1"/>
  <c r="AK50" s="1"/>
  <c r="W50" s="1"/>
  <c r="DR114" i="29"/>
  <c r="DQ114"/>
  <c r="DU113"/>
  <c r="DT113"/>
  <c r="DR113"/>
  <c r="DQ113"/>
  <c r="DU112"/>
  <c r="U48" i="61" s="1"/>
  <c r="AU48" s="1"/>
  <c r="DT112" i="29"/>
  <c r="K48" i="61" s="1"/>
  <c r="AK48" s="1"/>
  <c r="W48" s="1"/>
  <c r="DR112" i="29"/>
  <c r="DQ112"/>
  <c r="DU111"/>
  <c r="U47" i="61" s="1"/>
  <c r="AU47" s="1"/>
  <c r="DR111" i="29"/>
  <c r="DQ111"/>
  <c r="DR110"/>
  <c r="DQ110"/>
  <c r="DU109"/>
  <c r="DT109"/>
  <c r="K45" i="61" s="1"/>
  <c r="AK45" s="1"/>
  <c r="W45" s="1"/>
  <c r="DR109" i="29"/>
  <c r="DQ109"/>
  <c r="DR108"/>
  <c r="DQ108"/>
  <c r="K43" i="61"/>
  <c r="AK43" s="1"/>
  <c r="W43" s="1"/>
  <c r="DR107" i="29"/>
  <c r="DQ107"/>
  <c r="DU106"/>
  <c r="DR106"/>
  <c r="DQ106"/>
  <c r="DU105"/>
  <c r="DT105"/>
  <c r="DR105"/>
  <c r="DQ105"/>
  <c r="DU104"/>
  <c r="U40" i="61" s="1"/>
  <c r="AU40" s="1"/>
  <c r="DT104" i="29"/>
  <c r="DR104"/>
  <c r="DQ104"/>
  <c r="DU103"/>
  <c r="DT103"/>
  <c r="K39" i="61" s="1"/>
  <c r="AK39" s="1"/>
  <c r="W39" s="1"/>
  <c r="B76" s="1"/>
  <c r="DR103" i="29"/>
  <c r="DQ103"/>
  <c r="DU102"/>
  <c r="DT102"/>
  <c r="K38" i="61" s="1"/>
  <c r="AK38" s="1"/>
  <c r="W38" s="1"/>
  <c r="DR102" i="29"/>
  <c r="DQ102"/>
  <c r="DU101"/>
  <c r="DT101"/>
  <c r="DR101"/>
  <c r="DQ101"/>
  <c r="DU96"/>
  <c r="U52" i="43" s="1"/>
  <c r="AU52" s="1"/>
  <c r="Z52" s="1"/>
  <c r="B89" s="1"/>
  <c r="DT96" i="29"/>
  <c r="DR96"/>
  <c r="DQ96"/>
  <c r="DU95"/>
  <c r="DT95"/>
  <c r="K51" i="43" s="1"/>
  <c r="AK51" s="1"/>
  <c r="W51" s="1"/>
  <c r="DR95" i="29"/>
  <c r="DQ95"/>
  <c r="DU94"/>
  <c r="U50" i="43" s="1"/>
  <c r="AU50" s="1"/>
  <c r="Z50" s="1"/>
  <c r="DT94" i="29"/>
  <c r="DR94"/>
  <c r="DQ94"/>
  <c r="DU93"/>
  <c r="DT93"/>
  <c r="K49" i="43" s="1"/>
  <c r="AK49" s="1"/>
  <c r="DR93" i="29"/>
  <c r="DQ93"/>
  <c r="DU92"/>
  <c r="U48" i="43" s="1"/>
  <c r="AU48" s="1"/>
  <c r="Z48" s="1"/>
  <c r="DT92" i="29"/>
  <c r="DR92"/>
  <c r="DQ92"/>
  <c r="DU91"/>
  <c r="DT91"/>
  <c r="K47" i="43" s="1"/>
  <c r="AK47" s="1"/>
  <c r="W47" s="1"/>
  <c r="DR91" i="29"/>
  <c r="DQ91"/>
  <c r="DU90"/>
  <c r="DT90"/>
  <c r="DR90"/>
  <c r="DQ90"/>
  <c r="DU89"/>
  <c r="DT89"/>
  <c r="K45" i="43" s="1"/>
  <c r="AK45" s="1"/>
  <c r="W45" s="1"/>
  <c r="DR89" i="29"/>
  <c r="DQ89"/>
  <c r="DU88"/>
  <c r="DT88"/>
  <c r="DR88"/>
  <c r="DQ88"/>
  <c r="DU87"/>
  <c r="DT87"/>
  <c r="K43" i="43" s="1"/>
  <c r="AK43" s="1"/>
  <c r="W43" s="1"/>
  <c r="DR87" i="29"/>
  <c r="DQ87"/>
  <c r="DU86"/>
  <c r="U42" i="43" s="1"/>
  <c r="AU42" s="1"/>
  <c r="Z42" s="1"/>
  <c r="DT86" i="29"/>
  <c r="K42" i="43" s="1"/>
  <c r="AK42" s="1"/>
  <c r="DR86" i="29"/>
  <c r="DQ86"/>
  <c r="DU85"/>
  <c r="DT85"/>
  <c r="DR85"/>
  <c r="DQ85"/>
  <c r="DU84"/>
  <c r="U40" i="43" s="1"/>
  <c r="AU40" s="1"/>
  <c r="Z40" s="1"/>
  <c r="DT84" i="29"/>
  <c r="DR84"/>
  <c r="DQ84"/>
  <c r="DU83"/>
  <c r="DT83"/>
  <c r="DR83"/>
  <c r="DQ83"/>
  <c r="DU82"/>
  <c r="U38" i="43" s="1"/>
  <c r="AU38" s="1"/>
  <c r="Z38" s="1"/>
  <c r="DT82" i="29"/>
  <c r="DR82"/>
  <c r="DQ82"/>
  <c r="DU81"/>
  <c r="DT81"/>
  <c r="K37" i="43" s="1"/>
  <c r="AK37" s="1"/>
  <c r="W37" s="1"/>
  <c r="DR81" i="29"/>
  <c r="DQ81"/>
  <c r="DU79"/>
  <c r="U52" i="67" s="1"/>
  <c r="AU52" s="1"/>
  <c r="Z52" s="1"/>
  <c r="DT79" i="29"/>
  <c r="K52" i="67" s="1"/>
  <c r="AK52" s="1"/>
  <c r="W52" s="1"/>
  <c r="DR79" i="29"/>
  <c r="DQ79"/>
  <c r="DU78"/>
  <c r="DT78"/>
  <c r="K51" i="67" s="1"/>
  <c r="AK51" s="1"/>
  <c r="W51" s="1"/>
  <c r="DR78" i="29"/>
  <c r="DQ78"/>
  <c r="DU77"/>
  <c r="DT77"/>
  <c r="K50" i="67" s="1"/>
  <c r="AK50" s="1"/>
  <c r="W50" s="1"/>
  <c r="DR77" i="29"/>
  <c r="DQ77"/>
  <c r="DU76"/>
  <c r="DT76"/>
  <c r="K49" i="67" s="1"/>
  <c r="AK49" s="1"/>
  <c r="W49" s="1"/>
  <c r="B86" s="1"/>
  <c r="DR76" i="29"/>
  <c r="DQ76"/>
  <c r="DU75"/>
  <c r="U48" i="67" s="1"/>
  <c r="AU48" s="1"/>
  <c r="DT75" i="29"/>
  <c r="K48" i="67" s="1"/>
  <c r="AK48" s="1"/>
  <c r="W48" s="1"/>
  <c r="DR75" i="29"/>
  <c r="DQ75"/>
  <c r="DU74"/>
  <c r="DT74"/>
  <c r="DR74"/>
  <c r="DQ74"/>
  <c r="DU73"/>
  <c r="DT73"/>
  <c r="K46" i="67" s="1"/>
  <c r="AK46" s="1"/>
  <c r="DR73" i="29"/>
  <c r="DQ73"/>
  <c r="DU72"/>
  <c r="DT72"/>
  <c r="K45" i="67" s="1"/>
  <c r="AK45" s="1"/>
  <c r="W45" s="1"/>
  <c r="DR72" i="29"/>
  <c r="DQ72"/>
  <c r="DU71"/>
  <c r="U44" i="67" s="1"/>
  <c r="AU44" s="1"/>
  <c r="Z44" s="1"/>
  <c r="DT71" i="29"/>
  <c r="DR71"/>
  <c r="DQ71"/>
  <c r="DU70"/>
  <c r="DT70"/>
  <c r="K43" i="67" s="1"/>
  <c r="AK43" s="1"/>
  <c r="DR70" i="29"/>
  <c r="DQ70"/>
  <c r="DU69"/>
  <c r="DT69"/>
  <c r="DR69"/>
  <c r="DQ69"/>
  <c r="DU68"/>
  <c r="DT68"/>
  <c r="DR68"/>
  <c r="DQ68"/>
  <c r="DU67"/>
  <c r="U40" i="67" s="1"/>
  <c r="AU40" s="1"/>
  <c r="Z40" s="1"/>
  <c r="DT67" i="29"/>
  <c r="DR67"/>
  <c r="DQ67"/>
  <c r="DU66"/>
  <c r="DT66"/>
  <c r="K39" i="67" s="1"/>
  <c r="AK39" s="1"/>
  <c r="W39" s="1"/>
  <c r="DR66" i="29"/>
  <c r="DQ66"/>
  <c r="DU65"/>
  <c r="U38" i="67" s="1"/>
  <c r="AU38" s="1"/>
  <c r="Z38" s="1"/>
  <c r="DT65" i="29"/>
  <c r="DR65"/>
  <c r="DQ65"/>
  <c r="DU64"/>
  <c r="DT64"/>
  <c r="DR64"/>
  <c r="DQ64"/>
  <c r="DU59"/>
  <c r="U52" i="65" s="1"/>
  <c r="AU52" s="1"/>
  <c r="Z52" s="1"/>
  <c r="B89" s="1"/>
  <c r="DT59" i="29"/>
  <c r="K52" i="65" s="1"/>
  <c r="AK52" s="1"/>
  <c r="W52" s="1"/>
  <c r="DR59" i="29"/>
  <c r="DQ59"/>
  <c r="DU58"/>
  <c r="U51" i="65" s="1"/>
  <c r="AU51" s="1"/>
  <c r="Z51" s="1"/>
  <c r="DT58" i="29"/>
  <c r="K51" i="65" s="1"/>
  <c r="AK51" s="1"/>
  <c r="W51" s="1"/>
  <c r="DR58" i="29"/>
  <c r="DQ58"/>
  <c r="DU57"/>
  <c r="U50" i="65" s="1"/>
  <c r="AU50" s="1"/>
  <c r="DT57" i="29"/>
  <c r="DR57"/>
  <c r="DQ57"/>
  <c r="DU56"/>
  <c r="U49" i="65" s="1"/>
  <c r="AU49" s="1"/>
  <c r="DT56" i="29"/>
  <c r="K49" i="65" s="1"/>
  <c r="AK49" s="1"/>
  <c r="W49" s="1"/>
  <c r="DR56" i="29"/>
  <c r="DQ56"/>
  <c r="DU55"/>
  <c r="DT55"/>
  <c r="DR55"/>
  <c r="DQ55"/>
  <c r="DU54"/>
  <c r="U47" i="65" s="1"/>
  <c r="AU47" s="1"/>
  <c r="DT54" i="29"/>
  <c r="DR54"/>
  <c r="DQ54"/>
  <c r="DU53"/>
  <c r="DT53"/>
  <c r="K46" i="65" s="1"/>
  <c r="AK46" s="1"/>
  <c r="W46" s="1"/>
  <c r="DR53" i="29"/>
  <c r="DQ53"/>
  <c r="DU52"/>
  <c r="DT52"/>
  <c r="DR52"/>
  <c r="U45" i="64" s="1"/>
  <c r="AU45" s="1"/>
  <c r="DQ52" i="29"/>
  <c r="K45" i="64" s="1"/>
  <c r="AK45" s="1"/>
  <c r="DU51" i="29"/>
  <c r="U44" i="65" s="1"/>
  <c r="AU44" s="1"/>
  <c r="Z44" s="1"/>
  <c r="DT51" i="29"/>
  <c r="DR51"/>
  <c r="DQ51"/>
  <c r="DU50"/>
  <c r="DT50"/>
  <c r="K43" i="65" s="1"/>
  <c r="AK43" s="1"/>
  <c r="DR50" i="29"/>
  <c r="U43" i="64" s="1"/>
  <c r="AU43" s="1"/>
  <c r="DQ50" i="29"/>
  <c r="K43" i="64" s="1"/>
  <c r="AK43" s="1"/>
  <c r="DU49" i="29"/>
  <c r="DT49"/>
  <c r="DR49"/>
  <c r="DQ49"/>
  <c r="DU48"/>
  <c r="U41" i="65" s="1"/>
  <c r="AU41" s="1"/>
  <c r="DT48" i="29"/>
  <c r="K41" i="65" s="1"/>
  <c r="AK41" s="1"/>
  <c r="DR48" i="29"/>
  <c r="DQ48"/>
  <c r="K41" i="64" s="1"/>
  <c r="AK41" s="1"/>
  <c r="DU47" i="29"/>
  <c r="DT47"/>
  <c r="DR47"/>
  <c r="DQ47"/>
  <c r="DU46"/>
  <c r="DT46"/>
  <c r="K39" i="65" s="1"/>
  <c r="AK39" s="1"/>
  <c r="W39" s="1"/>
  <c r="B76" s="1"/>
  <c r="DR46" i="29"/>
  <c r="DQ46"/>
  <c r="K39" i="64" s="1"/>
  <c r="AK39" s="1"/>
  <c r="DU45" i="29"/>
  <c r="U38" i="65" s="1"/>
  <c r="AU38" s="1"/>
  <c r="Z38" s="1"/>
  <c r="B75" s="1"/>
  <c r="DT45" i="29"/>
  <c r="DR45"/>
  <c r="DQ45"/>
  <c r="DU44"/>
  <c r="DT44"/>
  <c r="DR44"/>
  <c r="DQ44"/>
  <c r="K37" i="64" s="1"/>
  <c r="AK37" s="1"/>
  <c r="DU42" i="29"/>
  <c r="U52" i="63" s="1"/>
  <c r="AU52" s="1"/>
  <c r="Z52" s="1"/>
  <c r="DT42" i="29"/>
  <c r="K52" i="63" s="1"/>
  <c r="AK52" s="1"/>
  <c r="W52" s="1"/>
  <c r="DR42" i="29"/>
  <c r="DQ42"/>
  <c r="DU41"/>
  <c r="U51" i="63" s="1"/>
  <c r="AU51" s="1"/>
  <c r="Z51" s="1"/>
  <c r="DT41" i="29"/>
  <c r="DR41"/>
  <c r="DQ41"/>
  <c r="DU40"/>
  <c r="U50" i="63" s="1"/>
  <c r="AU50" s="1"/>
  <c r="Z50" s="1"/>
  <c r="DT40" i="29"/>
  <c r="K50" i="63" s="1"/>
  <c r="AK50" s="1"/>
  <c r="W50" s="1"/>
  <c r="DR40" i="29"/>
  <c r="DQ40"/>
  <c r="DU39"/>
  <c r="U49" i="63" s="1"/>
  <c r="AU49" s="1"/>
  <c r="DT39" i="29"/>
  <c r="DR39"/>
  <c r="DQ39"/>
  <c r="DU38"/>
  <c r="U48" i="63" s="1"/>
  <c r="AU48" s="1"/>
  <c r="DT38" i="29"/>
  <c r="K48" i="63" s="1"/>
  <c r="AK48" s="1"/>
  <c r="W48" s="1"/>
  <c r="DR38" i="29"/>
  <c r="DQ38"/>
  <c r="DU37"/>
  <c r="DT37"/>
  <c r="DR37"/>
  <c r="DQ37"/>
  <c r="DU36"/>
  <c r="U46" i="63" s="1"/>
  <c r="AU46" s="1"/>
  <c r="Z46" s="1"/>
  <c r="DT36" i="29"/>
  <c r="K46" i="63" s="1"/>
  <c r="AK46" s="1"/>
  <c r="W46" s="1"/>
  <c r="DR36" i="29"/>
  <c r="DQ36"/>
  <c r="DU35"/>
  <c r="U45" i="63" s="1"/>
  <c r="AU45" s="1"/>
  <c r="DT35" i="29"/>
  <c r="K45" i="63" s="1"/>
  <c r="AK45" s="1"/>
  <c r="W45" s="1"/>
  <c r="DR35" i="29"/>
  <c r="DQ35"/>
  <c r="DU34"/>
  <c r="U44" i="63" s="1"/>
  <c r="AU44" s="1"/>
  <c r="DT34" i="29"/>
  <c r="K44" i="63" s="1"/>
  <c r="AK44" s="1"/>
  <c r="W44" s="1"/>
  <c r="DR34" i="29"/>
  <c r="DQ34"/>
  <c r="DU33"/>
  <c r="U43" i="63" s="1"/>
  <c r="AU43" s="1"/>
  <c r="DT33" i="29"/>
  <c r="DR33"/>
  <c r="DQ33"/>
  <c r="DU32"/>
  <c r="U42" i="63" s="1"/>
  <c r="AU42" s="1"/>
  <c r="Z42" s="1"/>
  <c r="DT32" i="29"/>
  <c r="K42" i="63" s="1"/>
  <c r="AK42" s="1"/>
  <c r="W42" s="1"/>
  <c r="DR32" i="29"/>
  <c r="DQ32"/>
  <c r="DU31"/>
  <c r="U41" i="63" s="1"/>
  <c r="AU41" s="1"/>
  <c r="Z41" s="1"/>
  <c r="DT31" i="29"/>
  <c r="DR31"/>
  <c r="DQ31"/>
  <c r="DU30"/>
  <c r="U40" i="63" s="1"/>
  <c r="AU40" s="1"/>
  <c r="Z40" s="1"/>
  <c r="DT30" i="29"/>
  <c r="K40" i="63" s="1"/>
  <c r="AK40" s="1"/>
  <c r="DR30" i="29"/>
  <c r="DQ30"/>
  <c r="DU29"/>
  <c r="U39" i="63" s="1"/>
  <c r="AU39" s="1"/>
  <c r="DT29" i="29"/>
  <c r="DR29"/>
  <c r="DQ29"/>
  <c r="DU28"/>
  <c r="U38" i="63" s="1"/>
  <c r="AU38" s="1"/>
  <c r="DT28" i="29"/>
  <c r="K38" i="63" s="1"/>
  <c r="AK38" s="1"/>
  <c r="W38" s="1"/>
  <c r="DR28" i="29"/>
  <c r="DQ28"/>
  <c r="DU27"/>
  <c r="U37" i="63" s="1"/>
  <c r="AU37" s="1"/>
  <c r="Z37" s="1"/>
  <c r="DT27" i="29"/>
  <c r="DR27"/>
  <c r="DQ27"/>
  <c r="FW117"/>
  <c r="AT153"/>
  <c r="AS153"/>
  <c r="AR153"/>
  <c r="AQ153"/>
  <c r="AP153"/>
  <c r="AO153"/>
  <c r="AN153"/>
  <c r="AM153"/>
  <c r="AL153"/>
  <c r="AK153"/>
  <c r="AJ153"/>
  <c r="AI153"/>
  <c r="AH153"/>
  <c r="AG153"/>
  <c r="AT152"/>
  <c r="AS152"/>
  <c r="AR152"/>
  <c r="AQ152"/>
  <c r="AP152"/>
  <c r="AO152"/>
  <c r="AN152"/>
  <c r="AM152"/>
  <c r="AL152"/>
  <c r="AK152"/>
  <c r="AJ152"/>
  <c r="AI152"/>
  <c r="AH152"/>
  <c r="AG152"/>
  <c r="AT151"/>
  <c r="AS151"/>
  <c r="AR151"/>
  <c r="AQ151"/>
  <c r="AP151"/>
  <c r="AO151"/>
  <c r="AN151"/>
  <c r="AM151"/>
  <c r="AL151"/>
  <c r="AK151"/>
  <c r="AJ151"/>
  <c r="AI151"/>
  <c r="AH151"/>
  <c r="AG151"/>
  <c r="AT150"/>
  <c r="AS150"/>
  <c r="AR150"/>
  <c r="AQ150"/>
  <c r="AP150"/>
  <c r="AO150"/>
  <c r="AN150"/>
  <c r="AM150"/>
  <c r="AL150"/>
  <c r="AK150"/>
  <c r="AJ150"/>
  <c r="AI150"/>
  <c r="AH150"/>
  <c r="AG150"/>
  <c r="AT149"/>
  <c r="AS149"/>
  <c r="AR149"/>
  <c r="AQ149"/>
  <c r="AP149"/>
  <c r="AO149"/>
  <c r="AN149"/>
  <c r="AM149"/>
  <c r="AL149"/>
  <c r="AK149"/>
  <c r="AJ149"/>
  <c r="AI149"/>
  <c r="AH149"/>
  <c r="AG149"/>
  <c r="AT148"/>
  <c r="AS148"/>
  <c r="AR148"/>
  <c r="AQ148"/>
  <c r="AP148"/>
  <c r="AO148"/>
  <c r="AN148"/>
  <c r="AM148"/>
  <c r="AL148"/>
  <c r="AK148"/>
  <c r="AJ148"/>
  <c r="AI148"/>
  <c r="AH148"/>
  <c r="AG148"/>
  <c r="AT147"/>
  <c r="AS147"/>
  <c r="AR147"/>
  <c r="AQ147"/>
  <c r="AP147"/>
  <c r="AO147"/>
  <c r="AN147"/>
  <c r="AM147"/>
  <c r="AL147"/>
  <c r="AK147"/>
  <c r="AJ147"/>
  <c r="AI147"/>
  <c r="AH147"/>
  <c r="AG147"/>
  <c r="AT146"/>
  <c r="AS146"/>
  <c r="AR146"/>
  <c r="AQ146"/>
  <c r="AP146"/>
  <c r="AO146"/>
  <c r="AN146"/>
  <c r="AM146"/>
  <c r="AL146"/>
  <c r="AK146"/>
  <c r="AJ146"/>
  <c r="AI146"/>
  <c r="AH146"/>
  <c r="AG146"/>
  <c r="AT145"/>
  <c r="AS145"/>
  <c r="AR145"/>
  <c r="AQ145"/>
  <c r="AP145"/>
  <c r="AO145"/>
  <c r="AN145"/>
  <c r="AM145"/>
  <c r="AL145"/>
  <c r="AK145"/>
  <c r="AJ145"/>
  <c r="AI145"/>
  <c r="AH145"/>
  <c r="AG145"/>
  <c r="AT144"/>
  <c r="AS144"/>
  <c r="AR144"/>
  <c r="AQ144"/>
  <c r="AP144"/>
  <c r="AO144"/>
  <c r="AN144"/>
  <c r="AM144"/>
  <c r="AL144"/>
  <c r="AK144"/>
  <c r="AJ144"/>
  <c r="AI144"/>
  <c r="AH144"/>
  <c r="AG144"/>
  <c r="AT143"/>
  <c r="AS143"/>
  <c r="AR143"/>
  <c r="AQ143"/>
  <c r="AP143"/>
  <c r="AO143"/>
  <c r="AN143"/>
  <c r="AM143"/>
  <c r="AL143"/>
  <c r="AK143"/>
  <c r="AJ143"/>
  <c r="AI143"/>
  <c r="AH143"/>
  <c r="AG143"/>
  <c r="AT142"/>
  <c r="AS142"/>
  <c r="AR142"/>
  <c r="AQ142"/>
  <c r="AP142"/>
  <c r="AO142"/>
  <c r="AN142"/>
  <c r="AM142"/>
  <c r="AL142"/>
  <c r="AK142"/>
  <c r="AJ142"/>
  <c r="AI142"/>
  <c r="AH142"/>
  <c r="AG142"/>
  <c r="AT141"/>
  <c r="AS141"/>
  <c r="AR141"/>
  <c r="AQ141"/>
  <c r="AP141"/>
  <c r="AO141"/>
  <c r="AN141"/>
  <c r="AM141"/>
  <c r="AL141"/>
  <c r="AK141"/>
  <c r="AJ141"/>
  <c r="AI141"/>
  <c r="AH141"/>
  <c r="AG141"/>
  <c r="AT140"/>
  <c r="AS140"/>
  <c r="AR140"/>
  <c r="AQ140"/>
  <c r="AP140"/>
  <c r="AO140"/>
  <c r="AN140"/>
  <c r="AM140"/>
  <c r="AL140"/>
  <c r="AK140"/>
  <c r="AJ140"/>
  <c r="AI140"/>
  <c r="AH140"/>
  <c r="AG140"/>
  <c r="AT139"/>
  <c r="AS139"/>
  <c r="AR139"/>
  <c r="AQ139"/>
  <c r="AP139"/>
  <c r="AO139"/>
  <c r="AN139"/>
  <c r="AM139"/>
  <c r="AL139"/>
  <c r="AK139"/>
  <c r="AJ139"/>
  <c r="AI139"/>
  <c r="AH139"/>
  <c r="AG139"/>
  <c r="AT138"/>
  <c r="AS138"/>
  <c r="AR138"/>
  <c r="AQ138"/>
  <c r="AP138"/>
  <c r="AO138"/>
  <c r="AN138"/>
  <c r="AM138"/>
  <c r="AL138"/>
  <c r="AK138"/>
  <c r="AJ138"/>
  <c r="AI138"/>
  <c r="AH138"/>
  <c r="AG138"/>
  <c r="AI127"/>
  <c r="AI128"/>
  <c r="AJ129"/>
  <c r="AT133"/>
  <c r="AT132"/>
  <c r="AT131"/>
  <c r="AT130"/>
  <c r="AT129"/>
  <c r="AT128"/>
  <c r="AT127"/>
  <c r="AT126"/>
  <c r="AT125"/>
  <c r="AT124"/>
  <c r="AT123"/>
  <c r="AT122"/>
  <c r="AT121"/>
  <c r="AT120"/>
  <c r="AT119"/>
  <c r="AT118"/>
  <c r="AS133"/>
  <c r="AS132"/>
  <c r="AS131"/>
  <c r="AS130"/>
  <c r="AS129"/>
  <c r="AS128"/>
  <c r="AS127"/>
  <c r="AS126"/>
  <c r="AS125"/>
  <c r="AS124"/>
  <c r="AS123"/>
  <c r="AS122"/>
  <c r="AS121"/>
  <c r="AS120"/>
  <c r="AS119"/>
  <c r="AS118"/>
  <c r="AR131"/>
  <c r="AR130"/>
  <c r="AR129"/>
  <c r="AR128"/>
  <c r="AR127"/>
  <c r="AR126"/>
  <c r="AR125"/>
  <c r="AR124"/>
  <c r="AR123"/>
  <c r="AR122"/>
  <c r="AR121"/>
  <c r="AR120"/>
  <c r="AR119"/>
  <c r="AR118"/>
  <c r="AR132"/>
  <c r="AR133"/>
  <c r="AQ133"/>
  <c r="AQ132"/>
  <c r="AQ131"/>
  <c r="AQ129"/>
  <c r="AQ128"/>
  <c r="AQ127"/>
  <c r="AQ126"/>
  <c r="AQ125"/>
  <c r="AQ124"/>
  <c r="AQ123"/>
  <c r="AQ122"/>
  <c r="AQ121"/>
  <c r="AQ120"/>
  <c r="AQ118"/>
  <c r="AQ119"/>
  <c r="AP133"/>
  <c r="AP132"/>
  <c r="AP131"/>
  <c r="AP130"/>
  <c r="AP127"/>
  <c r="AP126"/>
  <c r="AP125"/>
  <c r="AP124"/>
  <c r="AP123"/>
  <c r="AP122"/>
  <c r="AP121"/>
  <c r="AP120"/>
  <c r="AP119"/>
  <c r="AP118"/>
  <c r="AO133"/>
  <c r="AO132"/>
  <c r="AO131"/>
  <c r="AO130"/>
  <c r="AO129"/>
  <c r="AO128"/>
  <c r="AO127"/>
  <c r="AO125"/>
  <c r="AO124"/>
  <c r="AO123"/>
  <c r="AO122"/>
  <c r="AO121"/>
  <c r="AO120"/>
  <c r="AO119"/>
  <c r="AO118"/>
  <c r="AN133"/>
  <c r="AN132"/>
  <c r="AN131"/>
  <c r="AN130"/>
  <c r="AN129"/>
  <c r="AN126"/>
  <c r="AN125"/>
  <c r="AN124"/>
  <c r="AN123"/>
  <c r="AN122"/>
  <c r="AN121"/>
  <c r="AN120"/>
  <c r="AN119"/>
  <c r="AN118"/>
  <c r="AM133"/>
  <c r="AM132"/>
  <c r="AM131"/>
  <c r="AM130"/>
  <c r="AM129"/>
  <c r="AM128"/>
  <c r="AM127"/>
  <c r="AM125"/>
  <c r="AM124"/>
  <c r="AM123"/>
  <c r="AM122"/>
  <c r="AM121"/>
  <c r="AM120"/>
  <c r="AM119"/>
  <c r="AM118"/>
  <c r="AL133"/>
  <c r="AL132"/>
  <c r="AL131"/>
  <c r="AL130"/>
  <c r="AL129"/>
  <c r="AL128"/>
  <c r="AL127"/>
  <c r="AL126"/>
  <c r="AL124"/>
  <c r="AL122"/>
  <c r="AL121"/>
  <c r="AL120"/>
  <c r="AL119"/>
  <c r="AL118"/>
  <c r="AK133"/>
  <c r="AK132"/>
  <c r="AK131"/>
  <c r="AK130"/>
  <c r="AK129"/>
  <c r="AK128"/>
  <c r="AK127"/>
  <c r="AK126"/>
  <c r="AK125"/>
  <c r="AK124"/>
  <c r="AK123"/>
  <c r="AK121"/>
  <c r="AK120"/>
  <c r="AK119"/>
  <c r="AK118"/>
  <c r="AJ133"/>
  <c r="AJ132"/>
  <c r="AJ131"/>
  <c r="AJ130"/>
  <c r="AJ128"/>
  <c r="AJ127"/>
  <c r="AJ126"/>
  <c r="AJ125"/>
  <c r="AJ124"/>
  <c r="AJ123"/>
  <c r="AJ122"/>
  <c r="AJ121"/>
  <c r="AJ120"/>
  <c r="AJ119"/>
  <c r="AJ118"/>
  <c r="AI133"/>
  <c r="AI132"/>
  <c r="AI131"/>
  <c r="AI130"/>
  <c r="AI129"/>
  <c r="AI126"/>
  <c r="AI125"/>
  <c r="AI124"/>
  <c r="AI123"/>
  <c r="AI122"/>
  <c r="AI121"/>
  <c r="AI120"/>
  <c r="AI119"/>
  <c r="AI118"/>
  <c r="AH133"/>
  <c r="AH132"/>
  <c r="AH131"/>
  <c r="AH130"/>
  <c r="AH129"/>
  <c r="AH128"/>
  <c r="AH127"/>
  <c r="AH126"/>
  <c r="AH125"/>
  <c r="AH124"/>
  <c r="AH123"/>
  <c r="AH122"/>
  <c r="AH121"/>
  <c r="AH120"/>
  <c r="AH119"/>
  <c r="AH118"/>
  <c r="DO116" i="69"/>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FZ129" i="29"/>
  <c r="GH126"/>
  <c r="DO140" i="69"/>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7"/>
  <c r="DN137"/>
  <c r="DM137"/>
  <c r="DL137"/>
  <c r="DK137"/>
  <c r="DJ137"/>
  <c r="DI137"/>
  <c r="DH137"/>
  <c r="DG137"/>
  <c r="DF137"/>
  <c r="DE137"/>
  <c r="DD137"/>
  <c r="DC137"/>
  <c r="DO136"/>
  <c r="DN136"/>
  <c r="DM136"/>
  <c r="DL136"/>
  <c r="DK136"/>
  <c r="DJ136"/>
  <c r="DI136"/>
  <c r="DH136"/>
  <c r="DG136"/>
  <c r="DF136"/>
  <c r="DE136"/>
  <c r="DD136"/>
  <c r="DC136"/>
  <c r="DO135"/>
  <c r="DN135"/>
  <c r="DM135"/>
  <c r="DL135"/>
  <c r="DK135"/>
  <c r="DJ135"/>
  <c r="DI135"/>
  <c r="DH135"/>
  <c r="DG135"/>
  <c r="DF135"/>
  <c r="DE135"/>
  <c r="DD135"/>
  <c r="DC135"/>
  <c r="DO134"/>
  <c r="DN134"/>
  <c r="DM134"/>
  <c r="DL134"/>
  <c r="DK134"/>
  <c r="DJ134"/>
  <c r="DI134"/>
  <c r="DH134"/>
  <c r="DG134"/>
  <c r="DF134"/>
  <c r="DE134"/>
  <c r="DD134"/>
  <c r="DC134"/>
  <c r="DO133"/>
  <c r="DN133"/>
  <c r="DM133"/>
  <c r="DL133"/>
  <c r="DK133"/>
  <c r="DJ133"/>
  <c r="DI133"/>
  <c r="DH133"/>
  <c r="DG133"/>
  <c r="DF133"/>
  <c r="DE133"/>
  <c r="DD133"/>
  <c r="DC133"/>
  <c r="DO132"/>
  <c r="DN132"/>
  <c r="DM132"/>
  <c r="DL132"/>
  <c r="DK132"/>
  <c r="DJ132"/>
  <c r="DI132"/>
  <c r="DH132"/>
  <c r="DG132"/>
  <c r="DF132"/>
  <c r="DE132"/>
  <c r="DD132"/>
  <c r="DC132"/>
  <c r="DO131"/>
  <c r="DN131"/>
  <c r="DM131"/>
  <c r="DL131"/>
  <c r="DK131"/>
  <c r="DJ131"/>
  <c r="DI131"/>
  <c r="DH131"/>
  <c r="DG131"/>
  <c r="DF131"/>
  <c r="DE131"/>
  <c r="DD131"/>
  <c r="DC131"/>
  <c r="DO130"/>
  <c r="DN130"/>
  <c r="DM130"/>
  <c r="DL130"/>
  <c r="DK130"/>
  <c r="DJ130"/>
  <c r="DI130"/>
  <c r="DH130"/>
  <c r="DG130"/>
  <c r="DF130"/>
  <c r="DE130"/>
  <c r="DD130"/>
  <c r="DC130"/>
  <c r="DO129"/>
  <c r="DN129"/>
  <c r="DM129"/>
  <c r="DL129"/>
  <c r="DK129"/>
  <c r="DJ129"/>
  <c r="DI129"/>
  <c r="DH129"/>
  <c r="DG129"/>
  <c r="DF129"/>
  <c r="DE129"/>
  <c r="DD129"/>
  <c r="DC129"/>
  <c r="DO128"/>
  <c r="DN128"/>
  <c r="DM128"/>
  <c r="DL128"/>
  <c r="DK128"/>
  <c r="DJ128"/>
  <c r="DI128"/>
  <c r="DH128"/>
  <c r="DG128"/>
  <c r="DF128"/>
  <c r="DE128"/>
  <c r="DD128"/>
  <c r="DC128"/>
  <c r="DO127"/>
  <c r="DN127"/>
  <c r="DM127"/>
  <c r="DL127"/>
  <c r="DK127"/>
  <c r="DJ127"/>
  <c r="DI127"/>
  <c r="DH127"/>
  <c r="DG127"/>
  <c r="DF127"/>
  <c r="DE127"/>
  <c r="DD127"/>
  <c r="DC127"/>
  <c r="DO126"/>
  <c r="DN126"/>
  <c r="DM126"/>
  <c r="DL126"/>
  <c r="DK126"/>
  <c r="DJ126"/>
  <c r="DI126"/>
  <c r="DH126"/>
  <c r="DG126"/>
  <c r="DF126"/>
  <c r="DE126"/>
  <c r="DD126"/>
  <c r="DC126"/>
  <c r="DO125"/>
  <c r="DN125"/>
  <c r="DM125"/>
  <c r="DL125"/>
  <c r="DK125"/>
  <c r="DJ125"/>
  <c r="DI125"/>
  <c r="DH125"/>
  <c r="DG125"/>
  <c r="DF125"/>
  <c r="DE125"/>
  <c r="DD125"/>
  <c r="DC125"/>
  <c r="U39" i="57"/>
  <c r="AU39" s="1"/>
  <c r="Z39" s="1"/>
  <c r="U41"/>
  <c r="AU41" s="1"/>
  <c r="U43"/>
  <c r="AU43" s="1"/>
  <c r="U37"/>
  <c r="AU37" s="1"/>
  <c r="Z37" s="1"/>
  <c r="K39"/>
  <c r="AK39" s="1"/>
  <c r="W39" s="1"/>
  <c r="K41"/>
  <c r="AK41" s="1"/>
  <c r="W41" s="1"/>
  <c r="K45"/>
  <c r="AK45" s="1"/>
  <c r="W45" s="1"/>
  <c r="K49"/>
  <c r="AK49" s="1"/>
  <c r="K37"/>
  <c r="AK37" s="1"/>
  <c r="W37" s="1"/>
  <c r="K38" i="65"/>
  <c r="K40"/>
  <c r="K42"/>
  <c r="K44"/>
  <c r="AK44" s="1"/>
  <c r="K45"/>
  <c r="AK45" s="1"/>
  <c r="W45" s="1"/>
  <c r="K47"/>
  <c r="K48"/>
  <c r="AK48" s="1"/>
  <c r="W48" s="1"/>
  <c r="K50"/>
  <c r="K37"/>
  <c r="U39" i="67"/>
  <c r="AU39" s="1"/>
  <c r="U41"/>
  <c r="AU41" s="1"/>
  <c r="U42"/>
  <c r="AU42" s="1"/>
  <c r="Z42" s="1"/>
  <c r="U43"/>
  <c r="AU43" s="1"/>
  <c r="Z43" s="1"/>
  <c r="U45"/>
  <c r="AU45" s="1"/>
  <c r="U46"/>
  <c r="AU46"/>
  <c r="U47"/>
  <c r="AU47" s="1"/>
  <c r="U49"/>
  <c r="AU49" s="1"/>
  <c r="U50"/>
  <c r="AU50" s="1"/>
  <c r="Z50" s="1"/>
  <c r="U51"/>
  <c r="AU51" s="1"/>
  <c r="Z51" s="1"/>
  <c r="U37"/>
  <c r="AU37" s="1"/>
  <c r="K38"/>
  <c r="AK38" s="1"/>
  <c r="W38" s="1"/>
  <c r="K40"/>
  <c r="AK40" s="1"/>
  <c r="W40" s="1"/>
  <c r="K41"/>
  <c r="AK41" s="1"/>
  <c r="W41" s="1"/>
  <c r="K42"/>
  <c r="AK42"/>
  <c r="K44"/>
  <c r="AK44" s="1"/>
  <c r="K47"/>
  <c r="AK47" s="1"/>
  <c r="W47" s="1"/>
  <c r="K37"/>
  <c r="AK37" s="1"/>
  <c r="W37" s="1"/>
  <c r="C13"/>
  <c r="C38" s="1"/>
  <c r="AC38" s="1"/>
  <c r="D13"/>
  <c r="D38" s="1"/>
  <c r="AD38" s="1"/>
  <c r="E13"/>
  <c r="E38" s="1"/>
  <c r="AE38" s="1"/>
  <c r="F13"/>
  <c r="F38"/>
  <c r="AF38"/>
  <c r="G13"/>
  <c r="H38"/>
  <c r="AH38"/>
  <c r="H13"/>
  <c r="I38"/>
  <c r="AI38" s="1"/>
  <c r="I13"/>
  <c r="J38"/>
  <c r="AJ38" s="1"/>
  <c r="J13"/>
  <c r="M38" s="1"/>
  <c r="AM38" s="1"/>
  <c r="K13"/>
  <c r="L13"/>
  <c r="O38"/>
  <c r="AO38"/>
  <c r="M13"/>
  <c r="P38"/>
  <c r="AP38" s="1"/>
  <c r="N13"/>
  <c r="R38"/>
  <c r="AR38" s="1"/>
  <c r="O13"/>
  <c r="S38"/>
  <c r="AS38" s="1"/>
  <c r="P13"/>
  <c r="T38" s="1"/>
  <c r="AT38"/>
  <c r="C14"/>
  <c r="C39" s="1"/>
  <c r="AC39" s="1"/>
  <c r="D14"/>
  <c r="D39" s="1"/>
  <c r="AD39"/>
  <c r="E14"/>
  <c r="E39"/>
  <c r="AE39" s="1"/>
  <c r="F14"/>
  <c r="F39"/>
  <c r="AF39"/>
  <c r="G14"/>
  <c r="H39"/>
  <c r="AH39" s="1"/>
  <c r="H14"/>
  <c r="I39" s="1"/>
  <c r="AI39" s="1"/>
  <c r="I14"/>
  <c r="J39"/>
  <c r="AJ39" s="1"/>
  <c r="J14"/>
  <c r="M39" s="1"/>
  <c r="AM39" s="1"/>
  <c r="AA39" s="1"/>
  <c r="K14"/>
  <c r="L14"/>
  <c r="O39" s="1"/>
  <c r="AO39" s="1"/>
  <c r="M14"/>
  <c r="P39"/>
  <c r="AP39"/>
  <c r="N14"/>
  <c r="R39" s="1"/>
  <c r="AR39" s="1"/>
  <c r="O14"/>
  <c r="P14"/>
  <c r="T39" s="1"/>
  <c r="AT39"/>
  <c r="C15"/>
  <c r="C40" s="1"/>
  <c r="AC40"/>
  <c r="D15"/>
  <c r="D40" s="1"/>
  <c r="AD40" s="1"/>
  <c r="E15"/>
  <c r="E40"/>
  <c r="AE40" s="1"/>
  <c r="F15"/>
  <c r="F40"/>
  <c r="AF40" s="1"/>
  <c r="G15"/>
  <c r="H40"/>
  <c r="AH40" s="1"/>
  <c r="H15"/>
  <c r="I40" s="1"/>
  <c r="AI40"/>
  <c r="I15"/>
  <c r="J40" s="1"/>
  <c r="AJ40" s="1"/>
  <c r="J15"/>
  <c r="M40" s="1"/>
  <c r="AM40"/>
  <c r="K15"/>
  <c r="L15"/>
  <c r="O40"/>
  <c r="AO40" s="1"/>
  <c r="M15"/>
  <c r="P40"/>
  <c r="AP40" s="1"/>
  <c r="N15"/>
  <c r="R40"/>
  <c r="AR40"/>
  <c r="O15"/>
  <c r="S40" s="1"/>
  <c r="AS40" s="1"/>
  <c r="P15"/>
  <c r="T40" s="1"/>
  <c r="AT40"/>
  <c r="C16"/>
  <c r="C41"/>
  <c r="AC41" s="1"/>
  <c r="D16"/>
  <c r="D41"/>
  <c r="AD41"/>
  <c r="E16"/>
  <c r="E41"/>
  <c r="AE41"/>
  <c r="F16"/>
  <c r="F41" s="1"/>
  <c r="AF41" s="1"/>
  <c r="G16"/>
  <c r="H41"/>
  <c r="AH41" s="1"/>
  <c r="H16"/>
  <c r="I41"/>
  <c r="AI41" s="1"/>
  <c r="I16"/>
  <c r="J41" s="1"/>
  <c r="AJ41" s="1"/>
  <c r="J16"/>
  <c r="M41" s="1"/>
  <c r="AM41" s="1"/>
  <c r="K16"/>
  <c r="L16"/>
  <c r="O41" s="1"/>
  <c r="AO41" s="1"/>
  <c r="M16"/>
  <c r="P41"/>
  <c r="AP41" s="1"/>
  <c r="N16"/>
  <c r="R41" s="1"/>
  <c r="AR41" s="1"/>
  <c r="O16"/>
  <c r="W17" s="1"/>
  <c r="P16"/>
  <c r="T41"/>
  <c r="AT41" s="1"/>
  <c r="C17"/>
  <c r="C42" s="1"/>
  <c r="AC42" s="1"/>
  <c r="D17"/>
  <c r="D42" s="1"/>
  <c r="AD42" s="1"/>
  <c r="E17"/>
  <c r="E42" s="1"/>
  <c r="AE42"/>
  <c r="F17"/>
  <c r="F42" s="1"/>
  <c r="AF42" s="1"/>
  <c r="G17"/>
  <c r="H42" s="1"/>
  <c r="AH42" s="1"/>
  <c r="H17"/>
  <c r="I42"/>
  <c r="AI42" s="1"/>
  <c r="I17"/>
  <c r="J42" s="1"/>
  <c r="AJ42" s="1"/>
  <c r="J17"/>
  <c r="M42"/>
  <c r="AM42" s="1"/>
  <c r="K17"/>
  <c r="N42" s="1"/>
  <c r="AN42" s="1"/>
  <c r="L17"/>
  <c r="O42" s="1"/>
  <c r="AO42" s="1"/>
  <c r="M17"/>
  <c r="N17"/>
  <c r="R42"/>
  <c r="AR42"/>
  <c r="O17"/>
  <c r="S42" s="1"/>
  <c r="AS42" s="1"/>
  <c r="P17"/>
  <c r="T42"/>
  <c r="AT42" s="1"/>
  <c r="C18"/>
  <c r="C43" s="1"/>
  <c r="AC43" s="1"/>
  <c r="X43" s="1"/>
  <c r="D18"/>
  <c r="D43" s="1"/>
  <c r="AD43" s="1"/>
  <c r="E18"/>
  <c r="E43" s="1"/>
  <c r="AE43"/>
  <c r="F18"/>
  <c r="F43" s="1"/>
  <c r="AF43" s="1"/>
  <c r="G18"/>
  <c r="H43" s="1"/>
  <c r="AH43" s="1"/>
  <c r="H18"/>
  <c r="I43"/>
  <c r="AI43" s="1"/>
  <c r="I18"/>
  <c r="J43" s="1"/>
  <c r="AJ43" s="1"/>
  <c r="J18"/>
  <c r="M43"/>
  <c r="AM43" s="1"/>
  <c r="K18"/>
  <c r="L18"/>
  <c r="O43"/>
  <c r="AO43" s="1"/>
  <c r="M18"/>
  <c r="P43" s="1"/>
  <c r="AP43" s="1"/>
  <c r="N18"/>
  <c r="R43"/>
  <c r="AR43"/>
  <c r="O18"/>
  <c r="S43" s="1"/>
  <c r="AS43" s="1"/>
  <c r="P18"/>
  <c r="T43" s="1"/>
  <c r="AT43" s="1"/>
  <c r="C19"/>
  <c r="C44" s="1"/>
  <c r="AC44" s="1"/>
  <c r="D19"/>
  <c r="D44" s="1"/>
  <c r="AD44" s="1"/>
  <c r="E19"/>
  <c r="E44" s="1"/>
  <c r="AE44" s="1"/>
  <c r="F19"/>
  <c r="F44"/>
  <c r="AF44"/>
  <c r="G19"/>
  <c r="H44" s="1"/>
  <c r="AH44" s="1"/>
  <c r="H19"/>
  <c r="I44"/>
  <c r="AI44"/>
  <c r="I19"/>
  <c r="J44" s="1"/>
  <c r="AJ44" s="1"/>
  <c r="K19"/>
  <c r="L19"/>
  <c r="O44"/>
  <c r="AO44" s="1"/>
  <c r="M19"/>
  <c r="P44"/>
  <c r="AP44" s="1"/>
  <c r="N19"/>
  <c r="R44"/>
  <c r="AR44"/>
  <c r="O19"/>
  <c r="S44"/>
  <c r="AS44" s="1"/>
  <c r="P19"/>
  <c r="T44" s="1"/>
  <c r="AT44" s="1"/>
  <c r="C20"/>
  <c r="C45" s="1"/>
  <c r="AC45" s="1"/>
  <c r="D20"/>
  <c r="D45" s="1"/>
  <c r="AD45" s="1"/>
  <c r="E20"/>
  <c r="E45" s="1"/>
  <c r="AE45"/>
  <c r="F20"/>
  <c r="F45" s="1"/>
  <c r="AF45" s="1"/>
  <c r="G20"/>
  <c r="H45" s="1"/>
  <c r="AH45" s="1"/>
  <c r="H20"/>
  <c r="I45"/>
  <c r="AI45" s="1"/>
  <c r="I20"/>
  <c r="J45" s="1"/>
  <c r="AJ45" s="1"/>
  <c r="J20"/>
  <c r="M45" s="1"/>
  <c r="AM45" s="1"/>
  <c r="K20"/>
  <c r="L20"/>
  <c r="O45" s="1"/>
  <c r="AO45" s="1"/>
  <c r="M20"/>
  <c r="P45" s="1"/>
  <c r="AP45" s="1"/>
  <c r="N20"/>
  <c r="R45"/>
  <c r="AR45" s="1"/>
  <c r="O20"/>
  <c r="S45" s="1"/>
  <c r="AS45" s="1"/>
  <c r="P20"/>
  <c r="T45" s="1"/>
  <c r="AT45" s="1"/>
  <c r="C21"/>
  <c r="C46" s="1"/>
  <c r="AC46"/>
  <c r="D21"/>
  <c r="D46" s="1"/>
  <c r="AD46" s="1"/>
  <c r="X46" s="1"/>
  <c r="E21"/>
  <c r="E46" s="1"/>
  <c r="AE46"/>
  <c r="F21"/>
  <c r="F46" s="1"/>
  <c r="AF46"/>
  <c r="G21"/>
  <c r="H46" s="1"/>
  <c r="AH46" s="1"/>
  <c r="H21"/>
  <c r="I46"/>
  <c r="AI46" s="1"/>
  <c r="I21"/>
  <c r="J46" s="1"/>
  <c r="AJ46" s="1"/>
  <c r="J21"/>
  <c r="M46" s="1"/>
  <c r="AM46" s="1"/>
  <c r="K21"/>
  <c r="N46" s="1"/>
  <c r="AN46" s="1"/>
  <c r="M21"/>
  <c r="N21"/>
  <c r="R46" s="1"/>
  <c r="AR46" s="1"/>
  <c r="O21"/>
  <c r="S46"/>
  <c r="AS46" s="1"/>
  <c r="P21"/>
  <c r="T46" s="1"/>
  <c r="AT46" s="1"/>
  <c r="C22"/>
  <c r="C47" s="1"/>
  <c r="AC47" s="1"/>
  <c r="D22"/>
  <c r="D47" s="1"/>
  <c r="AD47" s="1"/>
  <c r="E22"/>
  <c r="E47" s="1"/>
  <c r="AE47"/>
  <c r="F22"/>
  <c r="F47"/>
  <c r="AF47"/>
  <c r="X47" s="1"/>
  <c r="G22"/>
  <c r="H47" s="1"/>
  <c r="AH47" s="1"/>
  <c r="H22"/>
  <c r="I47"/>
  <c r="AI47" s="1"/>
  <c r="I22"/>
  <c r="J47"/>
  <c r="AJ47" s="1"/>
  <c r="J22"/>
  <c r="M47" s="1"/>
  <c r="AM47" s="1"/>
  <c r="K22"/>
  <c r="L22"/>
  <c r="O47"/>
  <c r="AO47" s="1"/>
  <c r="M22"/>
  <c r="P47" s="1"/>
  <c r="AP47" s="1"/>
  <c r="O22"/>
  <c r="P22"/>
  <c r="T47" s="1"/>
  <c r="AT47" s="1"/>
  <c r="C23"/>
  <c r="C48" s="1"/>
  <c r="AC48" s="1"/>
  <c r="X48" s="1"/>
  <c r="D23"/>
  <c r="D48"/>
  <c r="AD48"/>
  <c r="E23"/>
  <c r="E48" s="1"/>
  <c r="AE48" s="1"/>
  <c r="F23"/>
  <c r="G23"/>
  <c r="H48"/>
  <c r="AH48" s="1"/>
  <c r="H23"/>
  <c r="I48" s="1"/>
  <c r="AI48" s="1"/>
  <c r="I23"/>
  <c r="J48" s="1"/>
  <c r="AJ48"/>
  <c r="J23"/>
  <c r="M48" s="1"/>
  <c r="AM48" s="1"/>
  <c r="K23"/>
  <c r="L23"/>
  <c r="M23"/>
  <c r="P48" s="1"/>
  <c r="AP48"/>
  <c r="N23"/>
  <c r="R48" s="1"/>
  <c r="AR48" s="1"/>
  <c r="O23"/>
  <c r="S48"/>
  <c r="AS48" s="1"/>
  <c r="P23"/>
  <c r="T48"/>
  <c r="AT48" s="1"/>
  <c r="C24"/>
  <c r="C49" s="1"/>
  <c r="AC49" s="1"/>
  <c r="D24"/>
  <c r="D49" s="1"/>
  <c r="AD49" s="1"/>
  <c r="E24"/>
  <c r="E49" s="1"/>
  <c r="AE49"/>
  <c r="F24"/>
  <c r="F49"/>
  <c r="AF49" s="1"/>
  <c r="G24"/>
  <c r="H49" s="1"/>
  <c r="AH49" s="1"/>
  <c r="H24"/>
  <c r="I49"/>
  <c r="AI49"/>
  <c r="I24"/>
  <c r="J49" s="1"/>
  <c r="AJ49" s="1"/>
  <c r="J24"/>
  <c r="M49"/>
  <c r="AM49" s="1"/>
  <c r="K24"/>
  <c r="L24"/>
  <c r="O49"/>
  <c r="AO49" s="1"/>
  <c r="M24"/>
  <c r="P49" s="1"/>
  <c r="AP49" s="1"/>
  <c r="N24"/>
  <c r="R49"/>
  <c r="AR49" s="1"/>
  <c r="O24"/>
  <c r="W25"/>
  <c r="P24"/>
  <c r="T49" s="1"/>
  <c r="AT49" s="1"/>
  <c r="C25"/>
  <c r="C50"/>
  <c r="AC50" s="1"/>
  <c r="D25"/>
  <c r="D50" s="1"/>
  <c r="AD50" s="1"/>
  <c r="E25"/>
  <c r="E50" s="1"/>
  <c r="AE50" s="1"/>
  <c r="F25"/>
  <c r="F50"/>
  <c r="AF50" s="1"/>
  <c r="G25"/>
  <c r="H50" s="1"/>
  <c r="AH50" s="1"/>
  <c r="H25"/>
  <c r="I50"/>
  <c r="AI50"/>
  <c r="I25"/>
  <c r="J50"/>
  <c r="AJ50"/>
  <c r="J25"/>
  <c r="M50"/>
  <c r="AM50" s="1"/>
  <c r="K25"/>
  <c r="N50"/>
  <c r="AN50" s="1"/>
  <c r="L25"/>
  <c r="O50"/>
  <c r="AO50" s="1"/>
  <c r="M25"/>
  <c r="P50" s="1"/>
  <c r="AP50" s="1"/>
  <c r="N25"/>
  <c r="R50" s="1"/>
  <c r="AR50" s="1"/>
  <c r="O25"/>
  <c r="S50" s="1"/>
  <c r="AS50" s="1"/>
  <c r="P25"/>
  <c r="T50"/>
  <c r="AT50"/>
  <c r="C26"/>
  <c r="C51"/>
  <c r="AC51"/>
  <c r="D26"/>
  <c r="D51" s="1"/>
  <c r="AD51" s="1"/>
  <c r="E26"/>
  <c r="E51"/>
  <c r="AE51" s="1"/>
  <c r="F26"/>
  <c r="F51"/>
  <c r="AF51" s="1"/>
  <c r="G26"/>
  <c r="H51"/>
  <c r="AH51"/>
  <c r="H26"/>
  <c r="I51" s="1"/>
  <c r="AI51" s="1"/>
  <c r="I26"/>
  <c r="J51" s="1"/>
  <c r="AJ51" s="1"/>
  <c r="J26"/>
  <c r="M51"/>
  <c r="AM51"/>
  <c r="K26"/>
  <c r="L26"/>
  <c r="O51" s="1"/>
  <c r="AO51" s="1"/>
  <c r="M26"/>
  <c r="P51"/>
  <c r="AP51"/>
  <c r="N26"/>
  <c r="R51"/>
  <c r="AR51" s="1"/>
  <c r="O26"/>
  <c r="S51" s="1"/>
  <c r="AS51" s="1"/>
  <c r="P26"/>
  <c r="T51"/>
  <c r="AT51"/>
  <c r="C27"/>
  <c r="C52"/>
  <c r="AC52" s="1"/>
  <c r="X52" s="1"/>
  <c r="D27"/>
  <c r="D52" s="1"/>
  <c r="AD52" s="1"/>
  <c r="E27"/>
  <c r="E52"/>
  <c r="AE52" s="1"/>
  <c r="F27"/>
  <c r="F52"/>
  <c r="AF52" s="1"/>
  <c r="G27"/>
  <c r="H52" s="1"/>
  <c r="AH52" s="1"/>
  <c r="H27"/>
  <c r="I52" s="1"/>
  <c r="AI52" s="1"/>
  <c r="I27"/>
  <c r="J52" s="1"/>
  <c r="AJ52" s="1"/>
  <c r="J27"/>
  <c r="M52"/>
  <c r="AM52"/>
  <c r="K27"/>
  <c r="N52"/>
  <c r="AN52" s="1"/>
  <c r="L27"/>
  <c r="O52" s="1"/>
  <c r="AO52" s="1"/>
  <c r="M27"/>
  <c r="P52"/>
  <c r="AP52"/>
  <c r="N27"/>
  <c r="R52" s="1"/>
  <c r="AR52" s="1"/>
  <c r="O27"/>
  <c r="S52" s="1"/>
  <c r="AS52" s="1"/>
  <c r="P27"/>
  <c r="T52"/>
  <c r="AT52" s="1"/>
  <c r="D12"/>
  <c r="D37" s="1"/>
  <c r="AD37" s="1"/>
  <c r="E12"/>
  <c r="E37"/>
  <c r="AE37"/>
  <c r="F12"/>
  <c r="F37" s="1"/>
  <c r="AF37" s="1"/>
  <c r="G12"/>
  <c r="H37" s="1"/>
  <c r="AH37" s="1"/>
  <c r="H12"/>
  <c r="I37"/>
  <c r="AI37"/>
  <c r="I12"/>
  <c r="J37" s="1"/>
  <c r="AJ37" s="1"/>
  <c r="J12"/>
  <c r="M37" s="1"/>
  <c r="AM37" s="1"/>
  <c r="K12"/>
  <c r="L12"/>
  <c r="O37" s="1"/>
  <c r="AO37"/>
  <c r="M12"/>
  <c r="P37" s="1"/>
  <c r="AP37" s="1"/>
  <c r="N12"/>
  <c r="R37"/>
  <c r="AR37" s="1"/>
  <c r="O12"/>
  <c r="S37" s="1"/>
  <c r="AS37" s="1"/>
  <c r="P12"/>
  <c r="T37" s="1"/>
  <c r="AT37" s="1"/>
  <c r="C12"/>
  <c r="C37"/>
  <c r="AC37"/>
  <c r="U38" i="66"/>
  <c r="AU38" s="1"/>
  <c r="U39"/>
  <c r="AU39"/>
  <c r="U40"/>
  <c r="AU40"/>
  <c r="U41"/>
  <c r="AU41"/>
  <c r="U42"/>
  <c r="AU42" s="1"/>
  <c r="U43"/>
  <c r="AU43"/>
  <c r="U44"/>
  <c r="AU44"/>
  <c r="U45"/>
  <c r="AU45"/>
  <c r="U46"/>
  <c r="AU46" s="1"/>
  <c r="U47"/>
  <c r="AU47"/>
  <c r="U48"/>
  <c r="AU48"/>
  <c r="U49"/>
  <c r="AU49" s="1"/>
  <c r="U50"/>
  <c r="AU50" s="1"/>
  <c r="U51"/>
  <c r="U52"/>
  <c r="AU52" s="1"/>
  <c r="U37"/>
  <c r="K38"/>
  <c r="K39"/>
  <c r="AK39" s="1"/>
  <c r="K40"/>
  <c r="K41"/>
  <c r="AK41"/>
  <c r="K42"/>
  <c r="K43"/>
  <c r="AK43" s="1"/>
  <c r="K44"/>
  <c r="K45"/>
  <c r="AK45" s="1"/>
  <c r="K46"/>
  <c r="K47"/>
  <c r="AK47" s="1"/>
  <c r="K48"/>
  <c r="K49"/>
  <c r="AK49" s="1"/>
  <c r="K50"/>
  <c r="K51"/>
  <c r="AK51"/>
  <c r="K52"/>
  <c r="K37"/>
  <c r="C13"/>
  <c r="F13"/>
  <c r="G13"/>
  <c r="K13"/>
  <c r="N13"/>
  <c r="O13"/>
  <c r="S38" s="1"/>
  <c r="AS38" s="1"/>
  <c r="E14"/>
  <c r="H14"/>
  <c r="I14"/>
  <c r="M14"/>
  <c r="P14"/>
  <c r="C15"/>
  <c r="C40" s="1"/>
  <c r="AC40" s="1"/>
  <c r="G15"/>
  <c r="J15"/>
  <c r="K15"/>
  <c r="O15"/>
  <c r="D16"/>
  <c r="E16"/>
  <c r="I16"/>
  <c r="L16"/>
  <c r="M16"/>
  <c r="P41" s="1"/>
  <c r="AP41" s="1"/>
  <c r="C17"/>
  <c r="F17"/>
  <c r="K17"/>
  <c r="N17"/>
  <c r="O17"/>
  <c r="W18" s="1"/>
  <c r="E18"/>
  <c r="M18"/>
  <c r="P18"/>
  <c r="C19"/>
  <c r="C44"/>
  <c r="AC44" s="1"/>
  <c r="G19"/>
  <c r="O19"/>
  <c r="D20"/>
  <c r="E20"/>
  <c r="E45"/>
  <c r="AE45" s="1"/>
  <c r="M20"/>
  <c r="C21"/>
  <c r="F21"/>
  <c r="G21"/>
  <c r="O21"/>
  <c r="W22" s="1"/>
  <c r="E22"/>
  <c r="H22"/>
  <c r="I22"/>
  <c r="C23"/>
  <c r="C48" s="1"/>
  <c r="AC48" s="1"/>
  <c r="G23"/>
  <c r="J23"/>
  <c r="K23"/>
  <c r="D24"/>
  <c r="E24"/>
  <c r="E49" s="1"/>
  <c r="AE49"/>
  <c r="I24"/>
  <c r="L24"/>
  <c r="M24"/>
  <c r="P49"/>
  <c r="AP49"/>
  <c r="C25"/>
  <c r="F25"/>
  <c r="G25"/>
  <c r="H50" s="1"/>
  <c r="AH50" s="1"/>
  <c r="K25"/>
  <c r="N25"/>
  <c r="O25"/>
  <c r="S50" s="1"/>
  <c r="AS50" s="1"/>
  <c r="E26"/>
  <c r="H26"/>
  <c r="I26"/>
  <c r="J51"/>
  <c r="AJ51" s="1"/>
  <c r="M26"/>
  <c r="P26"/>
  <c r="C27"/>
  <c r="C52"/>
  <c r="AC52" s="1"/>
  <c r="G27"/>
  <c r="J27"/>
  <c r="K27"/>
  <c r="N52"/>
  <c r="AN52"/>
  <c r="O27"/>
  <c r="E12"/>
  <c r="F12"/>
  <c r="F37" s="1"/>
  <c r="AF37" s="1"/>
  <c r="M12"/>
  <c r="N12"/>
  <c r="R37"/>
  <c r="AR37" s="1"/>
  <c r="U47" i="63"/>
  <c r="AU47" s="1"/>
  <c r="K39"/>
  <c r="AK39" s="1"/>
  <c r="K41"/>
  <c r="AK41" s="1"/>
  <c r="W41" s="1"/>
  <c r="K43"/>
  <c r="AK43" s="1"/>
  <c r="K47"/>
  <c r="AK47" s="1"/>
  <c r="W47" s="1"/>
  <c r="K49"/>
  <c r="AK49" s="1"/>
  <c r="W49" s="1"/>
  <c r="K51"/>
  <c r="AK51" s="1"/>
  <c r="W51" s="1"/>
  <c r="K37"/>
  <c r="AK37" s="1"/>
  <c r="W37" s="1"/>
  <c r="C27"/>
  <c r="C52"/>
  <c r="AC52" s="1"/>
  <c r="D27"/>
  <c r="D52"/>
  <c r="AD52" s="1"/>
  <c r="E27"/>
  <c r="E52"/>
  <c r="AE52" s="1"/>
  <c r="F27"/>
  <c r="F52"/>
  <c r="AF52" s="1"/>
  <c r="G27"/>
  <c r="H52" s="1"/>
  <c r="AH52" s="1"/>
  <c r="H27"/>
  <c r="I52"/>
  <c r="AI52" s="1"/>
  <c r="I27"/>
  <c r="J52" s="1"/>
  <c r="AJ52" s="1"/>
  <c r="J27"/>
  <c r="M52" s="1"/>
  <c r="AM52" s="1"/>
  <c r="K27"/>
  <c r="N52" s="1"/>
  <c r="AN52" s="1"/>
  <c r="L27"/>
  <c r="O52" s="1"/>
  <c r="AO52" s="1"/>
  <c r="M27"/>
  <c r="P52"/>
  <c r="AP52"/>
  <c r="AA52" s="1"/>
  <c r="N27"/>
  <c r="R52"/>
  <c r="AR52" s="1"/>
  <c r="O27"/>
  <c r="S52"/>
  <c r="AS52" s="1"/>
  <c r="P27"/>
  <c r="T52"/>
  <c r="AT52" s="1"/>
  <c r="C13"/>
  <c r="C38" s="1"/>
  <c r="AC38" s="1"/>
  <c r="D13"/>
  <c r="D38" s="1"/>
  <c r="AD38"/>
  <c r="E13"/>
  <c r="E38" s="1"/>
  <c r="AE38" s="1"/>
  <c r="F13"/>
  <c r="F38" s="1"/>
  <c r="AF38" s="1"/>
  <c r="G13"/>
  <c r="H38"/>
  <c r="AH38" s="1"/>
  <c r="H13"/>
  <c r="I38" s="1"/>
  <c r="AI38" s="1"/>
  <c r="I13"/>
  <c r="J38" s="1"/>
  <c r="AJ38" s="1"/>
  <c r="J13"/>
  <c r="M38" s="1"/>
  <c r="AM38" s="1"/>
  <c r="AA38" s="1"/>
  <c r="K13"/>
  <c r="L13"/>
  <c r="O38" s="1"/>
  <c r="AO38" s="1"/>
  <c r="M13"/>
  <c r="P38"/>
  <c r="AP38" s="1"/>
  <c r="N13"/>
  <c r="R38"/>
  <c r="AR38" s="1"/>
  <c r="O13"/>
  <c r="W14"/>
  <c r="P13"/>
  <c r="T38"/>
  <c r="AT38" s="1"/>
  <c r="C14"/>
  <c r="C39"/>
  <c r="AC39" s="1"/>
  <c r="D14"/>
  <c r="D39"/>
  <c r="AD39" s="1"/>
  <c r="E14"/>
  <c r="E39" s="1"/>
  <c r="AE39" s="1"/>
  <c r="F14"/>
  <c r="F39" s="1"/>
  <c r="AF39" s="1"/>
  <c r="G14"/>
  <c r="H39" s="1"/>
  <c r="AH39"/>
  <c r="I14"/>
  <c r="J39"/>
  <c r="AJ39"/>
  <c r="J14"/>
  <c r="M39"/>
  <c r="AM39" s="1"/>
  <c r="K14"/>
  <c r="N39"/>
  <c r="AN39" s="1"/>
  <c r="L14"/>
  <c r="O39"/>
  <c r="AO39" s="1"/>
  <c r="M14"/>
  <c r="P39" s="1"/>
  <c r="AP39" s="1"/>
  <c r="N14"/>
  <c r="R39" s="1"/>
  <c r="AR39" s="1"/>
  <c r="O14"/>
  <c r="P14"/>
  <c r="T39"/>
  <c r="AT39"/>
  <c r="C15"/>
  <c r="C40" s="1"/>
  <c r="AC40" s="1"/>
  <c r="D15"/>
  <c r="D40"/>
  <c r="AD40" s="1"/>
  <c r="E15"/>
  <c r="E40" s="1"/>
  <c r="AE40" s="1"/>
  <c r="F15"/>
  <c r="F40" s="1"/>
  <c r="AF40" s="1"/>
  <c r="G15"/>
  <c r="H40" s="1"/>
  <c r="AH40" s="1"/>
  <c r="H15"/>
  <c r="I40" s="1"/>
  <c r="AI40" s="1"/>
  <c r="I15"/>
  <c r="J40"/>
  <c r="AJ40"/>
  <c r="J15"/>
  <c r="M40"/>
  <c r="AM40"/>
  <c r="K15"/>
  <c r="N40" s="1"/>
  <c r="AN40" s="1"/>
  <c r="L15"/>
  <c r="O40"/>
  <c r="AO40" s="1"/>
  <c r="M15"/>
  <c r="P40" s="1"/>
  <c r="AP40" s="1"/>
  <c r="N15"/>
  <c r="R40" s="1"/>
  <c r="AR40" s="1"/>
  <c r="O15"/>
  <c r="S40" s="1"/>
  <c r="AS40"/>
  <c r="P15"/>
  <c r="T40" s="1"/>
  <c r="AT40" s="1"/>
  <c r="C16"/>
  <c r="C41" s="1"/>
  <c r="AC41" s="1"/>
  <c r="D16"/>
  <c r="D41"/>
  <c r="AD41" s="1"/>
  <c r="E16"/>
  <c r="E41"/>
  <c r="AE41" s="1"/>
  <c r="F16"/>
  <c r="F41"/>
  <c r="AF41" s="1"/>
  <c r="G16"/>
  <c r="H41" s="1"/>
  <c r="AH41" s="1"/>
  <c r="H16"/>
  <c r="I41" s="1"/>
  <c r="AI41" s="1"/>
  <c r="I16"/>
  <c r="J41" s="1"/>
  <c r="AJ41"/>
  <c r="K16"/>
  <c r="N41" s="1"/>
  <c r="AN41" s="1"/>
  <c r="L16"/>
  <c r="O41"/>
  <c r="AO41"/>
  <c r="M16"/>
  <c r="P41" s="1"/>
  <c r="AP41" s="1"/>
  <c r="N16"/>
  <c r="R41"/>
  <c r="AR41" s="1"/>
  <c r="O16"/>
  <c r="S41"/>
  <c r="AS41" s="1"/>
  <c r="P16"/>
  <c r="T41" s="1"/>
  <c r="AT41" s="1"/>
  <c r="C17"/>
  <c r="C42" s="1"/>
  <c r="AC42" s="1"/>
  <c r="D17"/>
  <c r="D42" s="1"/>
  <c r="AD42" s="1"/>
  <c r="E17"/>
  <c r="E42" s="1"/>
  <c r="AE42" s="1"/>
  <c r="F17"/>
  <c r="F42"/>
  <c r="AF42"/>
  <c r="G17"/>
  <c r="H42"/>
  <c r="AH42" s="1"/>
  <c r="H17"/>
  <c r="I42"/>
  <c r="AI42" s="1"/>
  <c r="I17"/>
  <c r="J42" s="1"/>
  <c r="AJ42" s="1"/>
  <c r="L17"/>
  <c r="O42" s="1"/>
  <c r="AO42" s="1"/>
  <c r="M17"/>
  <c r="P42" s="1"/>
  <c r="AP42" s="1"/>
  <c r="N17"/>
  <c r="R42"/>
  <c r="AR42" s="1"/>
  <c r="O17"/>
  <c r="S42" s="1"/>
  <c r="AS42" s="1"/>
  <c r="P17"/>
  <c r="T42"/>
  <c r="AT42" s="1"/>
  <c r="C18"/>
  <c r="C43" s="1"/>
  <c r="AC43" s="1"/>
  <c r="D18"/>
  <c r="D43" s="1"/>
  <c r="AD43" s="1"/>
  <c r="E18"/>
  <c r="E43" s="1"/>
  <c r="AE43" s="1"/>
  <c r="X43" s="1"/>
  <c r="F18"/>
  <c r="F43"/>
  <c r="AF43" s="1"/>
  <c r="G18"/>
  <c r="H43"/>
  <c r="AH43"/>
  <c r="H18"/>
  <c r="I43"/>
  <c r="AI43" s="1"/>
  <c r="I18"/>
  <c r="J43" s="1"/>
  <c r="AJ43" s="1"/>
  <c r="J18"/>
  <c r="M43" s="1"/>
  <c r="AM43" s="1"/>
  <c r="L18"/>
  <c r="O43" s="1"/>
  <c r="AO43" s="1"/>
  <c r="M18"/>
  <c r="P43" s="1"/>
  <c r="AP43"/>
  <c r="N18"/>
  <c r="R43" s="1"/>
  <c r="AR43" s="1"/>
  <c r="O18"/>
  <c r="W19" s="1"/>
  <c r="P18"/>
  <c r="T43" s="1"/>
  <c r="AT43" s="1"/>
  <c r="C19"/>
  <c r="C44" s="1"/>
  <c r="AC44" s="1"/>
  <c r="D19"/>
  <c r="D44"/>
  <c r="AD44"/>
  <c r="E19"/>
  <c r="E44"/>
  <c r="AE44"/>
  <c r="F19"/>
  <c r="F44"/>
  <c r="AF44" s="1"/>
  <c r="G19"/>
  <c r="H44"/>
  <c r="AH44" s="1"/>
  <c r="H19"/>
  <c r="I44" s="1"/>
  <c r="AI44" s="1"/>
  <c r="I19"/>
  <c r="J44" s="1"/>
  <c r="AJ44" s="1"/>
  <c r="J19"/>
  <c r="M44" s="1"/>
  <c r="AM44"/>
  <c r="K19"/>
  <c r="L19"/>
  <c r="O44"/>
  <c r="AO44" s="1"/>
  <c r="M19"/>
  <c r="P44"/>
  <c r="AP44" s="1"/>
  <c r="N19"/>
  <c r="R44" s="1"/>
  <c r="AR44"/>
  <c r="O19"/>
  <c r="W20" s="1"/>
  <c r="P19"/>
  <c r="T44"/>
  <c r="AT44" s="1"/>
  <c r="C20"/>
  <c r="C45" s="1"/>
  <c r="AC45" s="1"/>
  <c r="D20"/>
  <c r="D45" s="1"/>
  <c r="AD45" s="1"/>
  <c r="E20"/>
  <c r="E45" s="1"/>
  <c r="AE45"/>
  <c r="F20"/>
  <c r="F45"/>
  <c r="AF45" s="1"/>
  <c r="G20"/>
  <c r="H45" s="1"/>
  <c r="AH45" s="1"/>
  <c r="H20"/>
  <c r="I45"/>
  <c r="AI45"/>
  <c r="I20"/>
  <c r="J45" s="1"/>
  <c r="AJ45" s="1"/>
  <c r="J20"/>
  <c r="K20"/>
  <c r="N45" s="1"/>
  <c r="AN45" s="1"/>
  <c r="L20"/>
  <c r="O45" s="1"/>
  <c r="AO45" s="1"/>
  <c r="M20"/>
  <c r="P45" s="1"/>
  <c r="AP45" s="1"/>
  <c r="N20"/>
  <c r="R45"/>
  <c r="AR45" s="1"/>
  <c r="O20"/>
  <c r="S45"/>
  <c r="AS45" s="1"/>
  <c r="P20"/>
  <c r="T45"/>
  <c r="AT45" s="1"/>
  <c r="C21"/>
  <c r="C46" s="1"/>
  <c r="AC46" s="1"/>
  <c r="D21"/>
  <c r="D46" s="1"/>
  <c r="AD46" s="1"/>
  <c r="E21"/>
  <c r="E46" s="1"/>
  <c r="AE46"/>
  <c r="F21"/>
  <c r="F46" s="1"/>
  <c r="AF46"/>
  <c r="G21"/>
  <c r="H46"/>
  <c r="AH46"/>
  <c r="H21"/>
  <c r="I46"/>
  <c r="AI46"/>
  <c r="I21"/>
  <c r="J46"/>
  <c r="AJ46" s="1"/>
  <c r="J21"/>
  <c r="M46"/>
  <c r="AM46" s="1"/>
  <c r="K21"/>
  <c r="N46" s="1"/>
  <c r="AN46"/>
  <c r="L21"/>
  <c r="O46" s="1"/>
  <c r="AO46" s="1"/>
  <c r="M21"/>
  <c r="P46" s="1"/>
  <c r="AP46" s="1"/>
  <c r="N21"/>
  <c r="R46"/>
  <c r="AR46" s="1"/>
  <c r="O21"/>
  <c r="S46"/>
  <c r="AS46"/>
  <c r="P21"/>
  <c r="T46"/>
  <c r="AT46" s="1"/>
  <c r="C22"/>
  <c r="C47" s="1"/>
  <c r="AC47" s="1"/>
  <c r="D22"/>
  <c r="D47"/>
  <c r="AD47" s="1"/>
  <c r="E22"/>
  <c r="E47" s="1"/>
  <c r="AE47" s="1"/>
  <c r="F22"/>
  <c r="F47" s="1"/>
  <c r="AF47" s="1"/>
  <c r="G22"/>
  <c r="H47" s="1"/>
  <c r="AH47" s="1"/>
  <c r="H22"/>
  <c r="I47"/>
  <c r="AI47" s="1"/>
  <c r="I22"/>
  <c r="J47" s="1"/>
  <c r="AJ47" s="1"/>
  <c r="J22"/>
  <c r="M47"/>
  <c r="AM47"/>
  <c r="K22"/>
  <c r="N47" s="1"/>
  <c r="AN47" s="1"/>
  <c r="L22"/>
  <c r="O47"/>
  <c r="AO47" s="1"/>
  <c r="M22"/>
  <c r="P47" s="1"/>
  <c r="AP47" s="1"/>
  <c r="N22"/>
  <c r="R47" s="1"/>
  <c r="AR47" s="1"/>
  <c r="O22"/>
  <c r="P22"/>
  <c r="T47"/>
  <c r="AT47" s="1"/>
  <c r="C23"/>
  <c r="C48" s="1"/>
  <c r="AC48" s="1"/>
  <c r="X48" s="1"/>
  <c r="D23"/>
  <c r="D48"/>
  <c r="AD48" s="1"/>
  <c r="E23"/>
  <c r="E48" s="1"/>
  <c r="AE48" s="1"/>
  <c r="F23"/>
  <c r="F48" s="1"/>
  <c r="AF48" s="1"/>
  <c r="G23"/>
  <c r="H48" s="1"/>
  <c r="AH48" s="1"/>
  <c r="H23"/>
  <c r="I48"/>
  <c r="AI48" s="1"/>
  <c r="I23"/>
  <c r="J48" s="1"/>
  <c r="AJ48" s="1"/>
  <c r="J23"/>
  <c r="M48"/>
  <c r="AM48"/>
  <c r="K23"/>
  <c r="N48" s="1"/>
  <c r="AN48" s="1"/>
  <c r="L23"/>
  <c r="O48"/>
  <c r="AO48" s="1"/>
  <c r="M23"/>
  <c r="P48"/>
  <c r="AP48"/>
  <c r="O23"/>
  <c r="W24" s="1"/>
  <c r="P23"/>
  <c r="T48"/>
  <c r="AT48" s="1"/>
  <c r="C24"/>
  <c r="C49" s="1"/>
  <c r="AC49" s="1"/>
  <c r="D24"/>
  <c r="D49" s="1"/>
  <c r="AD49" s="1"/>
  <c r="E24"/>
  <c r="E49" s="1"/>
  <c r="AE49" s="1"/>
  <c r="F24"/>
  <c r="F49"/>
  <c r="AF49"/>
  <c r="G24"/>
  <c r="H49"/>
  <c r="AH49" s="1"/>
  <c r="H24"/>
  <c r="I49" s="1"/>
  <c r="AI49" s="1"/>
  <c r="I24"/>
  <c r="J49"/>
  <c r="AJ49" s="1"/>
  <c r="J24"/>
  <c r="M49"/>
  <c r="AM49" s="1"/>
  <c r="K24"/>
  <c r="N49" s="1"/>
  <c r="AN49" s="1"/>
  <c r="L24"/>
  <c r="O49" s="1"/>
  <c r="AO49" s="1"/>
  <c r="M24"/>
  <c r="P49" s="1"/>
  <c r="AP49" s="1"/>
  <c r="N24"/>
  <c r="R49" s="1"/>
  <c r="AR49" s="1"/>
  <c r="O24"/>
  <c r="S49"/>
  <c r="AS49"/>
  <c r="P24"/>
  <c r="T49" s="1"/>
  <c r="AT49" s="1"/>
  <c r="C25"/>
  <c r="C50"/>
  <c r="AC50" s="1"/>
  <c r="D25"/>
  <c r="D50"/>
  <c r="AD50" s="1"/>
  <c r="E25"/>
  <c r="E50" s="1"/>
  <c r="AE50" s="1"/>
  <c r="F25"/>
  <c r="F50" s="1"/>
  <c r="AF50" s="1"/>
  <c r="G25"/>
  <c r="H50" s="1"/>
  <c r="AH50" s="1"/>
  <c r="H25"/>
  <c r="I50"/>
  <c r="AI50"/>
  <c r="I25"/>
  <c r="J50"/>
  <c r="AJ50"/>
  <c r="J25"/>
  <c r="M50"/>
  <c r="AM50" s="1"/>
  <c r="K25"/>
  <c r="N50"/>
  <c r="AN50" s="1"/>
  <c r="L25"/>
  <c r="O50" s="1"/>
  <c r="AO50" s="1"/>
  <c r="M25"/>
  <c r="P50" s="1"/>
  <c r="AP50" s="1"/>
  <c r="N25"/>
  <c r="R50" s="1"/>
  <c r="AR50" s="1"/>
  <c r="O25"/>
  <c r="S50" s="1"/>
  <c r="AS50" s="1"/>
  <c r="P25"/>
  <c r="T50"/>
  <c r="AT50"/>
  <c r="C26"/>
  <c r="C51"/>
  <c r="AC51" s="1"/>
  <c r="D26"/>
  <c r="D51"/>
  <c r="AD51" s="1"/>
  <c r="E26"/>
  <c r="E51"/>
  <c r="AE51" s="1"/>
  <c r="F26"/>
  <c r="F51"/>
  <c r="AF51"/>
  <c r="G26"/>
  <c r="H51" s="1"/>
  <c r="AH51" s="1"/>
  <c r="H26"/>
  <c r="I51" s="1"/>
  <c r="AI51"/>
  <c r="I26"/>
  <c r="J51" s="1"/>
  <c r="AJ51" s="1"/>
  <c r="J26"/>
  <c r="M51" s="1"/>
  <c r="AM51" s="1"/>
  <c r="K26"/>
  <c r="N51"/>
  <c r="AN51" s="1"/>
  <c r="L26"/>
  <c r="O51" s="1"/>
  <c r="AO51" s="1"/>
  <c r="M26"/>
  <c r="P51"/>
  <c r="AP51" s="1"/>
  <c r="N26"/>
  <c r="R51" s="1"/>
  <c r="AR51" s="1"/>
  <c r="O26"/>
  <c r="P26"/>
  <c r="T51" s="1"/>
  <c r="AT51" s="1"/>
  <c r="D12"/>
  <c r="D37"/>
  <c r="AD37"/>
  <c r="E12"/>
  <c r="E37" s="1"/>
  <c r="AE37" s="1"/>
  <c r="F12"/>
  <c r="F37"/>
  <c r="AF37" s="1"/>
  <c r="G12"/>
  <c r="H37" s="1"/>
  <c r="AH37" s="1"/>
  <c r="H12"/>
  <c r="I37" s="1"/>
  <c r="AI37" s="1"/>
  <c r="I12"/>
  <c r="J37" s="1"/>
  <c r="AJ37" s="1"/>
  <c r="J12"/>
  <c r="M37" s="1"/>
  <c r="AM37" s="1"/>
  <c r="K12"/>
  <c r="N37" s="1"/>
  <c r="AN37" s="1"/>
  <c r="L12"/>
  <c r="O37"/>
  <c r="AO37" s="1"/>
  <c r="M12"/>
  <c r="P37" s="1"/>
  <c r="AP37" s="1"/>
  <c r="N12"/>
  <c r="R37"/>
  <c r="AR37" s="1"/>
  <c r="O12"/>
  <c r="S37" s="1"/>
  <c r="AS37"/>
  <c r="P12"/>
  <c r="T37" s="1"/>
  <c r="AT37" s="1"/>
  <c r="C12"/>
  <c r="C37" s="1"/>
  <c r="AC37" s="1"/>
  <c r="U38" i="62"/>
  <c r="AU38"/>
  <c r="U39"/>
  <c r="AU39" s="1"/>
  <c r="U40"/>
  <c r="AU40"/>
  <c r="U41"/>
  <c r="AU41"/>
  <c r="U42"/>
  <c r="AU42" s="1"/>
  <c r="U43"/>
  <c r="AU43" s="1"/>
  <c r="U44"/>
  <c r="AU44"/>
  <c r="U45"/>
  <c r="AU45"/>
  <c r="U46"/>
  <c r="AU46"/>
  <c r="U47"/>
  <c r="AU47" s="1"/>
  <c r="U48"/>
  <c r="AU48"/>
  <c r="U49"/>
  <c r="AU49"/>
  <c r="U50"/>
  <c r="AU50"/>
  <c r="U51"/>
  <c r="AU51" s="1"/>
  <c r="U52"/>
  <c r="AU52"/>
  <c r="U37"/>
  <c r="AU37"/>
  <c r="K38"/>
  <c r="AK38"/>
  <c r="K39"/>
  <c r="AK39" s="1"/>
  <c r="K40"/>
  <c r="AK40"/>
  <c r="K41"/>
  <c r="AK41"/>
  <c r="K42"/>
  <c r="AK42"/>
  <c r="K43"/>
  <c r="AK43" s="1"/>
  <c r="K44"/>
  <c r="AK44"/>
  <c r="K45"/>
  <c r="AK45"/>
  <c r="K46"/>
  <c r="AK46" s="1"/>
  <c r="K47"/>
  <c r="AK47" s="1"/>
  <c r="K48"/>
  <c r="AK48"/>
  <c r="K49"/>
  <c r="AK49"/>
  <c r="K50"/>
  <c r="AK50" s="1"/>
  <c r="K51"/>
  <c r="AK51" s="1"/>
  <c r="K52"/>
  <c r="AK52"/>
  <c r="K37"/>
  <c r="AK37"/>
  <c r="C13"/>
  <c r="F13"/>
  <c r="G13"/>
  <c r="K13"/>
  <c r="N13"/>
  <c r="O13"/>
  <c r="E14"/>
  <c r="M14"/>
  <c r="P14"/>
  <c r="C15"/>
  <c r="K15"/>
  <c r="O15"/>
  <c r="D16"/>
  <c r="E16"/>
  <c r="M16"/>
  <c r="C17"/>
  <c r="F17"/>
  <c r="G17"/>
  <c r="N17"/>
  <c r="O17"/>
  <c r="E18"/>
  <c r="P18"/>
  <c r="C19"/>
  <c r="G19"/>
  <c r="J19"/>
  <c r="M44" s="1"/>
  <c r="AM44" s="1"/>
  <c r="O19"/>
  <c r="D20"/>
  <c r="E20"/>
  <c r="I20"/>
  <c r="C21"/>
  <c r="F21"/>
  <c r="G21"/>
  <c r="K21"/>
  <c r="X22" s="1"/>
  <c r="O21"/>
  <c r="E22"/>
  <c r="H22"/>
  <c r="I22"/>
  <c r="C23"/>
  <c r="G23"/>
  <c r="J23"/>
  <c r="K23"/>
  <c r="D24"/>
  <c r="E24"/>
  <c r="I24"/>
  <c r="L24"/>
  <c r="O49" s="1"/>
  <c r="AO49" s="1"/>
  <c r="M24"/>
  <c r="C25"/>
  <c r="F25"/>
  <c r="G25"/>
  <c r="K25"/>
  <c r="O25"/>
  <c r="E26"/>
  <c r="H26"/>
  <c r="I26"/>
  <c r="M26"/>
  <c r="P26"/>
  <c r="C27"/>
  <c r="G27"/>
  <c r="J27"/>
  <c r="K27"/>
  <c r="O27"/>
  <c r="E12"/>
  <c r="E37" s="1"/>
  <c r="AE37" s="1"/>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9" i="65"/>
  <c r="AU39" s="1"/>
  <c r="U40"/>
  <c r="AU40" s="1"/>
  <c r="Z40" s="1"/>
  <c r="U42"/>
  <c r="AU42" s="1"/>
  <c r="Z42" s="1"/>
  <c r="U43"/>
  <c r="AU43" s="1"/>
  <c r="U45"/>
  <c r="AU45" s="1"/>
  <c r="Z45" s="1"/>
  <c r="U46"/>
  <c r="AU46" s="1"/>
  <c r="U48"/>
  <c r="AU48"/>
  <c r="U37"/>
  <c r="AU37" s="1"/>
  <c r="C13"/>
  <c r="C38" s="1"/>
  <c r="AC38" s="1"/>
  <c r="D13"/>
  <c r="D38" s="1"/>
  <c r="AD38" s="1"/>
  <c r="E13"/>
  <c r="E38"/>
  <c r="AE38" s="1"/>
  <c r="F13"/>
  <c r="F38"/>
  <c r="AF38" s="1"/>
  <c r="G13"/>
  <c r="H38"/>
  <c r="AH38" s="1"/>
  <c r="H13"/>
  <c r="I38" s="1"/>
  <c r="AI38" s="1"/>
  <c r="I13"/>
  <c r="J38" s="1"/>
  <c r="AJ38" s="1"/>
  <c r="J13"/>
  <c r="M38" s="1"/>
  <c r="AM38" s="1"/>
  <c r="K13"/>
  <c r="L13"/>
  <c r="O38"/>
  <c r="AO38" s="1"/>
  <c r="M13"/>
  <c r="P38"/>
  <c r="AP38" s="1"/>
  <c r="N13"/>
  <c r="R38"/>
  <c r="AR38" s="1"/>
  <c r="O13"/>
  <c r="S38" s="1"/>
  <c r="AS38" s="1"/>
  <c r="P13"/>
  <c r="T38"/>
  <c r="AT38"/>
  <c r="C14"/>
  <c r="C39" s="1"/>
  <c r="AC39" s="1"/>
  <c r="D14"/>
  <c r="D39" s="1"/>
  <c r="AD39" s="1"/>
  <c r="E14"/>
  <c r="E39" s="1"/>
  <c r="AE39" s="1"/>
  <c r="F14"/>
  <c r="F39"/>
  <c r="AF39" s="1"/>
  <c r="G14"/>
  <c r="H39"/>
  <c r="AH39" s="1"/>
  <c r="H14"/>
  <c r="I39" s="1"/>
  <c r="AI39" s="1"/>
  <c r="I14"/>
  <c r="J39" s="1"/>
  <c r="AJ39" s="1"/>
  <c r="J14"/>
  <c r="M39"/>
  <c r="AM39"/>
  <c r="K14"/>
  <c r="L14"/>
  <c r="O39"/>
  <c r="AO39" s="1"/>
  <c r="M14"/>
  <c r="P39"/>
  <c r="AP39"/>
  <c r="N14"/>
  <c r="R39"/>
  <c r="AR39" s="1"/>
  <c r="O14"/>
  <c r="W15" s="1"/>
  <c r="P14"/>
  <c r="T39"/>
  <c r="AT39" s="1"/>
  <c r="C15"/>
  <c r="C40"/>
  <c r="AC40" s="1"/>
  <c r="D15"/>
  <c r="D40" s="1"/>
  <c r="AD40" s="1"/>
  <c r="E15"/>
  <c r="E40"/>
  <c r="AE40" s="1"/>
  <c r="F15"/>
  <c r="F40" s="1"/>
  <c r="AF40" s="1"/>
  <c r="H15"/>
  <c r="I40"/>
  <c r="AI40" s="1"/>
  <c r="I15"/>
  <c r="J40"/>
  <c r="AJ40" s="1"/>
  <c r="J15"/>
  <c r="M40"/>
  <c r="AM40" s="1"/>
  <c r="K15"/>
  <c r="L15"/>
  <c r="O40" s="1"/>
  <c r="AO40" s="1"/>
  <c r="M15"/>
  <c r="P40" s="1"/>
  <c r="AP40" s="1"/>
  <c r="N15"/>
  <c r="R40"/>
  <c r="AR40" s="1"/>
  <c r="O15"/>
  <c r="S40"/>
  <c r="AS40" s="1"/>
  <c r="P15"/>
  <c r="T40"/>
  <c r="AT40"/>
  <c r="C16"/>
  <c r="C41"/>
  <c r="AC41" s="1"/>
  <c r="D16"/>
  <c r="D41" s="1"/>
  <c r="AD41" s="1"/>
  <c r="E16"/>
  <c r="E41"/>
  <c r="AE41"/>
  <c r="F16"/>
  <c r="F41" s="1"/>
  <c r="AF41" s="1"/>
  <c r="G16"/>
  <c r="H41" s="1"/>
  <c r="AH41" s="1"/>
  <c r="I16"/>
  <c r="J41"/>
  <c r="AJ41" s="1"/>
  <c r="J16"/>
  <c r="M41"/>
  <c r="AM41" s="1"/>
  <c r="K16"/>
  <c r="L16"/>
  <c r="O41" s="1"/>
  <c r="AO41" s="1"/>
  <c r="M16"/>
  <c r="P41" s="1"/>
  <c r="AP41"/>
  <c r="N16"/>
  <c r="R41"/>
  <c r="AR41" s="1"/>
  <c r="O16"/>
  <c r="W17"/>
  <c r="P16"/>
  <c r="T41" s="1"/>
  <c r="AT41" s="1"/>
  <c r="C17"/>
  <c r="C42" s="1"/>
  <c r="AC42" s="1"/>
  <c r="D17"/>
  <c r="D42"/>
  <c r="AD42" s="1"/>
  <c r="E17"/>
  <c r="E42"/>
  <c r="AE42" s="1"/>
  <c r="F17"/>
  <c r="F42"/>
  <c r="AF42" s="1"/>
  <c r="G17"/>
  <c r="H42" s="1"/>
  <c r="AH42" s="1"/>
  <c r="H17"/>
  <c r="I42" s="1"/>
  <c r="AI42" s="1"/>
  <c r="I17"/>
  <c r="J42" s="1"/>
  <c r="AJ42" s="1"/>
  <c r="K17"/>
  <c r="L17"/>
  <c r="O42"/>
  <c r="AO42" s="1"/>
  <c r="M17"/>
  <c r="P42" s="1"/>
  <c r="AP42" s="1"/>
  <c r="N17"/>
  <c r="R42" s="1"/>
  <c r="AR42" s="1"/>
  <c r="O17"/>
  <c r="S42" s="1"/>
  <c r="AS42" s="1"/>
  <c r="P17"/>
  <c r="T42" s="1"/>
  <c r="AT42" s="1"/>
  <c r="C18"/>
  <c r="C43" s="1"/>
  <c r="AC43" s="1"/>
  <c r="D18"/>
  <c r="D43"/>
  <c r="AD43" s="1"/>
  <c r="E18"/>
  <c r="E43"/>
  <c r="AE43"/>
  <c r="F18"/>
  <c r="F43" s="1"/>
  <c r="AF43" s="1"/>
  <c r="G18"/>
  <c r="H43" s="1"/>
  <c r="AH43" s="1"/>
  <c r="H18"/>
  <c r="I43" s="1"/>
  <c r="AI43" s="1"/>
  <c r="I18"/>
  <c r="J43" s="1"/>
  <c r="AJ43" s="1"/>
  <c r="K18"/>
  <c r="L18"/>
  <c r="O43" s="1"/>
  <c r="AO43" s="1"/>
  <c r="M18"/>
  <c r="P43" s="1"/>
  <c r="AP43" s="1"/>
  <c r="N18"/>
  <c r="R43" s="1"/>
  <c r="AR43" s="1"/>
  <c r="O18"/>
  <c r="W19" s="1"/>
  <c r="P18"/>
  <c r="T43" s="1"/>
  <c r="AT43" s="1"/>
  <c r="C19"/>
  <c r="C44" s="1"/>
  <c r="AC44" s="1"/>
  <c r="D19"/>
  <c r="D44" s="1"/>
  <c r="AD44" s="1"/>
  <c r="E19"/>
  <c r="E44" s="1"/>
  <c r="AE44" s="1"/>
  <c r="F19"/>
  <c r="F44" s="1"/>
  <c r="AF44" s="1"/>
  <c r="G19"/>
  <c r="H44"/>
  <c r="AH44" s="1"/>
  <c r="H19"/>
  <c r="I44"/>
  <c r="AI44"/>
  <c r="I19"/>
  <c r="J44" s="1"/>
  <c r="AJ44" s="1"/>
  <c r="J19"/>
  <c r="M44" s="1"/>
  <c r="AM44" s="1"/>
  <c r="L19"/>
  <c r="O44"/>
  <c r="AO44" s="1"/>
  <c r="M19"/>
  <c r="P44"/>
  <c r="AP44" s="1"/>
  <c r="N19"/>
  <c r="R44"/>
  <c r="AR44" s="1"/>
  <c r="O19"/>
  <c r="S44"/>
  <c r="AS44" s="1"/>
  <c r="P19"/>
  <c r="T44" s="1"/>
  <c r="AT44" s="1"/>
  <c r="C20"/>
  <c r="C45"/>
  <c r="AC45" s="1"/>
  <c r="D20"/>
  <c r="D45" s="1"/>
  <c r="AD45" s="1"/>
  <c r="E20"/>
  <c r="E45" s="1"/>
  <c r="AE45" s="1"/>
  <c r="F20"/>
  <c r="F45" s="1"/>
  <c r="AF45" s="1"/>
  <c r="G20"/>
  <c r="H45"/>
  <c r="AH45" s="1"/>
  <c r="H20"/>
  <c r="I45"/>
  <c r="AI45" s="1"/>
  <c r="I20"/>
  <c r="J45" s="1"/>
  <c r="AJ45" s="1"/>
  <c r="J20"/>
  <c r="M45" s="1"/>
  <c r="AM45" s="1"/>
  <c r="K20"/>
  <c r="N45" s="1"/>
  <c r="AN45" s="1"/>
  <c r="M20"/>
  <c r="P45"/>
  <c r="AP45" s="1"/>
  <c r="N20"/>
  <c r="R45"/>
  <c r="AR45" s="1"/>
  <c r="O20"/>
  <c r="S45"/>
  <c r="AS45" s="1"/>
  <c r="P20"/>
  <c r="T45" s="1"/>
  <c r="AT45" s="1"/>
  <c r="C21"/>
  <c r="C46"/>
  <c r="AC46" s="1"/>
  <c r="D21"/>
  <c r="D46" s="1"/>
  <c r="AD46" s="1"/>
  <c r="E21"/>
  <c r="E46" s="1"/>
  <c r="AE46" s="1"/>
  <c r="F21"/>
  <c r="F46" s="1"/>
  <c r="AF46" s="1"/>
  <c r="G21"/>
  <c r="H46"/>
  <c r="AH46" s="1"/>
  <c r="H21"/>
  <c r="I46"/>
  <c r="AI46" s="1"/>
  <c r="I21"/>
  <c r="J46" s="1"/>
  <c r="AJ46" s="1"/>
  <c r="J21"/>
  <c r="M46" s="1"/>
  <c r="AM46" s="1"/>
  <c r="K21"/>
  <c r="L21"/>
  <c r="O46" s="1"/>
  <c r="AO46" s="1"/>
  <c r="M21"/>
  <c r="P46"/>
  <c r="AP46" s="1"/>
  <c r="N21"/>
  <c r="R46"/>
  <c r="AR46"/>
  <c r="O21"/>
  <c r="S46" s="1"/>
  <c r="AS46" s="1"/>
  <c r="P21"/>
  <c r="T46" s="1"/>
  <c r="AT46" s="1"/>
  <c r="C22"/>
  <c r="C47"/>
  <c r="AC47" s="1"/>
  <c r="D22"/>
  <c r="D47" s="1"/>
  <c r="AD47" s="1"/>
  <c r="E22"/>
  <c r="E47" s="1"/>
  <c r="AE47" s="1"/>
  <c r="F22"/>
  <c r="F47" s="1"/>
  <c r="AF47" s="1"/>
  <c r="G22"/>
  <c r="H47"/>
  <c r="AH47" s="1"/>
  <c r="H22"/>
  <c r="I47"/>
  <c r="AI47"/>
  <c r="I22"/>
  <c r="J47"/>
  <c r="AJ47" s="1"/>
  <c r="J22"/>
  <c r="M47" s="1"/>
  <c r="AM47" s="1"/>
  <c r="K22"/>
  <c r="M22"/>
  <c r="P47"/>
  <c r="AP47" s="1"/>
  <c r="N22"/>
  <c r="R47"/>
  <c r="AR47"/>
  <c r="O22"/>
  <c r="W23" s="1"/>
  <c r="P22"/>
  <c r="T47"/>
  <c r="AT47" s="1"/>
  <c r="C23"/>
  <c r="C48"/>
  <c r="AC48" s="1"/>
  <c r="D23"/>
  <c r="D48" s="1"/>
  <c r="AD48" s="1"/>
  <c r="E23"/>
  <c r="E48" s="1"/>
  <c r="AE48" s="1"/>
  <c r="F23"/>
  <c r="F48" s="1"/>
  <c r="AF48" s="1"/>
  <c r="G23"/>
  <c r="H48" s="1"/>
  <c r="AH48" s="1"/>
  <c r="H23"/>
  <c r="I48"/>
  <c r="AI48"/>
  <c r="I23"/>
  <c r="J48"/>
  <c r="AJ48" s="1"/>
  <c r="J23"/>
  <c r="M48"/>
  <c r="AM48" s="1"/>
  <c r="K23"/>
  <c r="L23"/>
  <c r="O48" s="1"/>
  <c r="AO48" s="1"/>
  <c r="N23"/>
  <c r="R48" s="1"/>
  <c r="AR48" s="1"/>
  <c r="O23"/>
  <c r="S48" s="1"/>
  <c r="AS48" s="1"/>
  <c r="P23"/>
  <c r="T48"/>
  <c r="AT48" s="1"/>
  <c r="C24"/>
  <c r="C49"/>
  <c r="AC49" s="1"/>
  <c r="D24"/>
  <c r="D49" s="1"/>
  <c r="AD49" s="1"/>
  <c r="E24"/>
  <c r="E49" s="1"/>
  <c r="AE49" s="1"/>
  <c r="F24"/>
  <c r="F49" s="1"/>
  <c r="AF49"/>
  <c r="G24"/>
  <c r="H49" s="1"/>
  <c r="AH49" s="1"/>
  <c r="H24"/>
  <c r="I49" s="1"/>
  <c r="AI49" s="1"/>
  <c r="I24"/>
  <c r="J49"/>
  <c r="AJ49" s="1"/>
  <c r="J24"/>
  <c r="M49"/>
  <c r="AM49" s="1"/>
  <c r="K24"/>
  <c r="L24"/>
  <c r="O49"/>
  <c r="AO49" s="1"/>
  <c r="M24"/>
  <c r="P49" s="1"/>
  <c r="AP49" s="1"/>
  <c r="N24"/>
  <c r="R49" s="1"/>
  <c r="AR49" s="1"/>
  <c r="O24"/>
  <c r="W25" s="1"/>
  <c r="P24"/>
  <c r="T49" s="1"/>
  <c r="AT49" s="1"/>
  <c r="C25"/>
  <c r="C50" s="1"/>
  <c r="AC50" s="1"/>
  <c r="D25"/>
  <c r="D50" s="1"/>
  <c r="AD50" s="1"/>
  <c r="E25"/>
  <c r="E50"/>
  <c r="AE50" s="1"/>
  <c r="F25"/>
  <c r="F50"/>
  <c r="AF50" s="1"/>
  <c r="G25"/>
  <c r="H50" s="1"/>
  <c r="AH50" s="1"/>
  <c r="H25"/>
  <c r="I50" s="1"/>
  <c r="AI50" s="1"/>
  <c r="I25"/>
  <c r="J50" s="1"/>
  <c r="AJ50" s="1"/>
  <c r="J25"/>
  <c r="M50" s="1"/>
  <c r="AM50" s="1"/>
  <c r="K25"/>
  <c r="L25"/>
  <c r="O50"/>
  <c r="AO50" s="1"/>
  <c r="M25"/>
  <c r="P50"/>
  <c r="AP50" s="1"/>
  <c r="N25"/>
  <c r="R50" s="1"/>
  <c r="AR50" s="1"/>
  <c r="O25"/>
  <c r="S50" s="1"/>
  <c r="AS50" s="1"/>
  <c r="P25"/>
  <c r="T50" s="1"/>
  <c r="AT50" s="1"/>
  <c r="C26"/>
  <c r="C51" s="1"/>
  <c r="AC51"/>
  <c r="D26"/>
  <c r="D51" s="1"/>
  <c r="AD51"/>
  <c r="E26"/>
  <c r="E51"/>
  <c r="AE51" s="1"/>
  <c r="F26"/>
  <c r="F51"/>
  <c r="AF51"/>
  <c r="G26"/>
  <c r="H51" s="1"/>
  <c r="AH51" s="1"/>
  <c r="H26"/>
  <c r="I51" s="1"/>
  <c r="AI51" s="1"/>
  <c r="I26"/>
  <c r="J51"/>
  <c r="AJ51" s="1"/>
  <c r="J26"/>
  <c r="M51" s="1"/>
  <c r="AM51" s="1"/>
  <c r="K26"/>
  <c r="L26"/>
  <c r="O51"/>
  <c r="AO51" s="1"/>
  <c r="M26"/>
  <c r="P51"/>
  <c r="AP51" s="1"/>
  <c r="N26"/>
  <c r="R51" s="1"/>
  <c r="AR51" s="1"/>
  <c r="O26"/>
  <c r="S51"/>
  <c r="AS51"/>
  <c r="P26"/>
  <c r="T51" s="1"/>
  <c r="AT51" s="1"/>
  <c r="C27"/>
  <c r="C52" s="1"/>
  <c r="AC52" s="1"/>
  <c r="D27"/>
  <c r="D52" s="1"/>
  <c r="AD52" s="1"/>
  <c r="E27"/>
  <c r="E52"/>
  <c r="AE52" s="1"/>
  <c r="F27"/>
  <c r="F52"/>
  <c r="AF52" s="1"/>
  <c r="G27"/>
  <c r="H52" s="1"/>
  <c r="AH52" s="1"/>
  <c r="H27"/>
  <c r="I52" s="1"/>
  <c r="AI52" s="1"/>
  <c r="I27"/>
  <c r="J52"/>
  <c r="AJ52" s="1"/>
  <c r="J27"/>
  <c r="M52" s="1"/>
  <c r="AM52" s="1"/>
  <c r="K27"/>
  <c r="N52" s="1"/>
  <c r="AN52"/>
  <c r="L27"/>
  <c r="O52" s="1"/>
  <c r="AO52" s="1"/>
  <c r="M27"/>
  <c r="P52"/>
  <c r="AP52" s="1"/>
  <c r="N27"/>
  <c r="R52"/>
  <c r="AR52"/>
  <c r="O27"/>
  <c r="S52" s="1"/>
  <c r="AS52" s="1"/>
  <c r="P27"/>
  <c r="T52" s="1"/>
  <c r="AT52" s="1"/>
  <c r="D12"/>
  <c r="D37" s="1"/>
  <c r="AD37" s="1"/>
  <c r="X37" s="1"/>
  <c r="E12"/>
  <c r="E37" s="1"/>
  <c r="AE37" s="1"/>
  <c r="F12"/>
  <c r="F37" s="1"/>
  <c r="AF37" s="1"/>
  <c r="G12"/>
  <c r="H37"/>
  <c r="AH37"/>
  <c r="H12"/>
  <c r="I37" s="1"/>
  <c r="AI37" s="1"/>
  <c r="I12"/>
  <c r="J37"/>
  <c r="AJ37"/>
  <c r="J12"/>
  <c r="M37" s="1"/>
  <c r="AM37" s="1"/>
  <c r="K12"/>
  <c r="L12"/>
  <c r="O37" s="1"/>
  <c r="AO37"/>
  <c r="M12"/>
  <c r="P37" s="1"/>
  <c r="AP37" s="1"/>
  <c r="N12"/>
  <c r="R37" s="1"/>
  <c r="AR37" s="1"/>
  <c r="O12"/>
  <c r="W13"/>
  <c r="P12"/>
  <c r="T37" s="1"/>
  <c r="AT37" s="1"/>
  <c r="C12"/>
  <c r="C37" s="1"/>
  <c r="AC37" s="1"/>
  <c r="U38" i="64"/>
  <c r="AU38" s="1"/>
  <c r="Z38" s="1"/>
  <c r="U39"/>
  <c r="AU39" s="1"/>
  <c r="U40"/>
  <c r="AU40" s="1"/>
  <c r="U41"/>
  <c r="AU41" s="1"/>
  <c r="Z41" s="1"/>
  <c r="U42"/>
  <c r="AU42"/>
  <c r="U44"/>
  <c r="AU44" s="1"/>
  <c r="U46"/>
  <c r="AU46"/>
  <c r="U47"/>
  <c r="AU47" s="1"/>
  <c r="U48"/>
  <c r="AU48" s="1"/>
  <c r="U49"/>
  <c r="AU49"/>
  <c r="U50"/>
  <c r="AU50"/>
  <c r="U51"/>
  <c r="AU51"/>
  <c r="U52"/>
  <c r="AU52" s="1"/>
  <c r="U37"/>
  <c r="AU37" s="1"/>
  <c r="K38"/>
  <c r="AK38" s="1"/>
  <c r="K40"/>
  <c r="AK40" s="1"/>
  <c r="K42"/>
  <c r="AK42"/>
  <c r="K44"/>
  <c r="K46"/>
  <c r="AK46"/>
  <c r="K47"/>
  <c r="AK47"/>
  <c r="K48"/>
  <c r="AK48" s="1"/>
  <c r="K49"/>
  <c r="K50"/>
  <c r="AK50"/>
  <c r="K51"/>
  <c r="K52"/>
  <c r="C13"/>
  <c r="C38"/>
  <c r="AC38" s="1"/>
  <c r="H13"/>
  <c r="I38"/>
  <c r="AI38" s="1"/>
  <c r="K13"/>
  <c r="N38"/>
  <c r="AN38" s="1"/>
  <c r="J15"/>
  <c r="M40" s="1"/>
  <c r="AM40" s="1"/>
  <c r="K15"/>
  <c r="N40" s="1"/>
  <c r="AN40"/>
  <c r="O15"/>
  <c r="S40"/>
  <c r="AS40" s="1"/>
  <c r="O16"/>
  <c r="W17" s="1"/>
  <c r="C17"/>
  <c r="C42" s="1"/>
  <c r="AC42" s="1"/>
  <c r="O17"/>
  <c r="S42"/>
  <c r="AS42" s="1"/>
  <c r="C18"/>
  <c r="C43"/>
  <c r="AC43" s="1"/>
  <c r="E18"/>
  <c r="E43"/>
  <c r="AE43" s="1"/>
  <c r="D19"/>
  <c r="D44"/>
  <c r="AD44"/>
  <c r="O19"/>
  <c r="S44"/>
  <c r="AS44" s="1"/>
  <c r="D20"/>
  <c r="D45" s="1"/>
  <c r="AD45" s="1"/>
  <c r="E20"/>
  <c r="E45" s="1"/>
  <c r="AE45"/>
  <c r="C21"/>
  <c r="C46" s="1"/>
  <c r="AC46" s="1"/>
  <c r="F21"/>
  <c r="F46"/>
  <c r="AF46" s="1"/>
  <c r="P22"/>
  <c r="T47"/>
  <c r="AT47" s="1"/>
  <c r="G23"/>
  <c r="H48" s="1"/>
  <c r="AH48" s="1"/>
  <c r="J23"/>
  <c r="M48" s="1"/>
  <c r="AM48" s="1"/>
  <c r="D24"/>
  <c r="D49" s="1"/>
  <c r="AD49" s="1"/>
  <c r="I24"/>
  <c r="J49" s="1"/>
  <c r="AJ49"/>
  <c r="L24"/>
  <c r="O49"/>
  <c r="AO49" s="1"/>
  <c r="C25"/>
  <c r="C50"/>
  <c r="AC50" s="1"/>
  <c r="F25"/>
  <c r="F50" s="1"/>
  <c r="AF50" s="1"/>
  <c r="K25"/>
  <c r="N50" s="1"/>
  <c r="AN50" s="1"/>
  <c r="D26"/>
  <c r="D51" s="1"/>
  <c r="AD51" s="1"/>
  <c r="E26"/>
  <c r="E51" s="1"/>
  <c r="AE51"/>
  <c r="H26"/>
  <c r="I51"/>
  <c r="AI51" s="1"/>
  <c r="M26"/>
  <c r="P51" s="1"/>
  <c r="AP51" s="1"/>
  <c r="F27"/>
  <c r="F52" s="1"/>
  <c r="AF52" s="1"/>
  <c r="G27"/>
  <c r="H52" s="1"/>
  <c r="AH52" s="1"/>
  <c r="J27"/>
  <c r="M52" s="1"/>
  <c r="AM52" s="1"/>
  <c r="O27"/>
  <c r="S52" s="1"/>
  <c r="AS52" s="1"/>
  <c r="D12"/>
  <c r="D37"/>
  <c r="AD37"/>
  <c r="E12"/>
  <c r="E37" s="1"/>
  <c r="AE37" s="1"/>
  <c r="I12"/>
  <c r="J37"/>
  <c r="AJ37" s="1"/>
  <c r="L12"/>
  <c r="O37"/>
  <c r="AO37"/>
  <c r="M12"/>
  <c r="P37" s="1"/>
  <c r="AP37" s="1"/>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s="1"/>
  <c r="Z38" s="1"/>
  <c r="U39"/>
  <c r="AU39" s="1"/>
  <c r="U41"/>
  <c r="AU41" s="1"/>
  <c r="U42"/>
  <c r="AU42" s="1"/>
  <c r="U43"/>
  <c r="AU43" s="1"/>
  <c r="U44"/>
  <c r="AU44" s="1"/>
  <c r="Z44" s="1"/>
  <c r="U45"/>
  <c r="AU45"/>
  <c r="U46"/>
  <c r="AU46" s="1"/>
  <c r="U49"/>
  <c r="AU49" s="1"/>
  <c r="Z49" s="1"/>
  <c r="U51"/>
  <c r="AU51" s="1"/>
  <c r="U37"/>
  <c r="AU37"/>
  <c r="K40"/>
  <c r="AK40" s="1"/>
  <c r="W40" s="1"/>
  <c r="K41"/>
  <c r="AK41"/>
  <c r="K42"/>
  <c r="AK42" s="1"/>
  <c r="W42" s="1"/>
  <c r="K44"/>
  <c r="AK44" s="1"/>
  <c r="W44" s="1"/>
  <c r="K46"/>
  <c r="AK46" s="1"/>
  <c r="W46" s="1"/>
  <c r="K47"/>
  <c r="AK47" s="1"/>
  <c r="K49"/>
  <c r="AK49" s="1"/>
  <c r="W49" s="1"/>
  <c r="K37"/>
  <c r="AK37"/>
  <c r="W37" s="1"/>
  <c r="C13"/>
  <c r="C38" s="1"/>
  <c r="AC38"/>
  <c r="D13"/>
  <c r="D38"/>
  <c r="AD38"/>
  <c r="E13"/>
  <c r="E38"/>
  <c r="AE38"/>
  <c r="F13"/>
  <c r="F38"/>
  <c r="AF38" s="1"/>
  <c r="G13"/>
  <c r="H38"/>
  <c r="AH38"/>
  <c r="H13"/>
  <c r="I38"/>
  <c r="AI38"/>
  <c r="I13"/>
  <c r="J38" s="1"/>
  <c r="AJ38" s="1"/>
  <c r="J13"/>
  <c r="M38"/>
  <c r="AM38"/>
  <c r="K13"/>
  <c r="N38" s="1"/>
  <c r="AN38" s="1"/>
  <c r="L13"/>
  <c r="O38"/>
  <c r="AO38"/>
  <c r="M13"/>
  <c r="P38"/>
  <c r="AP38" s="1"/>
  <c r="N13"/>
  <c r="R38"/>
  <c r="AR38" s="1"/>
  <c r="O13"/>
  <c r="S38"/>
  <c r="AS38"/>
  <c r="P13"/>
  <c r="T38"/>
  <c r="AT38" s="1"/>
  <c r="C14"/>
  <c r="C39" s="1"/>
  <c r="AC39" s="1"/>
  <c r="D14"/>
  <c r="D39"/>
  <c r="AD39"/>
  <c r="E14"/>
  <c r="E39" s="1"/>
  <c r="AE39" s="1"/>
  <c r="F14"/>
  <c r="F39"/>
  <c r="AF39"/>
  <c r="G14"/>
  <c r="H39"/>
  <c r="AH39"/>
  <c r="H14"/>
  <c r="I39"/>
  <c r="AI39" s="1"/>
  <c r="I14"/>
  <c r="J39"/>
  <c r="AJ39"/>
  <c r="J14"/>
  <c r="M39" s="1"/>
  <c r="AM39" s="1"/>
  <c r="K14"/>
  <c r="N39" s="1"/>
  <c r="AN39" s="1"/>
  <c r="L14"/>
  <c r="O39"/>
  <c r="AO39"/>
  <c r="M14"/>
  <c r="P39"/>
  <c r="AP39" s="1"/>
  <c r="N14"/>
  <c r="R39"/>
  <c r="AR39"/>
  <c r="O14"/>
  <c r="W15"/>
  <c r="P14"/>
  <c r="T39"/>
  <c r="AT39" s="1"/>
  <c r="C15"/>
  <c r="C40"/>
  <c r="AC40"/>
  <c r="D15"/>
  <c r="D40"/>
  <c r="AD40"/>
  <c r="E15"/>
  <c r="E40" s="1"/>
  <c r="AE40" s="1"/>
  <c r="F15"/>
  <c r="F40"/>
  <c r="AF40"/>
  <c r="G15"/>
  <c r="H40" s="1"/>
  <c r="AH40" s="1"/>
  <c r="H15"/>
  <c r="I40" s="1"/>
  <c r="AI40" s="1"/>
  <c r="I15"/>
  <c r="J40"/>
  <c r="AJ40"/>
  <c r="J15"/>
  <c r="M40"/>
  <c r="AM40" s="1"/>
  <c r="K15"/>
  <c r="N40" s="1"/>
  <c r="AN40" s="1"/>
  <c r="L15"/>
  <c r="O40"/>
  <c r="AO40"/>
  <c r="M15"/>
  <c r="P40" s="1"/>
  <c r="AP40" s="1"/>
  <c r="N15"/>
  <c r="R40"/>
  <c r="AR40"/>
  <c r="O15"/>
  <c r="W16" s="1"/>
  <c r="P15"/>
  <c r="T40" s="1"/>
  <c r="AT40" s="1"/>
  <c r="C16"/>
  <c r="C41"/>
  <c r="AC41"/>
  <c r="D16"/>
  <c r="D41"/>
  <c r="AD41" s="1"/>
  <c r="E16"/>
  <c r="E41" s="1"/>
  <c r="AE41" s="1"/>
  <c r="F16"/>
  <c r="F41"/>
  <c r="AF41"/>
  <c r="G16"/>
  <c r="H41"/>
  <c r="AH41"/>
  <c r="H16"/>
  <c r="I41" s="1"/>
  <c r="AI41" s="1"/>
  <c r="I16"/>
  <c r="J41"/>
  <c r="AJ41" s="1"/>
  <c r="J16"/>
  <c r="M41" s="1"/>
  <c r="AM41" s="1"/>
  <c r="K16"/>
  <c r="N41" s="1"/>
  <c r="AN41" s="1"/>
  <c r="L16"/>
  <c r="O41" s="1"/>
  <c r="AO41"/>
  <c r="M16"/>
  <c r="P41" s="1"/>
  <c r="AP41" s="1"/>
  <c r="O16"/>
  <c r="S41"/>
  <c r="AS41" s="1"/>
  <c r="P16"/>
  <c r="T41" s="1"/>
  <c r="AT41" s="1"/>
  <c r="C17"/>
  <c r="C42"/>
  <c r="AC42" s="1"/>
  <c r="D17"/>
  <c r="D42"/>
  <c r="AD42" s="1"/>
  <c r="E17"/>
  <c r="E42"/>
  <c r="AE42"/>
  <c r="F17"/>
  <c r="F42"/>
  <c r="AF42" s="1"/>
  <c r="X42" s="1"/>
  <c r="G17"/>
  <c r="H42" s="1"/>
  <c r="AH42" s="1"/>
  <c r="H17"/>
  <c r="I42"/>
  <c r="AI42"/>
  <c r="I17"/>
  <c r="J42"/>
  <c r="AJ42"/>
  <c r="J17"/>
  <c r="M42" s="1"/>
  <c r="AM42" s="1"/>
  <c r="K17"/>
  <c r="N42"/>
  <c r="AN42"/>
  <c r="L17"/>
  <c r="O42"/>
  <c r="AO42" s="1"/>
  <c r="M17"/>
  <c r="P42"/>
  <c r="AP42"/>
  <c r="N17"/>
  <c r="R42" s="1"/>
  <c r="AR42" s="1"/>
  <c r="O17"/>
  <c r="W18" s="1"/>
  <c r="P17"/>
  <c r="T42"/>
  <c r="AT42"/>
  <c r="C18"/>
  <c r="C43" s="1"/>
  <c r="AC43" s="1"/>
  <c r="D18"/>
  <c r="D43" s="1"/>
  <c r="AD43" s="1"/>
  <c r="E18"/>
  <c r="E43"/>
  <c r="AE43"/>
  <c r="F18"/>
  <c r="F43"/>
  <c r="AF43" s="1"/>
  <c r="G18"/>
  <c r="H43"/>
  <c r="AH43" s="1"/>
  <c r="H18"/>
  <c r="I43"/>
  <c r="AI43"/>
  <c r="I18"/>
  <c r="J43" s="1"/>
  <c r="AJ43" s="1"/>
  <c r="J18"/>
  <c r="M43" s="1"/>
  <c r="AM43" s="1"/>
  <c r="K18"/>
  <c r="N43"/>
  <c r="AN43" s="1"/>
  <c r="M18"/>
  <c r="P43"/>
  <c r="AP43"/>
  <c r="O18"/>
  <c r="W19"/>
  <c r="P18"/>
  <c r="T43"/>
  <c r="AT43"/>
  <c r="C19"/>
  <c r="C44"/>
  <c r="AC44"/>
  <c r="D19"/>
  <c r="D44"/>
  <c r="AD44" s="1"/>
  <c r="E19"/>
  <c r="E44"/>
  <c r="AE44" s="1"/>
  <c r="F19"/>
  <c r="F44"/>
  <c r="AF44" s="1"/>
  <c r="G19"/>
  <c r="H44" s="1"/>
  <c r="AH44" s="1"/>
  <c r="H19"/>
  <c r="I44"/>
  <c r="AI44" s="1"/>
  <c r="I19"/>
  <c r="J44" s="1"/>
  <c r="AJ44" s="1"/>
  <c r="K19"/>
  <c r="N44" s="1"/>
  <c r="AN44" s="1"/>
  <c r="L19"/>
  <c r="O44"/>
  <c r="AO44" s="1"/>
  <c r="M19"/>
  <c r="P44"/>
  <c r="AP44"/>
  <c r="N19"/>
  <c r="R44" s="1"/>
  <c r="AR44" s="1"/>
  <c r="O19"/>
  <c r="S44" s="1"/>
  <c r="AS44" s="1"/>
  <c r="P19"/>
  <c r="T44"/>
  <c r="AT44" s="1"/>
  <c r="C20"/>
  <c r="C45" s="1"/>
  <c r="AC45" s="1"/>
  <c r="D20"/>
  <c r="D45"/>
  <c r="AD45"/>
  <c r="E20"/>
  <c r="E45" s="1"/>
  <c r="AE45" s="1"/>
  <c r="F20"/>
  <c r="F45"/>
  <c r="AF45" s="1"/>
  <c r="G20"/>
  <c r="H45"/>
  <c r="AH45" s="1"/>
  <c r="H20"/>
  <c r="I45" s="1"/>
  <c r="AI45" s="1"/>
  <c r="I20"/>
  <c r="J45" s="1"/>
  <c r="AJ45" s="1"/>
  <c r="K20"/>
  <c r="N45" s="1"/>
  <c r="AN45" s="1"/>
  <c r="L20"/>
  <c r="O45"/>
  <c r="AO45"/>
  <c r="M20"/>
  <c r="N20"/>
  <c r="R45"/>
  <c r="AR45" s="1"/>
  <c r="O20"/>
  <c r="S45"/>
  <c r="AS45" s="1"/>
  <c r="P20"/>
  <c r="T45"/>
  <c r="AT45" s="1"/>
  <c r="C21"/>
  <c r="C46" s="1"/>
  <c r="AC46" s="1"/>
  <c r="D21"/>
  <c r="D46"/>
  <c r="AD46" s="1"/>
  <c r="E21"/>
  <c r="E46" s="1"/>
  <c r="AE46" s="1"/>
  <c r="F21"/>
  <c r="F46"/>
  <c r="AF46"/>
  <c r="G21"/>
  <c r="H46"/>
  <c r="AH46"/>
  <c r="H21"/>
  <c r="I46"/>
  <c r="AI46" s="1"/>
  <c r="I21"/>
  <c r="J46"/>
  <c r="AJ46" s="1"/>
  <c r="J21"/>
  <c r="M46"/>
  <c r="AM46" s="1"/>
  <c r="K21"/>
  <c r="N46" s="1"/>
  <c r="AN46" s="1"/>
  <c r="L21"/>
  <c r="O46"/>
  <c r="AO46"/>
  <c r="M21"/>
  <c r="P46" s="1"/>
  <c r="AP46" s="1"/>
  <c r="N21"/>
  <c r="R46"/>
  <c r="AR46"/>
  <c r="O21"/>
  <c r="P21"/>
  <c r="T46"/>
  <c r="AT46" s="1"/>
  <c r="C22"/>
  <c r="C47" s="1"/>
  <c r="AC47" s="1"/>
  <c r="D22"/>
  <c r="D47" s="1"/>
  <c r="AD47" s="1"/>
  <c r="E22"/>
  <c r="E47" s="1"/>
  <c r="AE47" s="1"/>
  <c r="F22"/>
  <c r="F47" s="1"/>
  <c r="AF47" s="1"/>
  <c r="X47" s="1"/>
  <c r="G22"/>
  <c r="H47"/>
  <c r="AH47" s="1"/>
  <c r="H22"/>
  <c r="I47"/>
  <c r="AI47" s="1"/>
  <c r="I22"/>
  <c r="J47"/>
  <c r="AJ47"/>
  <c r="J22"/>
  <c r="M47"/>
  <c r="AM47" s="1"/>
  <c r="K22"/>
  <c r="N47" s="1"/>
  <c r="AN47" s="1"/>
  <c r="L22"/>
  <c r="O47"/>
  <c r="AO47"/>
  <c r="M22"/>
  <c r="P47" s="1"/>
  <c r="AP47" s="1"/>
  <c r="N22"/>
  <c r="R47"/>
  <c r="AR47"/>
  <c r="O22"/>
  <c r="W23" s="1"/>
  <c r="P22"/>
  <c r="T47" s="1"/>
  <c r="AT47" s="1"/>
  <c r="C23"/>
  <c r="C48"/>
  <c r="AC48"/>
  <c r="D23"/>
  <c r="D48" s="1"/>
  <c r="AD48" s="1"/>
  <c r="E23"/>
  <c r="E48"/>
  <c r="AE48" s="1"/>
  <c r="F23"/>
  <c r="F48"/>
  <c r="AF48"/>
  <c r="G23"/>
  <c r="H48" s="1"/>
  <c r="AH48" s="1"/>
  <c r="H23"/>
  <c r="I48" s="1"/>
  <c r="AI48" s="1"/>
  <c r="I23"/>
  <c r="J48"/>
  <c r="AJ48" s="1"/>
  <c r="J23"/>
  <c r="M48" s="1"/>
  <c r="AM48" s="1"/>
  <c r="K23"/>
  <c r="L23"/>
  <c r="O48"/>
  <c r="AO48" s="1"/>
  <c r="M23"/>
  <c r="P48"/>
  <c r="AP48" s="1"/>
  <c r="N23"/>
  <c r="R48" s="1"/>
  <c r="AR48"/>
  <c r="O23"/>
  <c r="W24" s="1"/>
  <c r="P23"/>
  <c r="T48" s="1"/>
  <c r="AT48" s="1"/>
  <c r="C24"/>
  <c r="C49" s="1"/>
  <c r="AC49"/>
  <c r="D24"/>
  <c r="D49"/>
  <c r="AD49" s="1"/>
  <c r="E24"/>
  <c r="E49" s="1"/>
  <c r="AE49" s="1"/>
  <c r="F24"/>
  <c r="F49"/>
  <c r="AF49" s="1"/>
  <c r="G24"/>
  <c r="H49"/>
  <c r="AH49" s="1"/>
  <c r="H24"/>
  <c r="I49" s="1"/>
  <c r="AI49" s="1"/>
  <c r="I24"/>
  <c r="J49" s="1"/>
  <c r="AJ49"/>
  <c r="J24"/>
  <c r="M49" s="1"/>
  <c r="AM49" s="1"/>
  <c r="K24"/>
  <c r="N49"/>
  <c r="AN49"/>
  <c r="L24"/>
  <c r="O49"/>
  <c r="AO49"/>
  <c r="M24"/>
  <c r="P49" s="1"/>
  <c r="AP49" s="1"/>
  <c r="N24"/>
  <c r="R49"/>
  <c r="AR49" s="1"/>
  <c r="O24"/>
  <c r="S49"/>
  <c r="AS49" s="1"/>
  <c r="P24"/>
  <c r="T49" s="1"/>
  <c r="AT49" s="1"/>
  <c r="C25"/>
  <c r="C50" s="1"/>
  <c r="AC50" s="1"/>
  <c r="D25"/>
  <c r="D50" s="1"/>
  <c r="AD50" s="1"/>
  <c r="E25"/>
  <c r="E50"/>
  <c r="AE50"/>
  <c r="F25"/>
  <c r="F50"/>
  <c r="AF50"/>
  <c r="G25"/>
  <c r="H50" s="1"/>
  <c r="AH50" s="1"/>
  <c r="H25"/>
  <c r="I50"/>
  <c r="AI50" s="1"/>
  <c r="I25"/>
  <c r="J50"/>
  <c r="AJ50" s="1"/>
  <c r="J25"/>
  <c r="M50" s="1"/>
  <c r="AM50" s="1"/>
  <c r="K25"/>
  <c r="N50" s="1"/>
  <c r="AN50" s="1"/>
  <c r="L25"/>
  <c r="O50"/>
  <c r="AO50"/>
  <c r="M25"/>
  <c r="P50"/>
  <c r="AP50"/>
  <c r="N25"/>
  <c r="R50"/>
  <c r="AR50"/>
  <c r="O25"/>
  <c r="W26"/>
  <c r="P25"/>
  <c r="T50"/>
  <c r="AT50"/>
  <c r="C26"/>
  <c r="C51"/>
  <c r="AC51"/>
  <c r="D26"/>
  <c r="D51"/>
  <c r="AD51" s="1"/>
  <c r="E26"/>
  <c r="E51"/>
  <c r="AE51" s="1"/>
  <c r="F26"/>
  <c r="F51" s="1"/>
  <c r="AF51" s="1"/>
  <c r="G26"/>
  <c r="H51" s="1"/>
  <c r="AH51" s="1"/>
  <c r="H26"/>
  <c r="I51" s="1"/>
  <c r="AI51" s="1"/>
  <c r="I26"/>
  <c r="J51" s="1"/>
  <c r="AJ51" s="1"/>
  <c r="J26"/>
  <c r="M51"/>
  <c r="AM51"/>
  <c r="K26"/>
  <c r="N51"/>
  <c r="AN51"/>
  <c r="L26"/>
  <c r="O51"/>
  <c r="AO51" s="1"/>
  <c r="M26"/>
  <c r="P51"/>
  <c r="AP51" s="1"/>
  <c r="N26"/>
  <c r="R51"/>
  <c r="AR51"/>
  <c r="O26"/>
  <c r="W27" s="1"/>
  <c r="P26"/>
  <c r="T51"/>
  <c r="AT51" s="1"/>
  <c r="C27"/>
  <c r="C52" s="1"/>
  <c r="AC52" s="1"/>
  <c r="D27"/>
  <c r="D52" s="1"/>
  <c r="AD52" s="1"/>
  <c r="E27"/>
  <c r="E52" s="1"/>
  <c r="AE52"/>
  <c r="F27"/>
  <c r="F52"/>
  <c r="AF52" s="1"/>
  <c r="G27"/>
  <c r="H52"/>
  <c r="AH52"/>
  <c r="H27"/>
  <c r="I52"/>
  <c r="AI52" s="1"/>
  <c r="I27"/>
  <c r="J52" s="1"/>
  <c r="AJ52" s="1"/>
  <c r="J27"/>
  <c r="M52"/>
  <c r="AM52" s="1"/>
  <c r="K27"/>
  <c r="N52"/>
  <c r="AN52" s="1"/>
  <c r="AA52" s="1"/>
  <c r="L27"/>
  <c r="O52" s="1"/>
  <c r="AO52" s="1"/>
  <c r="M27"/>
  <c r="P52" s="1"/>
  <c r="AP52" s="1"/>
  <c r="N27"/>
  <c r="R52"/>
  <c r="AR52" s="1"/>
  <c r="O27"/>
  <c r="S52"/>
  <c r="AS52"/>
  <c r="P27"/>
  <c r="T52"/>
  <c r="AT52" s="1"/>
  <c r="D12"/>
  <c r="D37" s="1"/>
  <c r="AD37" s="1"/>
  <c r="E12"/>
  <c r="E37"/>
  <c r="AE37" s="1"/>
  <c r="F12"/>
  <c r="F37"/>
  <c r="AF37" s="1"/>
  <c r="G12"/>
  <c r="H37" s="1"/>
  <c r="AH37" s="1"/>
  <c r="H12"/>
  <c r="I37" s="1"/>
  <c r="AI37"/>
  <c r="I12"/>
  <c r="J37" s="1"/>
  <c r="AJ37" s="1"/>
  <c r="J12"/>
  <c r="M37"/>
  <c r="AM37"/>
  <c r="K12"/>
  <c r="N37"/>
  <c r="AN37"/>
  <c r="L12"/>
  <c r="O37" s="1"/>
  <c r="AO37" s="1"/>
  <c r="M12"/>
  <c r="P37"/>
  <c r="AP37" s="1"/>
  <c r="N12"/>
  <c r="R37"/>
  <c r="AR37" s="1"/>
  <c r="O12"/>
  <c r="W13" s="1"/>
  <c r="P12"/>
  <c r="T37"/>
  <c r="AT37" s="1"/>
  <c r="C12"/>
  <c r="C37" s="1"/>
  <c r="AC37" s="1"/>
  <c r="U38" i="60"/>
  <c r="AU38" s="1"/>
  <c r="U39"/>
  <c r="AU39"/>
  <c r="U40"/>
  <c r="AU40"/>
  <c r="U41"/>
  <c r="AU41" s="1"/>
  <c r="U42"/>
  <c r="AU42" s="1"/>
  <c r="U43"/>
  <c r="AU43"/>
  <c r="U44"/>
  <c r="AU44"/>
  <c r="U45"/>
  <c r="AU45"/>
  <c r="U46"/>
  <c r="AU46" s="1"/>
  <c r="U47"/>
  <c r="AU47"/>
  <c r="U48"/>
  <c r="AU48"/>
  <c r="U49"/>
  <c r="AU49" s="1"/>
  <c r="U50"/>
  <c r="AU50" s="1"/>
  <c r="U51"/>
  <c r="AU51"/>
  <c r="U52"/>
  <c r="AU52"/>
  <c r="U37"/>
  <c r="AU37" s="1"/>
  <c r="K38"/>
  <c r="AK38" s="1"/>
  <c r="K39"/>
  <c r="AK39"/>
  <c r="K40"/>
  <c r="AK40"/>
  <c r="K41"/>
  <c r="AK41"/>
  <c r="K42"/>
  <c r="AK42" s="1"/>
  <c r="K43"/>
  <c r="AK43"/>
  <c r="K44"/>
  <c r="AK44"/>
  <c r="K45"/>
  <c r="AK45" s="1"/>
  <c r="K46"/>
  <c r="AK46" s="1"/>
  <c r="K47"/>
  <c r="AK47"/>
  <c r="K48"/>
  <c r="AK48"/>
  <c r="K49"/>
  <c r="AK49"/>
  <c r="K50"/>
  <c r="AK50" s="1"/>
  <c r="K51"/>
  <c r="AK51"/>
  <c r="K52"/>
  <c r="AK52"/>
  <c r="K37"/>
  <c r="AK37" s="1"/>
  <c r="H13"/>
  <c r="I38" s="1"/>
  <c r="AI38" s="1"/>
  <c r="P13"/>
  <c r="T38" s="1"/>
  <c r="AT38" s="1"/>
  <c r="Z38" s="1"/>
  <c r="F16"/>
  <c r="F41" s="1"/>
  <c r="AF41" s="1"/>
  <c r="P21"/>
  <c r="T46"/>
  <c r="AT46" s="1"/>
  <c r="L23"/>
  <c r="O48"/>
  <c r="AO48" s="1"/>
  <c r="N24"/>
  <c r="R49"/>
  <c r="AR49" s="1"/>
  <c r="H25"/>
  <c r="I50"/>
  <c r="AI50"/>
  <c r="J26"/>
  <c r="M51" s="1"/>
  <c r="AM51" s="1"/>
  <c r="D27"/>
  <c r="D52" s="1"/>
  <c r="AD52"/>
  <c r="F12"/>
  <c r="F37" s="1"/>
  <c r="AF37" s="1"/>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9" i="59"/>
  <c r="AU39" s="1"/>
  <c r="U40"/>
  <c r="AU40" s="1"/>
  <c r="Z40" s="1"/>
  <c r="U43"/>
  <c r="AU43" s="1"/>
  <c r="U45"/>
  <c r="AU45" s="1"/>
  <c r="U46"/>
  <c r="AU46" s="1"/>
  <c r="U48"/>
  <c r="AU48"/>
  <c r="U49"/>
  <c r="AU49" s="1"/>
  <c r="Z49" s="1"/>
  <c r="U52"/>
  <c r="AU52" s="1"/>
  <c r="Z52" s="1"/>
  <c r="U37"/>
  <c r="AU37" s="1"/>
  <c r="K38"/>
  <c r="AK38" s="1"/>
  <c r="K40"/>
  <c r="AK40"/>
  <c r="W40" s="1"/>
  <c r="K42"/>
  <c r="AK42" s="1"/>
  <c r="W42" s="1"/>
  <c r="K43"/>
  <c r="AK43" s="1"/>
  <c r="W43" s="1"/>
  <c r="K44"/>
  <c r="AK44"/>
  <c r="W44" s="1"/>
  <c r="K45"/>
  <c r="AK45" s="1"/>
  <c r="K46"/>
  <c r="AK46" s="1"/>
  <c r="K47"/>
  <c r="AK47" s="1"/>
  <c r="K48"/>
  <c r="AK48" s="1"/>
  <c r="K50"/>
  <c r="AK50" s="1"/>
  <c r="W50" s="1"/>
  <c r="K51"/>
  <c r="AK51" s="1"/>
  <c r="W51" s="1"/>
  <c r="K52"/>
  <c r="AK52" s="1"/>
  <c r="W52" s="1"/>
  <c r="C13"/>
  <c r="C38" s="1"/>
  <c r="AC38" s="1"/>
  <c r="D13"/>
  <c r="D38" s="1"/>
  <c r="AD38" s="1"/>
  <c r="E13"/>
  <c r="E38" s="1"/>
  <c r="AE38" s="1"/>
  <c r="F13"/>
  <c r="F38"/>
  <c r="AF38"/>
  <c r="G13"/>
  <c r="H38"/>
  <c r="AH38"/>
  <c r="H13"/>
  <c r="I38"/>
  <c r="AI38" s="1"/>
  <c r="I13"/>
  <c r="J38"/>
  <c r="AJ38" s="1"/>
  <c r="J13"/>
  <c r="M38" s="1"/>
  <c r="AM38" s="1"/>
  <c r="AA38" s="1"/>
  <c r="K13"/>
  <c r="L13"/>
  <c r="O38"/>
  <c r="AO38"/>
  <c r="M13"/>
  <c r="P38"/>
  <c r="AP38"/>
  <c r="N13"/>
  <c r="R38"/>
  <c r="AR38" s="1"/>
  <c r="O13"/>
  <c r="S38"/>
  <c r="AS38" s="1"/>
  <c r="P13"/>
  <c r="T38" s="1"/>
  <c r="AT38"/>
  <c r="C14"/>
  <c r="C39" s="1"/>
  <c r="AC39" s="1"/>
  <c r="D14"/>
  <c r="D39" s="1"/>
  <c r="AD39" s="1"/>
  <c r="E14"/>
  <c r="E39"/>
  <c r="AE39" s="1"/>
  <c r="F14"/>
  <c r="F39"/>
  <c r="AF39"/>
  <c r="G14"/>
  <c r="H39"/>
  <c r="AH39" s="1"/>
  <c r="H14"/>
  <c r="I39" s="1"/>
  <c r="AI39" s="1"/>
  <c r="I14"/>
  <c r="J39"/>
  <c r="AJ39" s="1"/>
  <c r="J14"/>
  <c r="M39" s="1"/>
  <c r="AM39" s="1"/>
  <c r="K14"/>
  <c r="L14"/>
  <c r="O39"/>
  <c r="AO39"/>
  <c r="M14"/>
  <c r="P39"/>
  <c r="AP39" s="1"/>
  <c r="N14"/>
  <c r="R39" s="1"/>
  <c r="AR39" s="1"/>
  <c r="O14"/>
  <c r="C15"/>
  <c r="C40"/>
  <c r="AC40"/>
  <c r="D15"/>
  <c r="D40"/>
  <c r="AD40"/>
  <c r="E15"/>
  <c r="E40"/>
  <c r="AE40"/>
  <c r="F15"/>
  <c r="F40"/>
  <c r="AF40" s="1"/>
  <c r="G15"/>
  <c r="H40"/>
  <c r="AH40" s="1"/>
  <c r="H15"/>
  <c r="I40" s="1"/>
  <c r="AI40" s="1"/>
  <c r="I15"/>
  <c r="J40" s="1"/>
  <c r="AJ40" s="1"/>
  <c r="J15"/>
  <c r="M40" s="1"/>
  <c r="AM40" s="1"/>
  <c r="K15"/>
  <c r="L15"/>
  <c r="O40"/>
  <c r="AO40" s="1"/>
  <c r="M15"/>
  <c r="P40"/>
  <c r="AP40" s="1"/>
  <c r="N15"/>
  <c r="R40"/>
  <c r="AR40" s="1"/>
  <c r="O15"/>
  <c r="S40" s="1"/>
  <c r="AS40" s="1"/>
  <c r="P15"/>
  <c r="T40" s="1"/>
  <c r="AT40"/>
  <c r="C16"/>
  <c r="C41" s="1"/>
  <c r="AC41"/>
  <c r="D16"/>
  <c r="D41"/>
  <c r="AD41"/>
  <c r="E16"/>
  <c r="E41"/>
  <c r="AE41" s="1"/>
  <c r="F16"/>
  <c r="F41"/>
  <c r="AF41" s="1"/>
  <c r="G16"/>
  <c r="H41"/>
  <c r="AH41" s="1"/>
  <c r="H16"/>
  <c r="I41" s="1"/>
  <c r="AI41" s="1"/>
  <c r="I16"/>
  <c r="J41" s="1"/>
  <c r="AJ41" s="1"/>
  <c r="J16"/>
  <c r="M41" s="1"/>
  <c r="AM41"/>
  <c r="K16"/>
  <c r="L16"/>
  <c r="O41"/>
  <c r="AO41" s="1"/>
  <c r="O16"/>
  <c r="W17" s="1"/>
  <c r="P16"/>
  <c r="T41"/>
  <c r="AT41" s="1"/>
  <c r="C17"/>
  <c r="C42"/>
  <c r="AC42" s="1"/>
  <c r="D17"/>
  <c r="D42" s="1"/>
  <c r="AD42" s="1"/>
  <c r="E17"/>
  <c r="E42" s="1"/>
  <c r="AE42"/>
  <c r="F17"/>
  <c r="F42" s="1"/>
  <c r="AF42" s="1"/>
  <c r="G17"/>
  <c r="H42"/>
  <c r="AH42"/>
  <c r="H17"/>
  <c r="I42"/>
  <c r="AI42"/>
  <c r="I17"/>
  <c r="J42" s="1"/>
  <c r="AJ42" s="1"/>
  <c r="J17"/>
  <c r="M42"/>
  <c r="AM42" s="1"/>
  <c r="K17"/>
  <c r="M17"/>
  <c r="P42"/>
  <c r="AP42"/>
  <c r="N17"/>
  <c r="R42"/>
  <c r="AR42"/>
  <c r="O17"/>
  <c r="S42" s="1"/>
  <c r="AS42" s="1"/>
  <c r="P17"/>
  <c r="T42"/>
  <c r="AT42" s="1"/>
  <c r="C18"/>
  <c r="C43"/>
  <c r="AC43" s="1"/>
  <c r="D18"/>
  <c r="D43" s="1"/>
  <c r="AD43" s="1"/>
  <c r="E18"/>
  <c r="E43" s="1"/>
  <c r="AE43" s="1"/>
  <c r="F18"/>
  <c r="F43" s="1"/>
  <c r="AF43" s="1"/>
  <c r="G18"/>
  <c r="H43"/>
  <c r="AH43"/>
  <c r="H18"/>
  <c r="I43"/>
  <c r="AI43"/>
  <c r="I18"/>
  <c r="J43"/>
  <c r="AJ43" s="1"/>
  <c r="J18"/>
  <c r="M43"/>
  <c r="AM43" s="1"/>
  <c r="K18"/>
  <c r="L18"/>
  <c r="O43"/>
  <c r="AO43" s="1"/>
  <c r="M18"/>
  <c r="P43"/>
  <c r="AP43"/>
  <c r="N18"/>
  <c r="R43"/>
  <c r="AR43" s="1"/>
  <c r="O18"/>
  <c r="P18"/>
  <c r="T43" s="1"/>
  <c r="AT43" s="1"/>
  <c r="C19"/>
  <c r="C44" s="1"/>
  <c r="AC44"/>
  <c r="D19"/>
  <c r="D44" s="1"/>
  <c r="AD44" s="1"/>
  <c r="E19"/>
  <c r="E44"/>
  <c r="AE44"/>
  <c r="F19"/>
  <c r="F44"/>
  <c r="AF44" s="1"/>
  <c r="G19"/>
  <c r="H44"/>
  <c r="AH44" s="1"/>
  <c r="H19"/>
  <c r="I44"/>
  <c r="AI44" s="1"/>
  <c r="I19"/>
  <c r="J44" s="1"/>
  <c r="AJ44" s="1"/>
  <c r="J19"/>
  <c r="M44" s="1"/>
  <c r="AM44" s="1"/>
  <c r="M19"/>
  <c r="P44" s="1"/>
  <c r="AP44" s="1"/>
  <c r="N19"/>
  <c r="R44"/>
  <c r="AR44" s="1"/>
  <c r="O19"/>
  <c r="S44"/>
  <c r="AS44"/>
  <c r="P19"/>
  <c r="T44" s="1"/>
  <c r="AT44" s="1"/>
  <c r="C20"/>
  <c r="C45" s="1"/>
  <c r="AC45" s="1"/>
  <c r="D20"/>
  <c r="D45" s="1"/>
  <c r="AD45" s="1"/>
  <c r="E20"/>
  <c r="E45"/>
  <c r="AE45"/>
  <c r="F20"/>
  <c r="F45"/>
  <c r="AF45"/>
  <c r="G20"/>
  <c r="H45" s="1"/>
  <c r="AH45" s="1"/>
  <c r="H20"/>
  <c r="I45"/>
  <c r="AI45" s="1"/>
  <c r="I20"/>
  <c r="J45" s="1"/>
  <c r="AJ45" s="1"/>
  <c r="J20"/>
  <c r="M45" s="1"/>
  <c r="AM45" s="1"/>
  <c r="K20"/>
  <c r="N45" s="1"/>
  <c r="AN45" s="1"/>
  <c r="L20"/>
  <c r="O45"/>
  <c r="AO45" s="1"/>
  <c r="M20"/>
  <c r="P45" s="1"/>
  <c r="AP45" s="1"/>
  <c r="O20"/>
  <c r="S45" s="1"/>
  <c r="AS45" s="1"/>
  <c r="P20"/>
  <c r="T45" s="1"/>
  <c r="AT45" s="1"/>
  <c r="C21"/>
  <c r="C46" s="1"/>
  <c r="AC46" s="1"/>
  <c r="D21"/>
  <c r="D46"/>
  <c r="AD46" s="1"/>
  <c r="E21"/>
  <c r="E46"/>
  <c r="AE46"/>
  <c r="F21"/>
  <c r="F46"/>
  <c r="AF46" s="1"/>
  <c r="G21"/>
  <c r="H46" s="1"/>
  <c r="AH46" s="1"/>
  <c r="I21"/>
  <c r="J46"/>
  <c r="AJ46" s="1"/>
  <c r="J21"/>
  <c r="M46" s="1"/>
  <c r="AM46" s="1"/>
  <c r="K21"/>
  <c r="L21"/>
  <c r="O46"/>
  <c r="AO46"/>
  <c r="M21"/>
  <c r="P46" s="1"/>
  <c r="AP46" s="1"/>
  <c r="N21"/>
  <c r="R46"/>
  <c r="AR46" s="1"/>
  <c r="O21"/>
  <c r="S46" s="1"/>
  <c r="AS46" s="1"/>
  <c r="P21"/>
  <c r="T46" s="1"/>
  <c r="AT46" s="1"/>
  <c r="C22"/>
  <c r="C47" s="1"/>
  <c r="AC47"/>
  <c r="D22"/>
  <c r="D47" s="1"/>
  <c r="AD47" s="1"/>
  <c r="E22"/>
  <c r="E47"/>
  <c r="AE47"/>
  <c r="F22"/>
  <c r="F47"/>
  <c r="AF47" s="1"/>
  <c r="X47" s="1"/>
  <c r="G22"/>
  <c r="H47"/>
  <c r="AH47" s="1"/>
  <c r="H22"/>
  <c r="I47" s="1"/>
  <c r="AI47" s="1"/>
  <c r="K22"/>
  <c r="L22"/>
  <c r="O47"/>
  <c r="AO47" s="1"/>
  <c r="M22"/>
  <c r="P47"/>
  <c r="AP47" s="1"/>
  <c r="N22"/>
  <c r="R47"/>
  <c r="AR47" s="1"/>
  <c r="O22"/>
  <c r="S47"/>
  <c r="AS47" s="1"/>
  <c r="P22"/>
  <c r="T47" s="1"/>
  <c r="AT47" s="1"/>
  <c r="C23"/>
  <c r="C48" s="1"/>
  <c r="AC48" s="1"/>
  <c r="D23"/>
  <c r="D48" s="1"/>
  <c r="AD48" s="1"/>
  <c r="E23"/>
  <c r="E48"/>
  <c r="AE48"/>
  <c r="F23"/>
  <c r="F48"/>
  <c r="AF48" s="1"/>
  <c r="G23"/>
  <c r="H48" s="1"/>
  <c r="AH48" s="1"/>
  <c r="I23"/>
  <c r="J48"/>
  <c r="AJ48"/>
  <c r="J23"/>
  <c r="M48" s="1"/>
  <c r="AM48" s="1"/>
  <c r="K23"/>
  <c r="L23"/>
  <c r="O48"/>
  <c r="AO48" s="1"/>
  <c r="M23"/>
  <c r="P48"/>
  <c r="AP48" s="1"/>
  <c r="N23"/>
  <c r="R48"/>
  <c r="AR48" s="1"/>
  <c r="O23"/>
  <c r="S48" s="1"/>
  <c r="AS48" s="1"/>
  <c r="P23"/>
  <c r="T48" s="1"/>
  <c r="AT48" s="1"/>
  <c r="C24"/>
  <c r="C49" s="1"/>
  <c r="AC49"/>
  <c r="D24"/>
  <c r="D49" s="1"/>
  <c r="AD49" s="1"/>
  <c r="E24"/>
  <c r="E49"/>
  <c r="AE49"/>
  <c r="F24"/>
  <c r="F49" s="1"/>
  <c r="AF49" s="1"/>
  <c r="X49" s="1"/>
  <c r="H24"/>
  <c r="I49"/>
  <c r="AI49" s="1"/>
  <c r="I24"/>
  <c r="J49" s="1"/>
  <c r="AJ49"/>
  <c r="J24"/>
  <c r="M49" s="1"/>
  <c r="AM49" s="1"/>
  <c r="K24"/>
  <c r="L24"/>
  <c r="O49"/>
  <c r="AO49"/>
  <c r="M24"/>
  <c r="P49" s="1"/>
  <c r="AP49" s="1"/>
  <c r="N24"/>
  <c r="R49"/>
  <c r="AR49" s="1"/>
  <c r="O24"/>
  <c r="S49" s="1"/>
  <c r="AS49" s="1"/>
  <c r="P24"/>
  <c r="T49" s="1"/>
  <c r="AT49" s="1"/>
  <c r="C25"/>
  <c r="C50" s="1"/>
  <c r="AC50" s="1"/>
  <c r="D25"/>
  <c r="D50" s="1"/>
  <c r="AD50" s="1"/>
  <c r="E25"/>
  <c r="E50"/>
  <c r="AE50"/>
  <c r="F25"/>
  <c r="F50"/>
  <c r="AF50"/>
  <c r="X50" s="1"/>
  <c r="G25"/>
  <c r="H50" s="1"/>
  <c r="AH50" s="1"/>
  <c r="H25"/>
  <c r="I50"/>
  <c r="AI50" s="1"/>
  <c r="I25"/>
  <c r="J50" s="1"/>
  <c r="AJ50" s="1"/>
  <c r="J25"/>
  <c r="M50" s="1"/>
  <c r="AM50" s="1"/>
  <c r="K25"/>
  <c r="L25"/>
  <c r="O50"/>
  <c r="AO50" s="1"/>
  <c r="M25"/>
  <c r="P50" s="1"/>
  <c r="AP50" s="1"/>
  <c r="N25"/>
  <c r="R50"/>
  <c r="AR50" s="1"/>
  <c r="O25"/>
  <c r="S50" s="1"/>
  <c r="AS50" s="1"/>
  <c r="P25"/>
  <c r="T50" s="1"/>
  <c r="AT50" s="1"/>
  <c r="C26"/>
  <c r="C51" s="1"/>
  <c r="AC51" s="1"/>
  <c r="D26"/>
  <c r="D51"/>
  <c r="AD51" s="1"/>
  <c r="E26"/>
  <c r="E51"/>
  <c r="AE51"/>
  <c r="F26"/>
  <c r="F51"/>
  <c r="AF51" s="1"/>
  <c r="G26"/>
  <c r="H51"/>
  <c r="AH51" s="1"/>
  <c r="H26"/>
  <c r="I51"/>
  <c r="AI51" s="1"/>
  <c r="I26"/>
  <c r="J51"/>
  <c r="AJ51" s="1"/>
  <c r="J26"/>
  <c r="M51" s="1"/>
  <c r="AM51" s="1"/>
  <c r="K26"/>
  <c r="L26"/>
  <c r="O51"/>
  <c r="AO51" s="1"/>
  <c r="M26"/>
  <c r="P51"/>
  <c r="AP51" s="1"/>
  <c r="N26"/>
  <c r="R51"/>
  <c r="AR51" s="1"/>
  <c r="O26"/>
  <c r="P26"/>
  <c r="T51"/>
  <c r="AT51" s="1"/>
  <c r="C27"/>
  <c r="C52"/>
  <c r="AC52"/>
  <c r="D27"/>
  <c r="D52"/>
  <c r="AD52" s="1"/>
  <c r="E27"/>
  <c r="E52" s="1"/>
  <c r="AE52" s="1"/>
  <c r="F27"/>
  <c r="F52"/>
  <c r="AF52" s="1"/>
  <c r="G27"/>
  <c r="H52" s="1"/>
  <c r="AH52"/>
  <c r="H27"/>
  <c r="I52" s="1"/>
  <c r="AI52" s="1"/>
  <c r="I27"/>
  <c r="J52" s="1"/>
  <c r="AJ52"/>
  <c r="J27"/>
  <c r="M52"/>
  <c r="AM52" s="1"/>
  <c r="K27"/>
  <c r="N52"/>
  <c r="AN52"/>
  <c r="L27"/>
  <c r="O52"/>
  <c r="AO52" s="1"/>
  <c r="M27"/>
  <c r="P52" s="1"/>
  <c r="AP52" s="1"/>
  <c r="N27"/>
  <c r="R52"/>
  <c r="AR52" s="1"/>
  <c r="O27"/>
  <c r="S52"/>
  <c r="AS52"/>
  <c r="P27"/>
  <c r="T52" s="1"/>
  <c r="AT52" s="1"/>
  <c r="D12"/>
  <c r="D37" s="1"/>
  <c r="AD37" s="1"/>
  <c r="E12"/>
  <c r="E37"/>
  <c r="AE37" s="1"/>
  <c r="F12"/>
  <c r="F37"/>
  <c r="AF37"/>
  <c r="G12"/>
  <c r="H37"/>
  <c r="AH37" s="1"/>
  <c r="H12"/>
  <c r="I37"/>
  <c r="AI37" s="1"/>
  <c r="I12"/>
  <c r="J37"/>
  <c r="AJ37" s="1"/>
  <c r="J12"/>
  <c r="M37"/>
  <c r="AM37" s="1"/>
  <c r="K12"/>
  <c r="L12"/>
  <c r="O37"/>
  <c r="AO37"/>
  <c r="M12"/>
  <c r="P37"/>
  <c r="AP37"/>
  <c r="N12"/>
  <c r="R37" s="1"/>
  <c r="AR37" s="1"/>
  <c r="O12"/>
  <c r="W13"/>
  <c r="P12"/>
  <c r="T37"/>
  <c r="AT37" s="1"/>
  <c r="C12"/>
  <c r="C37" s="1"/>
  <c r="AC37" s="1"/>
  <c r="K38" i="58"/>
  <c r="AK38" s="1"/>
  <c r="K40"/>
  <c r="AK40" s="1"/>
  <c r="K42"/>
  <c r="AK42"/>
  <c r="K44"/>
  <c r="AK44"/>
  <c r="K46"/>
  <c r="AK46"/>
  <c r="K47"/>
  <c r="AK47" s="1"/>
  <c r="K48"/>
  <c r="AK48"/>
  <c r="K49"/>
  <c r="AK49"/>
  <c r="K50"/>
  <c r="AK50"/>
  <c r="K51"/>
  <c r="AK51" s="1"/>
  <c r="K52"/>
  <c r="AK52" s="1"/>
  <c r="U38"/>
  <c r="AU38" s="1"/>
  <c r="U39"/>
  <c r="AU39" s="1"/>
  <c r="U40"/>
  <c r="AU40" s="1"/>
  <c r="U41"/>
  <c r="AU41" s="1"/>
  <c r="U42"/>
  <c r="AU42"/>
  <c r="U44"/>
  <c r="AU44"/>
  <c r="U45"/>
  <c r="AU45" s="1"/>
  <c r="U46"/>
  <c r="AU46"/>
  <c r="U47"/>
  <c r="AU47" s="1"/>
  <c r="U48"/>
  <c r="AU48" s="1"/>
  <c r="U49"/>
  <c r="AU49" s="1"/>
  <c r="U50"/>
  <c r="AU50"/>
  <c r="U51"/>
  <c r="AU51" s="1"/>
  <c r="U52"/>
  <c r="AU52"/>
  <c r="C13"/>
  <c r="C38"/>
  <c r="AC38" s="1"/>
  <c r="F13"/>
  <c r="F38"/>
  <c r="AF38"/>
  <c r="G13"/>
  <c r="H38" s="1"/>
  <c r="AH38" s="1"/>
  <c r="K13"/>
  <c r="N38" s="1"/>
  <c r="AN38" s="1"/>
  <c r="N13"/>
  <c r="R38"/>
  <c r="AR38"/>
  <c r="O13"/>
  <c r="S38"/>
  <c r="AS38"/>
  <c r="E14"/>
  <c r="E39"/>
  <c r="AE39" s="1"/>
  <c r="H14"/>
  <c r="I39"/>
  <c r="AI39" s="1"/>
  <c r="I14"/>
  <c r="J39"/>
  <c r="AJ39" s="1"/>
  <c r="M14"/>
  <c r="P14"/>
  <c r="T39" s="1"/>
  <c r="AT39" s="1"/>
  <c r="C15"/>
  <c r="C40"/>
  <c r="AC40"/>
  <c r="G15"/>
  <c r="H40"/>
  <c r="AH40"/>
  <c r="J15"/>
  <c r="M40" s="1"/>
  <c r="AM40" s="1"/>
  <c r="K15"/>
  <c r="N40"/>
  <c r="AN40" s="1"/>
  <c r="O15"/>
  <c r="W16"/>
  <c r="D16"/>
  <c r="D41"/>
  <c r="AD41" s="1"/>
  <c r="E16"/>
  <c r="E41"/>
  <c r="AE41" s="1"/>
  <c r="I16"/>
  <c r="J41" s="1"/>
  <c r="AJ41" s="1"/>
  <c r="D17"/>
  <c r="D42" s="1"/>
  <c r="AD42"/>
  <c r="G17"/>
  <c r="H42"/>
  <c r="AH42"/>
  <c r="H17"/>
  <c r="I42"/>
  <c r="AI42" s="1"/>
  <c r="E18"/>
  <c r="E43"/>
  <c r="AE43" s="1"/>
  <c r="H18"/>
  <c r="I43"/>
  <c r="AI43" s="1"/>
  <c r="D19"/>
  <c r="D44" s="1"/>
  <c r="AD44" s="1"/>
  <c r="G19"/>
  <c r="H44" s="1"/>
  <c r="AH44" s="1"/>
  <c r="D20"/>
  <c r="D45" s="1"/>
  <c r="AD45"/>
  <c r="E20"/>
  <c r="E45" s="1"/>
  <c r="AE45" s="1"/>
  <c r="C21"/>
  <c r="C46" s="1"/>
  <c r="AC46" s="1"/>
  <c r="P22"/>
  <c r="T47" s="1"/>
  <c r="AT47" s="1"/>
  <c r="C23"/>
  <c r="C48" s="1"/>
  <c r="AC48"/>
  <c r="K23"/>
  <c r="N48" s="1"/>
  <c r="AN48"/>
  <c r="L23"/>
  <c r="O48"/>
  <c r="AO48"/>
  <c r="O23"/>
  <c r="S48"/>
  <c r="AS48" s="1"/>
  <c r="M24"/>
  <c r="P49" s="1"/>
  <c r="AP49" s="1"/>
  <c r="N24"/>
  <c r="R49" s="1"/>
  <c r="AR49"/>
  <c r="C25"/>
  <c r="C50" s="1"/>
  <c r="AC50" s="1"/>
  <c r="H25"/>
  <c r="I50"/>
  <c r="AI50" s="1"/>
  <c r="K25"/>
  <c r="N50"/>
  <c r="AN50" s="1"/>
  <c r="O25"/>
  <c r="W26"/>
  <c r="P25"/>
  <c r="T50"/>
  <c r="AT50"/>
  <c r="E26"/>
  <c r="E51" s="1"/>
  <c r="AE51" s="1"/>
  <c r="I26"/>
  <c r="J51"/>
  <c r="AJ51" s="1"/>
  <c r="J26"/>
  <c r="M51" s="1"/>
  <c r="AM51" s="1"/>
  <c r="M26"/>
  <c r="P51" s="1"/>
  <c r="AP51" s="1"/>
  <c r="C27"/>
  <c r="C52" s="1"/>
  <c r="AC52" s="1"/>
  <c r="D27"/>
  <c r="D52" s="1"/>
  <c r="AD52" s="1"/>
  <c r="G27"/>
  <c r="H52"/>
  <c r="AH52"/>
  <c r="K27"/>
  <c r="N52"/>
  <c r="AN52"/>
  <c r="L27"/>
  <c r="O52"/>
  <c r="AO52" s="1"/>
  <c r="O27"/>
  <c r="S52"/>
  <c r="AS52" s="1"/>
  <c r="F12"/>
  <c r="F37"/>
  <c r="AF37" s="1"/>
  <c r="I12"/>
  <c r="J37" s="1"/>
  <c r="AJ37" s="1"/>
  <c r="N12"/>
  <c r="R37" s="1"/>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13" i="57"/>
  <c r="C38" s="1"/>
  <c r="AC38" s="1"/>
  <c r="D13"/>
  <c r="D38" s="1"/>
  <c r="AD38" s="1"/>
  <c r="E13"/>
  <c r="E38"/>
  <c r="AE38" s="1"/>
  <c r="F13"/>
  <c r="F38"/>
  <c r="AF38" s="1"/>
  <c r="G13"/>
  <c r="H38"/>
  <c r="AH38" s="1"/>
  <c r="H13"/>
  <c r="I38" s="1"/>
  <c r="AI38" s="1"/>
  <c r="I13"/>
  <c r="J38" s="1"/>
  <c r="AJ38" s="1"/>
  <c r="J13"/>
  <c r="M38" s="1"/>
  <c r="AM38"/>
  <c r="K13"/>
  <c r="L13"/>
  <c r="O38"/>
  <c r="AO38" s="1"/>
  <c r="M13"/>
  <c r="P38"/>
  <c r="AP38" s="1"/>
  <c r="N13"/>
  <c r="R38" s="1"/>
  <c r="AR38" s="1"/>
  <c r="O13"/>
  <c r="S38" s="1"/>
  <c r="AS38" s="1"/>
  <c r="P13"/>
  <c r="T38" s="1"/>
  <c r="AT38"/>
  <c r="C14"/>
  <c r="C39"/>
  <c r="AC39" s="1"/>
  <c r="D14"/>
  <c r="D39" s="1"/>
  <c r="AD39" s="1"/>
  <c r="E14"/>
  <c r="E39"/>
  <c r="AE39"/>
  <c r="F14"/>
  <c r="F39" s="1"/>
  <c r="AF39" s="1"/>
  <c r="G14"/>
  <c r="H39"/>
  <c r="AH39" s="1"/>
  <c r="H14"/>
  <c r="I39" s="1"/>
  <c r="AI39" s="1"/>
  <c r="I14"/>
  <c r="J39" s="1"/>
  <c r="AJ39" s="1"/>
  <c r="J14"/>
  <c r="M39" s="1"/>
  <c r="AM39" s="1"/>
  <c r="K14"/>
  <c r="L14"/>
  <c r="O39"/>
  <c r="AO39" s="1"/>
  <c r="M14"/>
  <c r="P39"/>
  <c r="AP39" s="1"/>
  <c r="N14"/>
  <c r="R39"/>
  <c r="AR39" s="1"/>
  <c r="O14"/>
  <c r="S39" s="1"/>
  <c r="AS39" s="1"/>
  <c r="P14"/>
  <c r="T39" s="1"/>
  <c r="AT39" s="1"/>
  <c r="C15"/>
  <c r="C40" s="1"/>
  <c r="AC40" s="1"/>
  <c r="D15"/>
  <c r="D40" s="1"/>
  <c r="AD40" s="1"/>
  <c r="E15"/>
  <c r="E40"/>
  <c r="AE40"/>
  <c r="F15"/>
  <c r="F40" s="1"/>
  <c r="AF40" s="1"/>
  <c r="G15"/>
  <c r="H40"/>
  <c r="AH40" s="1"/>
  <c r="H15"/>
  <c r="I40" s="1"/>
  <c r="AI40" s="1"/>
  <c r="I15"/>
  <c r="J40" s="1"/>
  <c r="AJ40" s="1"/>
  <c r="J15"/>
  <c r="M40" s="1"/>
  <c r="AM40"/>
  <c r="K15"/>
  <c r="L15"/>
  <c r="O40"/>
  <c r="AO40" s="1"/>
  <c r="M15"/>
  <c r="P40"/>
  <c r="AP40" s="1"/>
  <c r="N15"/>
  <c r="R40" s="1"/>
  <c r="AR40" s="1"/>
  <c r="O15"/>
  <c r="S40" s="1"/>
  <c r="AS40" s="1"/>
  <c r="P15"/>
  <c r="T40" s="1"/>
  <c r="AT40"/>
  <c r="C16"/>
  <c r="C41"/>
  <c r="AC41" s="1"/>
  <c r="D16"/>
  <c r="D41" s="1"/>
  <c r="AD41" s="1"/>
  <c r="E16"/>
  <c r="E41"/>
  <c r="AE41"/>
  <c r="F16"/>
  <c r="F41" s="1"/>
  <c r="AF41" s="1"/>
  <c r="G16"/>
  <c r="H41"/>
  <c r="AH41" s="1"/>
  <c r="H16"/>
  <c r="I41"/>
  <c r="AI41" s="1"/>
  <c r="I16"/>
  <c r="J41" s="1"/>
  <c r="AJ41" s="1"/>
  <c r="J16"/>
  <c r="M41" s="1"/>
  <c r="AM41" s="1"/>
  <c r="K16"/>
  <c r="L16"/>
  <c r="O41"/>
  <c r="AO41" s="1"/>
  <c r="M16"/>
  <c r="P41"/>
  <c r="AP41" s="1"/>
  <c r="O16"/>
  <c r="W17" s="1"/>
  <c r="P16"/>
  <c r="T41"/>
  <c r="AT41" s="1"/>
  <c r="C17"/>
  <c r="C42" s="1"/>
  <c r="AC42" s="1"/>
  <c r="D17"/>
  <c r="D42" s="1"/>
  <c r="AD42" s="1"/>
  <c r="E17"/>
  <c r="E42" s="1"/>
  <c r="AE42"/>
  <c r="F17"/>
  <c r="F42" s="1"/>
  <c r="AF42" s="1"/>
  <c r="G17"/>
  <c r="H42" s="1"/>
  <c r="AH42" s="1"/>
  <c r="H17"/>
  <c r="I42"/>
  <c r="AI42" s="1"/>
  <c r="I17"/>
  <c r="J42"/>
  <c r="AJ42" s="1"/>
  <c r="J17"/>
  <c r="M42"/>
  <c r="AM42" s="1"/>
  <c r="K17"/>
  <c r="L17"/>
  <c r="O42"/>
  <c r="AO42" s="1"/>
  <c r="M17"/>
  <c r="P42" s="1"/>
  <c r="AP42" s="1"/>
  <c r="O17"/>
  <c r="S42"/>
  <c r="AS42" s="1"/>
  <c r="P17"/>
  <c r="T42"/>
  <c r="AT42" s="1"/>
  <c r="C18"/>
  <c r="C43" s="1"/>
  <c r="AC43" s="1"/>
  <c r="D18"/>
  <c r="D43" s="1"/>
  <c r="AD43" s="1"/>
  <c r="E18"/>
  <c r="E43" s="1"/>
  <c r="AE43"/>
  <c r="F18"/>
  <c r="F43" s="1"/>
  <c r="AF43" s="1"/>
  <c r="G18"/>
  <c r="H43" s="1"/>
  <c r="AH43" s="1"/>
  <c r="H18"/>
  <c r="I43"/>
  <c r="AI43" s="1"/>
  <c r="I18"/>
  <c r="J43"/>
  <c r="AJ43" s="1"/>
  <c r="J18"/>
  <c r="M43"/>
  <c r="AM43" s="1"/>
  <c r="K18"/>
  <c r="M18"/>
  <c r="P43" s="1"/>
  <c r="AP43" s="1"/>
  <c r="N18"/>
  <c r="R43"/>
  <c r="AR43"/>
  <c r="O18"/>
  <c r="P18"/>
  <c r="T43" s="1"/>
  <c r="AT43" s="1"/>
  <c r="C19"/>
  <c r="C44" s="1"/>
  <c r="AC44" s="1"/>
  <c r="D19"/>
  <c r="D44"/>
  <c r="AD44" s="1"/>
  <c r="E19"/>
  <c r="E44" s="1"/>
  <c r="AE44" s="1"/>
  <c r="F19"/>
  <c r="F44"/>
  <c r="AF44"/>
  <c r="G19"/>
  <c r="H44"/>
  <c r="AH44" s="1"/>
  <c r="H19"/>
  <c r="I44"/>
  <c r="AI44" s="1"/>
  <c r="I19"/>
  <c r="J44"/>
  <c r="AJ44" s="1"/>
  <c r="J19"/>
  <c r="M44" s="1"/>
  <c r="AM44" s="1"/>
  <c r="K19"/>
  <c r="L19"/>
  <c r="O44" s="1"/>
  <c r="AO44" s="1"/>
  <c r="AA44" s="1"/>
  <c r="M19"/>
  <c r="P44"/>
  <c r="AP44" s="1"/>
  <c r="N19"/>
  <c r="R44"/>
  <c r="AR44" s="1"/>
  <c r="O19"/>
  <c r="S44"/>
  <c r="AS44"/>
  <c r="P19"/>
  <c r="T44" s="1"/>
  <c r="AT44" s="1"/>
  <c r="C20"/>
  <c r="C45" s="1"/>
  <c r="AC45"/>
  <c r="D20"/>
  <c r="D45" s="1"/>
  <c r="AD45" s="1"/>
  <c r="E20"/>
  <c r="E45" s="1"/>
  <c r="AE45" s="1"/>
  <c r="F20"/>
  <c r="F45"/>
  <c r="AF45"/>
  <c r="G20"/>
  <c r="H45"/>
  <c r="AH45" s="1"/>
  <c r="H20"/>
  <c r="I45"/>
  <c r="AI45" s="1"/>
  <c r="I20"/>
  <c r="J45"/>
  <c r="AJ45" s="1"/>
  <c r="J20"/>
  <c r="M45" s="1"/>
  <c r="AM45" s="1"/>
  <c r="K20"/>
  <c r="L20"/>
  <c r="O45"/>
  <c r="AO45" s="1"/>
  <c r="M20"/>
  <c r="P45"/>
  <c r="AP45" s="1"/>
  <c r="N20"/>
  <c r="R45"/>
  <c r="AR45" s="1"/>
  <c r="O20"/>
  <c r="S45" s="1"/>
  <c r="AS45" s="1"/>
  <c r="P20"/>
  <c r="T45" s="1"/>
  <c r="AT45" s="1"/>
  <c r="C21"/>
  <c r="C46" s="1"/>
  <c r="AC46"/>
  <c r="D21"/>
  <c r="D46"/>
  <c r="AD46" s="1"/>
  <c r="E21"/>
  <c r="E46" s="1"/>
  <c r="AE46" s="1"/>
  <c r="F21"/>
  <c r="F46"/>
  <c r="AF46"/>
  <c r="G21"/>
  <c r="H46" s="1"/>
  <c r="AH46" s="1"/>
  <c r="H21"/>
  <c r="I46"/>
  <c r="AI46" s="1"/>
  <c r="I21"/>
  <c r="J46" s="1"/>
  <c r="AJ46" s="1"/>
  <c r="K21"/>
  <c r="N46" s="1"/>
  <c r="AN46" s="1"/>
  <c r="L21"/>
  <c r="O46"/>
  <c r="AO46"/>
  <c r="M21"/>
  <c r="P46" s="1"/>
  <c r="AP46" s="1"/>
  <c r="N21"/>
  <c r="R46"/>
  <c r="AR46" s="1"/>
  <c r="O21"/>
  <c r="S46" s="1"/>
  <c r="AS46" s="1"/>
  <c r="P21"/>
  <c r="T46" s="1"/>
  <c r="AT46" s="1"/>
  <c r="C22"/>
  <c r="C47" s="1"/>
  <c r="AC47" s="1"/>
  <c r="D22"/>
  <c r="D47"/>
  <c r="AD47"/>
  <c r="E22"/>
  <c r="E47" s="1"/>
  <c r="AE47" s="1"/>
  <c r="F22"/>
  <c r="F47"/>
  <c r="AF47"/>
  <c r="G22"/>
  <c r="H47" s="1"/>
  <c r="AH47" s="1"/>
  <c r="H22"/>
  <c r="I47"/>
  <c r="AI47" s="1"/>
  <c r="I22"/>
  <c r="J47"/>
  <c r="AJ47"/>
  <c r="L22"/>
  <c r="O47"/>
  <c r="AO47"/>
  <c r="M22"/>
  <c r="P47"/>
  <c r="AP47" s="1"/>
  <c r="N22"/>
  <c r="R47"/>
  <c r="AR47" s="1"/>
  <c r="O22"/>
  <c r="P22"/>
  <c r="T47"/>
  <c r="AT47"/>
  <c r="C23"/>
  <c r="C48" s="1"/>
  <c r="AC48" s="1"/>
  <c r="D23"/>
  <c r="D48"/>
  <c r="AD48" s="1"/>
  <c r="E23"/>
  <c r="E48" s="1"/>
  <c r="AE48" s="1"/>
  <c r="F23"/>
  <c r="F48"/>
  <c r="AF48" s="1"/>
  <c r="G23"/>
  <c r="H48"/>
  <c r="AH48"/>
  <c r="H23"/>
  <c r="I48" s="1"/>
  <c r="AI48" s="1"/>
  <c r="I23"/>
  <c r="J48" s="1"/>
  <c r="AJ48" s="1"/>
  <c r="K23"/>
  <c r="L23"/>
  <c r="O48"/>
  <c r="AO48" s="1"/>
  <c r="M23"/>
  <c r="P48" s="1"/>
  <c r="AP48" s="1"/>
  <c r="N23"/>
  <c r="R48" s="1"/>
  <c r="AR48" s="1"/>
  <c r="O23"/>
  <c r="S48" s="1"/>
  <c r="AS48"/>
  <c r="P23"/>
  <c r="T48" s="1"/>
  <c r="AT48" s="1"/>
  <c r="C24"/>
  <c r="C49" s="1"/>
  <c r="AC49"/>
  <c r="D24"/>
  <c r="D49"/>
  <c r="AD49"/>
  <c r="E24"/>
  <c r="E49" s="1"/>
  <c r="AE49" s="1"/>
  <c r="F24"/>
  <c r="F49"/>
  <c r="AF49" s="1"/>
  <c r="G24"/>
  <c r="H49"/>
  <c r="AH49" s="1"/>
  <c r="I24"/>
  <c r="J49" s="1"/>
  <c r="AJ49"/>
  <c r="J24"/>
  <c r="M49" s="1"/>
  <c r="AM49" s="1"/>
  <c r="K24"/>
  <c r="L24"/>
  <c r="O49"/>
  <c r="AO49" s="1"/>
  <c r="M24"/>
  <c r="P49" s="1"/>
  <c r="AP49" s="1"/>
  <c r="N24"/>
  <c r="R49" s="1"/>
  <c r="AR49" s="1"/>
  <c r="O24"/>
  <c r="S49" s="1"/>
  <c r="AS49"/>
  <c r="P24"/>
  <c r="T49"/>
  <c r="AT49" s="1"/>
  <c r="C25"/>
  <c r="C50" s="1"/>
  <c r="AC50"/>
  <c r="D25"/>
  <c r="D50"/>
  <c r="AD50"/>
  <c r="E25"/>
  <c r="E50"/>
  <c r="AE50" s="1"/>
  <c r="F25"/>
  <c r="F50"/>
  <c r="AF50" s="1"/>
  <c r="G25"/>
  <c r="H50" s="1"/>
  <c r="AH50" s="1"/>
  <c r="H25"/>
  <c r="I50" s="1"/>
  <c r="AI50" s="1"/>
  <c r="I25"/>
  <c r="J50" s="1"/>
  <c r="AJ50"/>
  <c r="J25"/>
  <c r="M50"/>
  <c r="AM50" s="1"/>
  <c r="K25"/>
  <c r="L25"/>
  <c r="O50"/>
  <c r="AO50" s="1"/>
  <c r="M25"/>
  <c r="P50"/>
  <c r="AP50"/>
  <c r="N25"/>
  <c r="R50" s="1"/>
  <c r="AR50" s="1"/>
  <c r="O25"/>
  <c r="S50" s="1"/>
  <c r="AS50" s="1"/>
  <c r="P25"/>
  <c r="T50"/>
  <c r="AT50" s="1"/>
  <c r="C26"/>
  <c r="C51" s="1"/>
  <c r="AC51" s="1"/>
  <c r="D26"/>
  <c r="D51"/>
  <c r="AD51" s="1"/>
  <c r="E26"/>
  <c r="E51"/>
  <c r="AE51" s="1"/>
  <c r="F26"/>
  <c r="F51"/>
  <c r="AF51" s="1"/>
  <c r="G26"/>
  <c r="H51" s="1"/>
  <c r="AH51" s="1"/>
  <c r="H26"/>
  <c r="I51" s="1"/>
  <c r="AI51" s="1"/>
  <c r="I26"/>
  <c r="J51" s="1"/>
  <c r="AJ51"/>
  <c r="J26"/>
  <c r="M51"/>
  <c r="AM51" s="1"/>
  <c r="K26"/>
  <c r="L26"/>
  <c r="O51"/>
  <c r="AO51" s="1"/>
  <c r="M26"/>
  <c r="P51"/>
  <c r="AP51" s="1"/>
  <c r="N26"/>
  <c r="R51" s="1"/>
  <c r="AR51" s="1"/>
  <c r="O26"/>
  <c r="S51" s="1"/>
  <c r="AS51" s="1"/>
  <c r="P26"/>
  <c r="T51" s="1"/>
  <c r="AT51" s="1"/>
  <c r="C27"/>
  <c r="C52" s="1"/>
  <c r="AC52" s="1"/>
  <c r="D27"/>
  <c r="D52"/>
  <c r="AD52" s="1"/>
  <c r="E27"/>
  <c r="E52" s="1"/>
  <c r="AE52" s="1"/>
  <c r="F27"/>
  <c r="F52"/>
  <c r="AF52" s="1"/>
  <c r="G27"/>
  <c r="H52"/>
  <c r="AH52"/>
  <c r="H27"/>
  <c r="I52" s="1"/>
  <c r="AI52" s="1"/>
  <c r="I27"/>
  <c r="J52" s="1"/>
  <c r="AJ52" s="1"/>
  <c r="J27"/>
  <c r="M52"/>
  <c r="AM52" s="1"/>
  <c r="K27"/>
  <c r="N52" s="1"/>
  <c r="AN52" s="1"/>
  <c r="L27"/>
  <c r="O52"/>
  <c r="AO52" s="1"/>
  <c r="M27"/>
  <c r="P52"/>
  <c r="AP52" s="1"/>
  <c r="AA52" s="1"/>
  <c r="N27"/>
  <c r="R52"/>
  <c r="AR52" s="1"/>
  <c r="O27"/>
  <c r="S52" s="1"/>
  <c r="AS52" s="1"/>
  <c r="P27"/>
  <c r="T52"/>
  <c r="AT52" s="1"/>
  <c r="D12"/>
  <c r="D37" s="1"/>
  <c r="AD37"/>
  <c r="E12"/>
  <c r="E37"/>
  <c r="AE37"/>
  <c r="F12"/>
  <c r="F37" s="1"/>
  <c r="AF37"/>
  <c r="G12"/>
  <c r="H37"/>
  <c r="AH37"/>
  <c r="H12"/>
  <c r="I37"/>
  <c r="AI37"/>
  <c r="I12"/>
  <c r="J37"/>
  <c r="AJ37" s="1"/>
  <c r="J12"/>
  <c r="M37" s="1"/>
  <c r="AM37"/>
  <c r="K12"/>
  <c r="L12"/>
  <c r="O37"/>
  <c r="AO37" s="1"/>
  <c r="M12"/>
  <c r="P37"/>
  <c r="AP37" s="1"/>
  <c r="N12"/>
  <c r="R37"/>
  <c r="AR37"/>
  <c r="O12"/>
  <c r="S37" s="1"/>
  <c r="AS37" s="1"/>
  <c r="P12"/>
  <c r="T37"/>
  <c r="AT37" s="1"/>
  <c r="C12"/>
  <c r="C37" s="1"/>
  <c r="AC37" s="1"/>
  <c r="X37" s="1"/>
  <c r="U38" i="56"/>
  <c r="AU38" s="1"/>
  <c r="U39"/>
  <c r="AU39"/>
  <c r="U40"/>
  <c r="AU40" s="1"/>
  <c r="U41"/>
  <c r="AU41"/>
  <c r="U42"/>
  <c r="AU42" s="1"/>
  <c r="U43"/>
  <c r="AU43" s="1"/>
  <c r="U44"/>
  <c r="AU44"/>
  <c r="U45"/>
  <c r="AU45"/>
  <c r="U46"/>
  <c r="AU46" s="1"/>
  <c r="U47"/>
  <c r="AU47" s="1"/>
  <c r="U48"/>
  <c r="AU48"/>
  <c r="U49"/>
  <c r="AU49" s="1"/>
  <c r="U50"/>
  <c r="AU50" s="1"/>
  <c r="U51"/>
  <c r="AU51"/>
  <c r="U52"/>
  <c r="AU52" s="1"/>
  <c r="U37"/>
  <c r="AU37"/>
  <c r="K38"/>
  <c r="AK38" s="1"/>
  <c r="K39"/>
  <c r="AK39" s="1"/>
  <c r="K40"/>
  <c r="AK40"/>
  <c r="K41"/>
  <c r="AK41"/>
  <c r="K42"/>
  <c r="AK42" s="1"/>
  <c r="K43"/>
  <c r="AK43"/>
  <c r="K44"/>
  <c r="AK44" s="1"/>
  <c r="K45"/>
  <c r="AK45" s="1"/>
  <c r="K46"/>
  <c r="AK46" s="1"/>
  <c r="K47"/>
  <c r="AK47" s="1"/>
  <c r="K48"/>
  <c r="AK48"/>
  <c r="K49"/>
  <c r="AK49" s="1"/>
  <c r="K50"/>
  <c r="AK50" s="1"/>
  <c r="K51"/>
  <c r="AK51"/>
  <c r="K52"/>
  <c r="AK52"/>
  <c r="K37"/>
  <c r="AK37"/>
  <c r="W37" s="1"/>
  <c r="C13"/>
  <c r="C38" s="1"/>
  <c r="AC38" s="1"/>
  <c r="D26"/>
  <c r="D51"/>
  <c r="AD51" s="1"/>
  <c r="M26"/>
  <c r="P51" s="1"/>
  <c r="AP51" s="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41" i="55"/>
  <c r="AU41" s="1"/>
  <c r="Z41" s="1"/>
  <c r="U42"/>
  <c r="AU42" s="1"/>
  <c r="U43"/>
  <c r="AU43" s="1"/>
  <c r="Z43" s="1"/>
  <c r="U45"/>
  <c r="AU45" s="1"/>
  <c r="U50"/>
  <c r="AU50" s="1"/>
  <c r="Z50" s="1"/>
  <c r="U51"/>
  <c r="AU51" s="1"/>
  <c r="Z51" s="1"/>
  <c r="U37"/>
  <c r="AU37" s="1"/>
  <c r="Z37" s="1"/>
  <c r="K39"/>
  <c r="AK39" s="1"/>
  <c r="W39" s="1"/>
  <c r="K41"/>
  <c r="AK41" s="1"/>
  <c r="W41" s="1"/>
  <c r="K42"/>
  <c r="AK42" s="1"/>
  <c r="W42" s="1"/>
  <c r="K43"/>
  <c r="AK43" s="1"/>
  <c r="K47"/>
  <c r="AK47" s="1"/>
  <c r="K49"/>
  <c r="AK49" s="1"/>
  <c r="W49" s="1"/>
  <c r="K37"/>
  <c r="AK37" s="1"/>
  <c r="W37" s="1"/>
  <c r="C13"/>
  <c r="C38"/>
  <c r="AC38"/>
  <c r="D13"/>
  <c r="D38" s="1"/>
  <c r="AD38"/>
  <c r="E13"/>
  <c r="E38" s="1"/>
  <c r="AE38" s="1"/>
  <c r="F13"/>
  <c r="F38" s="1"/>
  <c r="AF38" s="1"/>
  <c r="G13"/>
  <c r="H38" s="1"/>
  <c r="AH38"/>
  <c r="H13"/>
  <c r="I38" s="1"/>
  <c r="AI38" s="1"/>
  <c r="I13"/>
  <c r="J38" s="1"/>
  <c r="AJ38" s="1"/>
  <c r="J13"/>
  <c r="M38" s="1"/>
  <c r="AM38" s="1"/>
  <c r="AA38" s="1"/>
  <c r="K13"/>
  <c r="L13"/>
  <c r="O38"/>
  <c r="AO38" s="1"/>
  <c r="M13"/>
  <c r="P38"/>
  <c r="AP38" s="1"/>
  <c r="N13"/>
  <c r="R38" s="1"/>
  <c r="AR38" s="1"/>
  <c r="O13"/>
  <c r="W14"/>
  <c r="P13"/>
  <c r="T38"/>
  <c r="AT38"/>
  <c r="C14"/>
  <c r="C39" s="1"/>
  <c r="AC39"/>
  <c r="D14"/>
  <c r="D39" s="1"/>
  <c r="AD39" s="1"/>
  <c r="E14"/>
  <c r="E39"/>
  <c r="AE39"/>
  <c r="F14"/>
  <c r="F39"/>
  <c r="AF39"/>
  <c r="G14"/>
  <c r="H39"/>
  <c r="AH39" s="1"/>
  <c r="H14"/>
  <c r="I39"/>
  <c r="AI39" s="1"/>
  <c r="I14"/>
  <c r="J39"/>
  <c r="AJ39"/>
  <c r="J14"/>
  <c r="M39" s="1"/>
  <c r="AM39" s="1"/>
  <c r="K14"/>
  <c r="N39" s="1"/>
  <c r="AN39"/>
  <c r="L14"/>
  <c r="O39"/>
  <c r="AO39" s="1"/>
  <c r="M14"/>
  <c r="P39" s="1"/>
  <c r="AP39" s="1"/>
  <c r="N14"/>
  <c r="R39"/>
  <c r="AR39" s="1"/>
  <c r="O14"/>
  <c r="P14"/>
  <c r="T39" s="1"/>
  <c r="AT39" s="1"/>
  <c r="C15"/>
  <c r="C40" s="1"/>
  <c r="AC40"/>
  <c r="D15"/>
  <c r="D40" s="1"/>
  <c r="AD40"/>
  <c r="E15"/>
  <c r="E40"/>
  <c r="AE40"/>
  <c r="G15"/>
  <c r="H40"/>
  <c r="AH40" s="1"/>
  <c r="H15"/>
  <c r="I40"/>
  <c r="AI40" s="1"/>
  <c r="I15"/>
  <c r="J40"/>
  <c r="AJ40" s="1"/>
  <c r="J15"/>
  <c r="M40" s="1"/>
  <c r="AM40" s="1"/>
  <c r="K15"/>
  <c r="L15"/>
  <c r="O40"/>
  <c r="AO40"/>
  <c r="M15"/>
  <c r="P40"/>
  <c r="AP40" s="1"/>
  <c r="N15"/>
  <c r="R40" s="1"/>
  <c r="AR40" s="1"/>
  <c r="O15"/>
  <c r="S40"/>
  <c r="AS40" s="1"/>
  <c r="P15"/>
  <c r="T40"/>
  <c r="AT40"/>
  <c r="C16"/>
  <c r="C41" s="1"/>
  <c r="AC41" s="1"/>
  <c r="D16"/>
  <c r="D41" s="1"/>
  <c r="AD41" s="1"/>
  <c r="E16"/>
  <c r="E41" s="1"/>
  <c r="AE41" s="1"/>
  <c r="F16"/>
  <c r="F41" s="1"/>
  <c r="AF41" s="1"/>
  <c r="X41" s="1"/>
  <c r="G16"/>
  <c r="H41"/>
  <c r="AH41"/>
  <c r="H16"/>
  <c r="I41" s="1"/>
  <c r="AI41" s="1"/>
  <c r="I16"/>
  <c r="J41"/>
  <c r="AJ41" s="1"/>
  <c r="J16"/>
  <c r="M41"/>
  <c r="AM41" s="1"/>
  <c r="K16"/>
  <c r="N41" s="1"/>
  <c r="AN41" s="1"/>
  <c r="L16"/>
  <c r="O41" s="1"/>
  <c r="AO41" s="1"/>
  <c r="M16"/>
  <c r="P41"/>
  <c r="AP41" s="1"/>
  <c r="N16"/>
  <c r="R41"/>
  <c r="AR41"/>
  <c r="O16"/>
  <c r="S41"/>
  <c r="AS41"/>
  <c r="P16"/>
  <c r="T41" s="1"/>
  <c r="AT41" s="1"/>
  <c r="C17"/>
  <c r="C42"/>
  <c r="AC42" s="1"/>
  <c r="D17"/>
  <c r="D42" s="1"/>
  <c r="AD42" s="1"/>
  <c r="E17"/>
  <c r="E42" s="1"/>
  <c r="AE42" s="1"/>
  <c r="F17"/>
  <c r="F42" s="1"/>
  <c r="AF42" s="1"/>
  <c r="X42" s="1"/>
  <c r="G17"/>
  <c r="H42" s="1"/>
  <c r="AH42" s="1"/>
  <c r="H17"/>
  <c r="I42"/>
  <c r="AI42"/>
  <c r="I17"/>
  <c r="J42"/>
  <c r="AJ42"/>
  <c r="J17"/>
  <c r="M42"/>
  <c r="AM42" s="1"/>
  <c r="K17"/>
  <c r="L17"/>
  <c r="O42" s="1"/>
  <c r="AO42"/>
  <c r="M17"/>
  <c r="P42" s="1"/>
  <c r="AP42" s="1"/>
  <c r="N17"/>
  <c r="R42"/>
  <c r="AR42"/>
  <c r="O17"/>
  <c r="W18"/>
  <c r="P17"/>
  <c r="T42" s="1"/>
  <c r="AT42" s="1"/>
  <c r="C18"/>
  <c r="C43"/>
  <c r="AC43"/>
  <c r="D18"/>
  <c r="D43"/>
  <c r="AD43" s="1"/>
  <c r="X43" s="1"/>
  <c r="E18"/>
  <c r="E43"/>
  <c r="AE43" s="1"/>
  <c r="F18"/>
  <c r="F43"/>
  <c r="AF43" s="1"/>
  <c r="G18"/>
  <c r="H43" s="1"/>
  <c r="AH43"/>
  <c r="H18"/>
  <c r="I43" s="1"/>
  <c r="AI43" s="1"/>
  <c r="I18"/>
  <c r="J43" s="1"/>
  <c r="AJ43"/>
  <c r="J18"/>
  <c r="M43"/>
  <c r="AM43" s="1"/>
  <c r="K18"/>
  <c r="N43"/>
  <c r="AN43"/>
  <c r="L18"/>
  <c r="O43"/>
  <c r="AO43" s="1"/>
  <c r="M18"/>
  <c r="P43"/>
  <c r="AP43" s="1"/>
  <c r="N18"/>
  <c r="R43"/>
  <c r="AR43" s="1"/>
  <c r="O18"/>
  <c r="W19" s="1"/>
  <c r="P18"/>
  <c r="T43" s="1"/>
  <c r="AT43" s="1"/>
  <c r="C19"/>
  <c r="C44"/>
  <c r="AC44" s="1"/>
  <c r="D19"/>
  <c r="D44"/>
  <c r="AD44" s="1"/>
  <c r="E19"/>
  <c r="E44" s="1"/>
  <c r="AE44" s="1"/>
  <c r="F19"/>
  <c r="F44" s="1"/>
  <c r="AF44" s="1"/>
  <c r="G19"/>
  <c r="H44" s="1"/>
  <c r="AH44" s="1"/>
  <c r="I19"/>
  <c r="J44"/>
  <c r="AJ44"/>
  <c r="J19"/>
  <c r="M44" s="1"/>
  <c r="AM44" s="1"/>
  <c r="K19"/>
  <c r="L19"/>
  <c r="O44" s="1"/>
  <c r="AO44" s="1"/>
  <c r="M19"/>
  <c r="P44" s="1"/>
  <c r="AP44"/>
  <c r="N19"/>
  <c r="R44"/>
  <c r="AR44"/>
  <c r="O19"/>
  <c r="W20"/>
  <c r="P19"/>
  <c r="T44" s="1"/>
  <c r="AT44" s="1"/>
  <c r="C20"/>
  <c r="C45"/>
  <c r="AC45"/>
  <c r="D20"/>
  <c r="D45"/>
  <c r="AD45"/>
  <c r="E20"/>
  <c r="E45"/>
  <c r="AE45" s="1"/>
  <c r="F20"/>
  <c r="F45"/>
  <c r="AF45" s="1"/>
  <c r="G20"/>
  <c r="H45"/>
  <c r="AH45" s="1"/>
  <c r="H20"/>
  <c r="I45" s="1"/>
  <c r="AI45" s="1"/>
  <c r="I20"/>
  <c r="J45" s="1"/>
  <c r="AJ45"/>
  <c r="J20"/>
  <c r="M45" s="1"/>
  <c r="AM45"/>
  <c r="K20"/>
  <c r="N45"/>
  <c r="AN45"/>
  <c r="L20"/>
  <c r="O45"/>
  <c r="AO45" s="1"/>
  <c r="M20"/>
  <c r="P45"/>
  <c r="AP45" s="1"/>
  <c r="N20"/>
  <c r="R45"/>
  <c r="AR45" s="1"/>
  <c r="O20"/>
  <c r="W21" s="1"/>
  <c r="P20"/>
  <c r="T45"/>
  <c r="AT45" s="1"/>
  <c r="C21"/>
  <c r="C46"/>
  <c r="AC46" s="1"/>
  <c r="D21"/>
  <c r="D46" s="1"/>
  <c r="AD46" s="1"/>
  <c r="E21"/>
  <c r="E46" s="1"/>
  <c r="AE46" s="1"/>
  <c r="F21"/>
  <c r="F46" s="1"/>
  <c r="AF46"/>
  <c r="G21"/>
  <c r="H46"/>
  <c r="AH46" s="1"/>
  <c r="H21"/>
  <c r="I46"/>
  <c r="AI46"/>
  <c r="K21"/>
  <c r="N46"/>
  <c r="AN46" s="1"/>
  <c r="L21"/>
  <c r="O46"/>
  <c r="AO46" s="1"/>
  <c r="M21"/>
  <c r="P46" s="1"/>
  <c r="AP46" s="1"/>
  <c r="N21"/>
  <c r="R46" s="1"/>
  <c r="AR46"/>
  <c r="O21"/>
  <c r="S46"/>
  <c r="AS46" s="1"/>
  <c r="P21"/>
  <c r="T46"/>
  <c r="AT46"/>
  <c r="C22"/>
  <c r="C47"/>
  <c r="AC47" s="1"/>
  <c r="D22"/>
  <c r="D47" s="1"/>
  <c r="AD47" s="1"/>
  <c r="E22"/>
  <c r="E47"/>
  <c r="AE47" s="1"/>
  <c r="F22"/>
  <c r="F47"/>
  <c r="AF47" s="1"/>
  <c r="G22"/>
  <c r="H47" s="1"/>
  <c r="AH47" s="1"/>
  <c r="H22"/>
  <c r="I47" s="1"/>
  <c r="AI47" s="1"/>
  <c r="I22"/>
  <c r="J47" s="1"/>
  <c r="AJ47" s="1"/>
  <c r="J22"/>
  <c r="M47" s="1"/>
  <c r="AM47" s="1"/>
  <c r="AA47" s="1"/>
  <c r="K22"/>
  <c r="N47"/>
  <c r="AN47"/>
  <c r="L22"/>
  <c r="O47" s="1"/>
  <c r="AO47" s="1"/>
  <c r="M22"/>
  <c r="P47"/>
  <c r="AP47" s="1"/>
  <c r="N22"/>
  <c r="R47"/>
  <c r="AR47" s="1"/>
  <c r="O22"/>
  <c r="S47" s="1"/>
  <c r="AS47" s="1"/>
  <c r="P22"/>
  <c r="T47" s="1"/>
  <c r="AT47" s="1"/>
  <c r="C23"/>
  <c r="C48" s="1"/>
  <c r="AC48" s="1"/>
  <c r="D23"/>
  <c r="D48"/>
  <c r="AD48"/>
  <c r="E23"/>
  <c r="E48"/>
  <c r="AE48"/>
  <c r="F23"/>
  <c r="F48" s="1"/>
  <c r="AF48" s="1"/>
  <c r="G23"/>
  <c r="H48"/>
  <c r="AH48" s="1"/>
  <c r="H23"/>
  <c r="I48"/>
  <c r="AI48" s="1"/>
  <c r="I23"/>
  <c r="J48" s="1"/>
  <c r="AJ48" s="1"/>
  <c r="K23"/>
  <c r="L23"/>
  <c r="O48"/>
  <c r="AO48" s="1"/>
  <c r="M23"/>
  <c r="P48"/>
  <c r="AP48" s="1"/>
  <c r="N23"/>
  <c r="R48" s="1"/>
  <c r="AR48" s="1"/>
  <c r="O23"/>
  <c r="W24" s="1"/>
  <c r="P23"/>
  <c r="T48"/>
  <c r="AT48" s="1"/>
  <c r="C24"/>
  <c r="C49" s="1"/>
  <c r="AC49" s="1"/>
  <c r="D24"/>
  <c r="D49" s="1"/>
  <c r="AD49" s="1"/>
  <c r="E24"/>
  <c r="E49" s="1"/>
  <c r="AE49"/>
  <c r="F24"/>
  <c r="F49"/>
  <c r="AF49"/>
  <c r="G24"/>
  <c r="H49"/>
  <c r="AH49"/>
  <c r="H24"/>
  <c r="I49"/>
  <c r="AI49" s="1"/>
  <c r="I24"/>
  <c r="J49"/>
  <c r="AJ49" s="1"/>
  <c r="J24"/>
  <c r="M49"/>
  <c r="AM49" s="1"/>
  <c r="K24"/>
  <c r="N49" s="1"/>
  <c r="AN49" s="1"/>
  <c r="M24"/>
  <c r="P49" s="1"/>
  <c r="AP49" s="1"/>
  <c r="N24"/>
  <c r="R49"/>
  <c r="AR49" s="1"/>
  <c r="O24"/>
  <c r="W25"/>
  <c r="P24"/>
  <c r="T49" s="1"/>
  <c r="AT49"/>
  <c r="C25"/>
  <c r="C50" s="1"/>
  <c r="AC50" s="1"/>
  <c r="D25"/>
  <c r="D50"/>
  <c r="AD50"/>
  <c r="E25"/>
  <c r="E50"/>
  <c r="AE50"/>
  <c r="F25"/>
  <c r="F50"/>
  <c r="AF50" s="1"/>
  <c r="G25"/>
  <c r="H50"/>
  <c r="AH50" s="1"/>
  <c r="H25"/>
  <c r="I50" s="1"/>
  <c r="AI50"/>
  <c r="I25"/>
  <c r="J50" s="1"/>
  <c r="AJ50" s="1"/>
  <c r="J25"/>
  <c r="M50" s="1"/>
  <c r="AM50"/>
  <c r="K25"/>
  <c r="N50" s="1"/>
  <c r="AN50" s="1"/>
  <c r="L25"/>
  <c r="O50" s="1"/>
  <c r="AO50" s="1"/>
  <c r="AA50" s="1"/>
  <c r="M25"/>
  <c r="P50"/>
  <c r="AP50"/>
  <c r="N25"/>
  <c r="R50"/>
  <c r="AR50" s="1"/>
  <c r="O25"/>
  <c r="S50"/>
  <c r="AS50" s="1"/>
  <c r="P25"/>
  <c r="T50" s="1"/>
  <c r="AT50"/>
  <c r="C26"/>
  <c r="C51" s="1"/>
  <c r="AC51" s="1"/>
  <c r="D26"/>
  <c r="D51" s="1"/>
  <c r="AD51"/>
  <c r="E26"/>
  <c r="E51"/>
  <c r="AE51" s="1"/>
  <c r="X51" s="1"/>
  <c r="F26"/>
  <c r="F51"/>
  <c r="AF51"/>
  <c r="G26"/>
  <c r="H51"/>
  <c r="AH51" s="1"/>
  <c r="H26"/>
  <c r="I51"/>
  <c r="AI51" s="1"/>
  <c r="I26"/>
  <c r="J51"/>
  <c r="AJ51" s="1"/>
  <c r="J26"/>
  <c r="M51" s="1"/>
  <c r="AM51" s="1"/>
  <c r="K26"/>
  <c r="N51" s="1"/>
  <c r="AN51" s="1"/>
  <c r="L26"/>
  <c r="O51" s="1"/>
  <c r="AO51" s="1"/>
  <c r="M26"/>
  <c r="P51"/>
  <c r="AP51" s="1"/>
  <c r="N26"/>
  <c r="R51"/>
  <c r="AR51"/>
  <c r="O26"/>
  <c r="W27"/>
  <c r="P26"/>
  <c r="T51"/>
  <c r="AT51" s="1"/>
  <c r="C27"/>
  <c r="C52"/>
  <c r="AC52"/>
  <c r="D27"/>
  <c r="D52"/>
  <c r="AD52" s="1"/>
  <c r="E27"/>
  <c r="E52"/>
  <c r="AE52" s="1"/>
  <c r="F27"/>
  <c r="F52"/>
  <c r="AF52" s="1"/>
  <c r="G27"/>
  <c r="H52"/>
  <c r="AH52"/>
  <c r="H27"/>
  <c r="I52" s="1"/>
  <c r="AI52" s="1"/>
  <c r="I27"/>
  <c r="J52" s="1"/>
  <c r="AJ52"/>
  <c r="J27"/>
  <c r="M52"/>
  <c r="AM52" s="1"/>
  <c r="K27"/>
  <c r="N52"/>
  <c r="AN52"/>
  <c r="L27"/>
  <c r="O52"/>
  <c r="AO52" s="1"/>
  <c r="M27"/>
  <c r="P52" s="1"/>
  <c r="AP52" s="1"/>
  <c r="N27"/>
  <c r="R52"/>
  <c r="AR52" s="1"/>
  <c r="O27"/>
  <c r="S52"/>
  <c r="AS52"/>
  <c r="P27"/>
  <c r="T52" s="1"/>
  <c r="AT52" s="1"/>
  <c r="D12"/>
  <c r="D37" s="1"/>
  <c r="AD37" s="1"/>
  <c r="E12"/>
  <c r="E37" s="1"/>
  <c r="AE37" s="1"/>
  <c r="F12"/>
  <c r="F37"/>
  <c r="AF37"/>
  <c r="G12"/>
  <c r="H37"/>
  <c r="AH37"/>
  <c r="H12"/>
  <c r="I37" s="1"/>
  <c r="AI37" s="1"/>
  <c r="I12"/>
  <c r="J37"/>
  <c r="AJ37" s="1"/>
  <c r="J12"/>
  <c r="M37"/>
  <c r="AM37" s="1"/>
  <c r="K12"/>
  <c r="N37" s="1"/>
  <c r="AN37" s="1"/>
  <c r="L12"/>
  <c r="O37" s="1"/>
  <c r="AO37" s="1"/>
  <c r="M12"/>
  <c r="P37"/>
  <c r="AP37" s="1"/>
  <c r="N12"/>
  <c r="R37"/>
  <c r="AR37"/>
  <c r="O12"/>
  <c r="S37"/>
  <c r="AS37"/>
  <c r="P12"/>
  <c r="T37" s="1"/>
  <c r="AT37" s="1"/>
  <c r="C12"/>
  <c r="C37"/>
  <c r="AC37" s="1"/>
  <c r="U38" i="54"/>
  <c r="AU38" s="1"/>
  <c r="U39"/>
  <c r="AU39"/>
  <c r="U40"/>
  <c r="AU40"/>
  <c r="U41"/>
  <c r="AU41" s="1"/>
  <c r="U42"/>
  <c r="AU42"/>
  <c r="U43"/>
  <c r="AU43" s="1"/>
  <c r="U44"/>
  <c r="AU44"/>
  <c r="U45"/>
  <c r="AU45" s="1"/>
  <c r="U46"/>
  <c r="AU46" s="1"/>
  <c r="U47"/>
  <c r="AU47"/>
  <c r="U48"/>
  <c r="AU48"/>
  <c r="U49"/>
  <c r="AU49" s="1"/>
  <c r="U50"/>
  <c r="AU50"/>
  <c r="U51"/>
  <c r="AU51"/>
  <c r="U52"/>
  <c r="AU52"/>
  <c r="U37"/>
  <c r="AU37" s="1"/>
  <c r="K38"/>
  <c r="AK38" s="1"/>
  <c r="K39"/>
  <c r="AK39" s="1"/>
  <c r="K40"/>
  <c r="AK40"/>
  <c r="K41"/>
  <c r="AK41" s="1"/>
  <c r="K42"/>
  <c r="AK42" s="1"/>
  <c r="K43"/>
  <c r="AK43"/>
  <c r="K44"/>
  <c r="AK44"/>
  <c r="K45"/>
  <c r="AK45" s="1"/>
  <c r="K46"/>
  <c r="AK46"/>
  <c r="K47"/>
  <c r="AK47" s="1"/>
  <c r="K48"/>
  <c r="AK48"/>
  <c r="K49"/>
  <c r="AK49" s="1"/>
  <c r="K50"/>
  <c r="AK50" s="1"/>
  <c r="K51"/>
  <c r="AK51"/>
  <c r="K52"/>
  <c r="AK52"/>
  <c r="K37"/>
  <c r="AK37" s="1"/>
  <c r="C13"/>
  <c r="C38"/>
  <c r="AC38" s="1"/>
  <c r="G13"/>
  <c r="H38" s="1"/>
  <c r="AH38" s="1"/>
  <c r="K13"/>
  <c r="N38" s="1"/>
  <c r="AN38" s="1"/>
  <c r="H14"/>
  <c r="I39" s="1"/>
  <c r="AI39"/>
  <c r="I14"/>
  <c r="J39"/>
  <c r="AJ39"/>
  <c r="P14"/>
  <c r="T39"/>
  <c r="AT39"/>
  <c r="C15"/>
  <c r="C40"/>
  <c r="AC40" s="1"/>
  <c r="O15"/>
  <c r="S40"/>
  <c r="AS40" s="1"/>
  <c r="I16"/>
  <c r="J41" s="1"/>
  <c r="AJ41" s="1"/>
  <c r="L16"/>
  <c r="O41" s="1"/>
  <c r="AO41"/>
  <c r="K17"/>
  <c r="N42"/>
  <c r="AN42"/>
  <c r="O17"/>
  <c r="W18"/>
  <c r="E18"/>
  <c r="E43" s="1"/>
  <c r="AE43"/>
  <c r="P18"/>
  <c r="T43"/>
  <c r="AT43"/>
  <c r="C19"/>
  <c r="C44"/>
  <c r="AC44" s="1"/>
  <c r="K19"/>
  <c r="L20"/>
  <c r="O45"/>
  <c r="AO45" s="1"/>
  <c r="C21"/>
  <c r="C46"/>
  <c r="AC46"/>
  <c r="F21"/>
  <c r="F46"/>
  <c r="AF46" s="1"/>
  <c r="O21"/>
  <c r="E22"/>
  <c r="E47" s="1"/>
  <c r="AE47" s="1"/>
  <c r="M22"/>
  <c r="D24"/>
  <c r="D49"/>
  <c r="AD49" s="1"/>
  <c r="E24"/>
  <c r="E49"/>
  <c r="AE49" s="1"/>
  <c r="C25"/>
  <c r="C50" s="1"/>
  <c r="AC50"/>
  <c r="F25"/>
  <c r="F50" s="1"/>
  <c r="AF50" s="1"/>
  <c r="N25"/>
  <c r="R50" s="1"/>
  <c r="AR50" s="1"/>
  <c r="Z50" s="1"/>
  <c r="I26"/>
  <c r="J51"/>
  <c r="AJ51"/>
  <c r="M26"/>
  <c r="P51"/>
  <c r="AP51" s="1"/>
  <c r="C27"/>
  <c r="C52"/>
  <c r="AC52" s="1"/>
  <c r="G27"/>
  <c r="H52"/>
  <c r="AH52" s="1"/>
  <c r="E12"/>
  <c r="E37" s="1"/>
  <c r="AE37"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9" i="53"/>
  <c r="AU39" s="1"/>
  <c r="U40"/>
  <c r="AU40"/>
  <c r="U42"/>
  <c r="AU42" s="1"/>
  <c r="U43"/>
  <c r="AU43" s="1"/>
  <c r="Z43" s="1"/>
  <c r="U44"/>
  <c r="AU44"/>
  <c r="U45"/>
  <c r="AU45" s="1"/>
  <c r="U46"/>
  <c r="AU46" s="1"/>
  <c r="U48"/>
  <c r="AU48" s="1"/>
  <c r="Z48" s="1"/>
  <c r="U49"/>
  <c r="AU49" s="1"/>
  <c r="U37"/>
  <c r="AU37" s="1"/>
  <c r="K38"/>
  <c r="AK38" s="1"/>
  <c r="K39"/>
  <c r="AK39" s="1"/>
  <c r="W39" s="1"/>
  <c r="K40"/>
  <c r="AK40" s="1"/>
  <c r="W40" s="1"/>
  <c r="B77" s="1"/>
  <c r="K43"/>
  <c r="AK43" s="1"/>
  <c r="W43" s="1"/>
  <c r="B80" s="1"/>
  <c r="K44"/>
  <c r="AK44" s="1"/>
  <c r="K46"/>
  <c r="AK46" s="1"/>
  <c r="K48"/>
  <c r="AK48"/>
  <c r="K50"/>
  <c r="AK50"/>
  <c r="C13"/>
  <c r="C38" s="1"/>
  <c r="AC38" s="1"/>
  <c r="D13"/>
  <c r="D38" s="1"/>
  <c r="AD38" s="1"/>
  <c r="E13"/>
  <c r="E38" s="1"/>
  <c r="AE38"/>
  <c r="F13"/>
  <c r="F38"/>
  <c r="AF38" s="1"/>
  <c r="G13"/>
  <c r="H38"/>
  <c r="AH38"/>
  <c r="H13"/>
  <c r="I38"/>
  <c r="AI38" s="1"/>
  <c r="I13"/>
  <c r="J38"/>
  <c r="AJ38" s="1"/>
  <c r="J13"/>
  <c r="M38"/>
  <c r="AM38" s="1"/>
  <c r="K13"/>
  <c r="L13"/>
  <c r="O38" s="1"/>
  <c r="AO38" s="1"/>
  <c r="M13"/>
  <c r="P38"/>
  <c r="AP38"/>
  <c r="N13"/>
  <c r="R38"/>
  <c r="AR38"/>
  <c r="O13"/>
  <c r="S38" s="1"/>
  <c r="AS38" s="1"/>
  <c r="P13"/>
  <c r="T38"/>
  <c r="AT38" s="1"/>
  <c r="C14"/>
  <c r="C39"/>
  <c r="AC39" s="1"/>
  <c r="E14"/>
  <c r="E39" s="1"/>
  <c r="AE39" s="1"/>
  <c r="F14"/>
  <c r="F39" s="1"/>
  <c r="AF39" s="1"/>
  <c r="G14"/>
  <c r="H39"/>
  <c r="AH39"/>
  <c r="H14"/>
  <c r="I39"/>
  <c r="AI39"/>
  <c r="I14"/>
  <c r="J39" s="1"/>
  <c r="AJ39" s="1"/>
  <c r="J14"/>
  <c r="M39"/>
  <c r="AM39" s="1"/>
  <c r="K14"/>
  <c r="N39" s="1"/>
  <c r="AN39" s="1"/>
  <c r="L14"/>
  <c r="O39" s="1"/>
  <c r="AO39" s="1"/>
  <c r="M14"/>
  <c r="P39" s="1"/>
  <c r="AP39" s="1"/>
  <c r="N14"/>
  <c r="R39" s="1"/>
  <c r="AR39"/>
  <c r="O14"/>
  <c r="S39"/>
  <c r="AS39"/>
  <c r="P14"/>
  <c r="T39"/>
  <c r="AT39"/>
  <c r="C15"/>
  <c r="C40"/>
  <c r="AC40" s="1"/>
  <c r="D15"/>
  <c r="D40"/>
  <c r="AD40" s="1"/>
  <c r="E15"/>
  <c r="E40" s="1"/>
  <c r="AE40" s="1"/>
  <c r="F15"/>
  <c r="F40" s="1"/>
  <c r="AF40" s="1"/>
  <c r="G15"/>
  <c r="H40" s="1"/>
  <c r="AH40"/>
  <c r="H15"/>
  <c r="I40" s="1"/>
  <c r="AI40" s="1"/>
  <c r="I15"/>
  <c r="J40"/>
  <c r="AJ40"/>
  <c r="J15"/>
  <c r="M40"/>
  <c r="AM40" s="1"/>
  <c r="K15"/>
  <c r="N40"/>
  <c r="AN40" s="1"/>
  <c r="L15"/>
  <c r="O40"/>
  <c r="AO40" s="1"/>
  <c r="M15"/>
  <c r="P40" s="1"/>
  <c r="AP40"/>
  <c r="N15"/>
  <c r="R40" s="1"/>
  <c r="AR40" s="1"/>
  <c r="O15"/>
  <c r="W16" s="1"/>
  <c r="P15"/>
  <c r="T40" s="1"/>
  <c r="AT40" s="1"/>
  <c r="C16"/>
  <c r="C41" s="1"/>
  <c r="AC41" s="1"/>
  <c r="D16"/>
  <c r="D41" s="1"/>
  <c r="AD41"/>
  <c r="E16"/>
  <c r="E41" s="1"/>
  <c r="AE41"/>
  <c r="H16"/>
  <c r="I41"/>
  <c r="AI41" s="1"/>
  <c r="I16"/>
  <c r="J41"/>
  <c r="AJ41" s="1"/>
  <c r="J16"/>
  <c r="M41" s="1"/>
  <c r="AM41" s="1"/>
  <c r="K16"/>
  <c r="N41" s="1"/>
  <c r="AN41" s="1"/>
  <c r="L16"/>
  <c r="O41" s="1"/>
  <c r="AO41"/>
  <c r="M16"/>
  <c r="N16"/>
  <c r="R41"/>
  <c r="AR41" s="1"/>
  <c r="O16"/>
  <c r="S41"/>
  <c r="AS41" s="1"/>
  <c r="P16"/>
  <c r="T41" s="1"/>
  <c r="AT41" s="1"/>
  <c r="C17"/>
  <c r="C42" s="1"/>
  <c r="AC42" s="1"/>
  <c r="D17"/>
  <c r="D42" s="1"/>
  <c r="AD42"/>
  <c r="E17"/>
  <c r="E42"/>
  <c r="AE42" s="1"/>
  <c r="F17"/>
  <c r="F42"/>
  <c r="AF42"/>
  <c r="G17"/>
  <c r="H42"/>
  <c r="AH42" s="1"/>
  <c r="I17"/>
  <c r="J42"/>
  <c r="AJ42" s="1"/>
  <c r="J17"/>
  <c r="M42" s="1"/>
  <c r="AM42" s="1"/>
  <c r="K17"/>
  <c r="N42" s="1"/>
  <c r="AN42" s="1"/>
  <c r="L17"/>
  <c r="O42" s="1"/>
  <c r="AO42" s="1"/>
  <c r="M17"/>
  <c r="P42"/>
  <c r="AP42" s="1"/>
  <c r="N17"/>
  <c r="R42"/>
  <c r="AR42"/>
  <c r="O17"/>
  <c r="W18"/>
  <c r="P17"/>
  <c r="T42"/>
  <c r="AT42" s="1"/>
  <c r="C18"/>
  <c r="C43"/>
  <c r="AC43"/>
  <c r="D18"/>
  <c r="D43"/>
  <c r="AD43" s="1"/>
  <c r="E18"/>
  <c r="E43" s="1"/>
  <c r="AE43" s="1"/>
  <c r="F18"/>
  <c r="F43"/>
  <c r="AF43" s="1"/>
  <c r="G18"/>
  <c r="H43"/>
  <c r="AH43"/>
  <c r="H18"/>
  <c r="I43" s="1"/>
  <c r="AI43" s="1"/>
  <c r="I18"/>
  <c r="J43" s="1"/>
  <c r="AJ43" s="1"/>
  <c r="J18"/>
  <c r="M43"/>
  <c r="AM43" s="1"/>
  <c r="K18"/>
  <c r="N43"/>
  <c r="AN43"/>
  <c r="L18"/>
  <c r="O43"/>
  <c r="AO43" s="1"/>
  <c r="M18"/>
  <c r="P43" s="1"/>
  <c r="AP43" s="1"/>
  <c r="N18"/>
  <c r="R43"/>
  <c r="AR43" s="1"/>
  <c r="O18"/>
  <c r="W19"/>
  <c r="P18"/>
  <c r="T43" s="1"/>
  <c r="AT43" s="1"/>
  <c r="C19"/>
  <c r="C44"/>
  <c r="AC44" s="1"/>
  <c r="D19"/>
  <c r="D44" s="1"/>
  <c r="AD44" s="1"/>
  <c r="E19"/>
  <c r="E44" s="1"/>
  <c r="AE44" s="1"/>
  <c r="F19"/>
  <c r="F44" s="1"/>
  <c r="AF44" s="1"/>
  <c r="G19"/>
  <c r="H44" s="1"/>
  <c r="AH44"/>
  <c r="J19"/>
  <c r="M44"/>
  <c r="AM44" s="1"/>
  <c r="K19"/>
  <c r="L19"/>
  <c r="O44" s="1"/>
  <c r="AO44"/>
  <c r="M19"/>
  <c r="P44" s="1"/>
  <c r="AP44" s="1"/>
  <c r="N19"/>
  <c r="R44"/>
  <c r="AR44"/>
  <c r="O19"/>
  <c r="S44"/>
  <c r="AS44"/>
  <c r="P19"/>
  <c r="T44"/>
  <c r="AT44" s="1"/>
  <c r="C20"/>
  <c r="C45"/>
  <c r="AC45" s="1"/>
  <c r="D20"/>
  <c r="D45" s="1"/>
  <c r="AD45"/>
  <c r="E20"/>
  <c r="E45" s="1"/>
  <c r="AE45" s="1"/>
  <c r="F20"/>
  <c r="F45" s="1"/>
  <c r="AF45"/>
  <c r="G20"/>
  <c r="H45"/>
  <c r="AH45" s="1"/>
  <c r="H20"/>
  <c r="I45"/>
  <c r="AI45"/>
  <c r="L20"/>
  <c r="O45"/>
  <c r="AO45" s="1"/>
  <c r="M20"/>
  <c r="N20"/>
  <c r="R45"/>
  <c r="AR45" s="1"/>
  <c r="O20"/>
  <c r="S45"/>
  <c r="AS45"/>
  <c r="P20"/>
  <c r="T45" s="1"/>
  <c r="AT45" s="1"/>
  <c r="C21"/>
  <c r="C46" s="1"/>
  <c r="AC46" s="1"/>
  <c r="D21"/>
  <c r="D46"/>
  <c r="AD46" s="1"/>
  <c r="E21"/>
  <c r="E46" s="1"/>
  <c r="AE46" s="1"/>
  <c r="F21"/>
  <c r="F46" s="1"/>
  <c r="AF46"/>
  <c r="G21"/>
  <c r="H46"/>
  <c r="AH46" s="1"/>
  <c r="H21"/>
  <c r="I46"/>
  <c r="AI46" s="1"/>
  <c r="I21"/>
  <c r="J46"/>
  <c r="AJ46"/>
  <c r="K21"/>
  <c r="N46" s="1"/>
  <c r="AN46" s="1"/>
  <c r="M21"/>
  <c r="P46" s="1"/>
  <c r="AP46" s="1"/>
  <c r="N21"/>
  <c r="R46" s="1"/>
  <c r="AR46" s="1"/>
  <c r="O21"/>
  <c r="W22" s="1"/>
  <c r="P21"/>
  <c r="T46" s="1"/>
  <c r="AT46" s="1"/>
  <c r="C22"/>
  <c r="C47" s="1"/>
  <c r="AC47" s="1"/>
  <c r="D22"/>
  <c r="D47" s="1"/>
  <c r="AD47" s="1"/>
  <c r="E22"/>
  <c r="E47"/>
  <c r="AE47" s="1"/>
  <c r="F22"/>
  <c r="F47"/>
  <c r="AF47" s="1"/>
  <c r="G22"/>
  <c r="H47"/>
  <c r="AH47" s="1"/>
  <c r="H22"/>
  <c r="I47" s="1"/>
  <c r="AI47" s="1"/>
  <c r="I22"/>
  <c r="J47" s="1"/>
  <c r="AJ47"/>
  <c r="M22"/>
  <c r="P47"/>
  <c r="AP47" s="1"/>
  <c r="N22"/>
  <c r="R47"/>
  <c r="AR47"/>
  <c r="O22"/>
  <c r="S47" s="1"/>
  <c r="AS47" s="1"/>
  <c r="P22"/>
  <c r="T47" s="1"/>
  <c r="AT47" s="1"/>
  <c r="C23"/>
  <c r="C48"/>
  <c r="AC48" s="1"/>
  <c r="D23"/>
  <c r="D48" s="1"/>
  <c r="AD48" s="1"/>
  <c r="E23"/>
  <c r="E48" s="1"/>
  <c r="AE48" s="1"/>
  <c r="F23"/>
  <c r="F48"/>
  <c r="AF48" s="1"/>
  <c r="G23"/>
  <c r="H48"/>
  <c r="AH48" s="1"/>
  <c r="H23"/>
  <c r="I48"/>
  <c r="AI48"/>
  <c r="I23"/>
  <c r="J48"/>
  <c r="AJ48" s="1"/>
  <c r="J23"/>
  <c r="M48" s="1"/>
  <c r="AM48" s="1"/>
  <c r="K23"/>
  <c r="M23"/>
  <c r="P48"/>
  <c r="AP48" s="1"/>
  <c r="N23"/>
  <c r="R48"/>
  <c r="AR48"/>
  <c r="O23"/>
  <c r="S48" s="1"/>
  <c r="AS48" s="1"/>
  <c r="P23"/>
  <c r="T48" s="1"/>
  <c r="AT48" s="1"/>
  <c r="C24"/>
  <c r="C49" s="1"/>
  <c r="AC49" s="1"/>
  <c r="D24"/>
  <c r="D49" s="1"/>
  <c r="AD49" s="1"/>
  <c r="E24"/>
  <c r="E49" s="1"/>
  <c r="AE49" s="1"/>
  <c r="F24"/>
  <c r="F49"/>
  <c r="AF49"/>
  <c r="G24"/>
  <c r="H49"/>
  <c r="AH49" s="1"/>
  <c r="H24"/>
  <c r="I49"/>
  <c r="AI49" s="1"/>
  <c r="I24"/>
  <c r="J49"/>
  <c r="AJ49" s="1"/>
  <c r="J24"/>
  <c r="M49" s="1"/>
  <c r="AM49" s="1"/>
  <c r="K24"/>
  <c r="N49"/>
  <c r="AN49" s="1"/>
  <c r="L24"/>
  <c r="O49" s="1"/>
  <c r="AO49" s="1"/>
  <c r="O24"/>
  <c r="S49"/>
  <c r="AS49" s="1"/>
  <c r="P24"/>
  <c r="T49" s="1"/>
  <c r="AT49" s="1"/>
  <c r="C25"/>
  <c r="C50"/>
  <c r="AC50" s="1"/>
  <c r="D25"/>
  <c r="D50" s="1"/>
  <c r="AD50" s="1"/>
  <c r="E25"/>
  <c r="E50" s="1"/>
  <c r="AE50" s="1"/>
  <c r="F25"/>
  <c r="F50" s="1"/>
  <c r="AF50"/>
  <c r="G25"/>
  <c r="H50"/>
  <c r="AH50" s="1"/>
  <c r="H25"/>
  <c r="I50"/>
  <c r="AI50" s="1"/>
  <c r="I25"/>
  <c r="J50" s="1"/>
  <c r="AJ50" s="1"/>
  <c r="J25"/>
  <c r="M50" s="1"/>
  <c r="AM50" s="1"/>
  <c r="K25"/>
  <c r="N50" s="1"/>
  <c r="AN50"/>
  <c r="L25"/>
  <c r="O50" s="1"/>
  <c r="AO50" s="1"/>
  <c r="M25"/>
  <c r="P50" s="1"/>
  <c r="AP50"/>
  <c r="N25"/>
  <c r="R50"/>
  <c r="AR50" s="1"/>
  <c r="O25"/>
  <c r="W26"/>
  <c r="P25"/>
  <c r="T50" s="1"/>
  <c r="AT50" s="1"/>
  <c r="C26"/>
  <c r="C51" s="1"/>
  <c r="AC51" s="1"/>
  <c r="D26"/>
  <c r="D51"/>
  <c r="AD51" s="1"/>
  <c r="E26"/>
  <c r="E51"/>
  <c r="AE51" s="1"/>
  <c r="F26"/>
  <c r="F51" s="1"/>
  <c r="AF51" s="1"/>
  <c r="G26"/>
  <c r="H51" s="1"/>
  <c r="AH51" s="1"/>
  <c r="H26"/>
  <c r="I51" s="1"/>
  <c r="AI51" s="1"/>
  <c r="I26"/>
  <c r="J51" s="1"/>
  <c r="AJ51" s="1"/>
  <c r="J26"/>
  <c r="M51" s="1"/>
  <c r="AM51"/>
  <c r="K26"/>
  <c r="N51"/>
  <c r="AN51"/>
  <c r="L26"/>
  <c r="O51"/>
  <c r="AO51" s="1"/>
  <c r="M26"/>
  <c r="N26"/>
  <c r="R51"/>
  <c r="AR51" s="1"/>
  <c r="O26"/>
  <c r="W27" s="1"/>
  <c r="P26"/>
  <c r="T51" s="1"/>
  <c r="AT51" s="1"/>
  <c r="C27"/>
  <c r="C52"/>
  <c r="AC52" s="1"/>
  <c r="D27"/>
  <c r="D52" s="1"/>
  <c r="AD52" s="1"/>
  <c r="E27"/>
  <c r="E52" s="1"/>
  <c r="AE52" s="1"/>
  <c r="F27"/>
  <c r="F52"/>
  <c r="AF52" s="1"/>
  <c r="G27"/>
  <c r="H52"/>
  <c r="AH52" s="1"/>
  <c r="H27"/>
  <c r="I52"/>
  <c r="AI52" s="1"/>
  <c r="I27"/>
  <c r="J52" s="1"/>
  <c r="AJ52" s="1"/>
  <c r="J27"/>
  <c r="M52" s="1"/>
  <c r="AM52" s="1"/>
  <c r="K27"/>
  <c r="N52"/>
  <c r="AN52" s="1"/>
  <c r="L27"/>
  <c r="O52" s="1"/>
  <c r="AO52" s="1"/>
  <c r="M27"/>
  <c r="P52" s="1"/>
  <c r="AP52"/>
  <c r="N27"/>
  <c r="R52" s="1"/>
  <c r="AR52" s="1"/>
  <c r="O27"/>
  <c r="S52"/>
  <c r="AS52" s="1"/>
  <c r="P27"/>
  <c r="T52"/>
  <c r="AT52"/>
  <c r="D12"/>
  <c r="D37" s="1"/>
  <c r="AD37" s="1"/>
  <c r="E12"/>
  <c r="E37" s="1"/>
  <c r="AE37" s="1"/>
  <c r="F12"/>
  <c r="F37" s="1"/>
  <c r="AF37" s="1"/>
  <c r="G12"/>
  <c r="H37" s="1"/>
  <c r="AH37" s="1"/>
  <c r="H12"/>
  <c r="I37" s="1"/>
  <c r="AI37" s="1"/>
  <c r="I12"/>
  <c r="J37"/>
  <c r="AJ37" s="1"/>
  <c r="J12"/>
  <c r="M37"/>
  <c r="AM37" s="1"/>
  <c r="K12"/>
  <c r="N37"/>
  <c r="AN37"/>
  <c r="L12"/>
  <c r="O37"/>
  <c r="AO37" s="1"/>
  <c r="M12"/>
  <c r="N12"/>
  <c r="R37" s="1"/>
  <c r="AR37"/>
  <c r="O12"/>
  <c r="W13"/>
  <c r="P12"/>
  <c r="T37" s="1"/>
  <c r="AT37" s="1"/>
  <c r="C12"/>
  <c r="C37" s="1"/>
  <c r="AC37"/>
  <c r="U38" i="52"/>
  <c r="AU38" s="1"/>
  <c r="Z38" s="1"/>
  <c r="U39"/>
  <c r="AU39" s="1"/>
  <c r="U40"/>
  <c r="AU40" s="1"/>
  <c r="U41"/>
  <c r="AU41" s="1"/>
  <c r="U42"/>
  <c r="AU42"/>
  <c r="U44"/>
  <c r="AU44" s="1"/>
  <c r="U46"/>
  <c r="AU46"/>
  <c r="U47"/>
  <c r="AU47" s="1"/>
  <c r="U48"/>
  <c r="AU48" s="1"/>
  <c r="U49"/>
  <c r="AU49"/>
  <c r="U50"/>
  <c r="AU50" s="1"/>
  <c r="U51"/>
  <c r="AU51" s="1"/>
  <c r="U52"/>
  <c r="AU52" s="1"/>
  <c r="U37"/>
  <c r="AU37" s="1"/>
  <c r="K38"/>
  <c r="AK38" s="1"/>
  <c r="K40"/>
  <c r="AK40" s="1"/>
  <c r="K42"/>
  <c r="AK42"/>
  <c r="K44"/>
  <c r="AK44" s="1"/>
  <c r="K46"/>
  <c r="AK46" s="1"/>
  <c r="K47"/>
  <c r="AK47" s="1"/>
  <c r="K48"/>
  <c r="AK48" s="1"/>
  <c r="K49"/>
  <c r="AK49"/>
  <c r="K50"/>
  <c r="AK50" s="1"/>
  <c r="K51"/>
  <c r="AK51" s="1"/>
  <c r="K52"/>
  <c r="AK52" s="1"/>
  <c r="C13"/>
  <c r="C38" s="1"/>
  <c r="AC38" s="1"/>
  <c r="N13"/>
  <c r="R38"/>
  <c r="AR38" s="1"/>
  <c r="O13"/>
  <c r="S38"/>
  <c r="AS38"/>
  <c r="H14"/>
  <c r="I39" s="1"/>
  <c r="AI39" s="1"/>
  <c r="I14"/>
  <c r="J39" s="1"/>
  <c r="AJ39" s="1"/>
  <c r="J15"/>
  <c r="M40" s="1"/>
  <c r="AM40" s="1"/>
  <c r="O15"/>
  <c r="S40" s="1"/>
  <c r="AS40"/>
  <c r="M16"/>
  <c r="P41"/>
  <c r="AP41" s="1"/>
  <c r="C17"/>
  <c r="C42"/>
  <c r="AC42" s="1"/>
  <c r="K17"/>
  <c r="N42" s="1"/>
  <c r="AN42" s="1"/>
  <c r="P18"/>
  <c r="T43" s="1"/>
  <c r="AT43" s="1"/>
  <c r="C19"/>
  <c r="C44" s="1"/>
  <c r="AC44"/>
  <c r="O19"/>
  <c r="S44"/>
  <c r="AS44" s="1"/>
  <c r="D20"/>
  <c r="D45"/>
  <c r="AD45" s="1"/>
  <c r="G21"/>
  <c r="H46" s="1"/>
  <c r="AH46"/>
  <c r="O21"/>
  <c r="W22" s="1"/>
  <c r="E22"/>
  <c r="E47" s="1"/>
  <c r="AE47" s="1"/>
  <c r="P22"/>
  <c r="T47" s="1"/>
  <c r="AT47" s="1"/>
  <c r="C23"/>
  <c r="C48" s="1"/>
  <c r="AC48"/>
  <c r="I24"/>
  <c r="J49"/>
  <c r="AJ49"/>
  <c r="C25"/>
  <c r="C50" s="1"/>
  <c r="AC50" s="1"/>
  <c r="F25"/>
  <c r="F50"/>
  <c r="AF50" s="1"/>
  <c r="O25"/>
  <c r="S50" s="1"/>
  <c r="AS50" s="1"/>
  <c r="E26"/>
  <c r="E51" s="1"/>
  <c r="AE51" s="1"/>
  <c r="I26"/>
  <c r="J51"/>
  <c r="AJ51" s="1"/>
  <c r="M26"/>
  <c r="P51"/>
  <c r="AP51" s="1"/>
  <c r="J27"/>
  <c r="M52"/>
  <c r="AM52"/>
  <c r="K27"/>
  <c r="N52"/>
  <c r="AN52" s="1"/>
  <c r="E12"/>
  <c r="E37" s="1"/>
  <c r="AE37" s="1"/>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9" i="50"/>
  <c r="AU39" s="1"/>
  <c r="U41"/>
  <c r="AU41" s="1"/>
  <c r="U42"/>
  <c r="AU42"/>
  <c r="U43"/>
  <c r="AU43" s="1"/>
  <c r="U44"/>
  <c r="AU44" s="1"/>
  <c r="U45"/>
  <c r="AU45" s="1"/>
  <c r="U46"/>
  <c r="AU46" s="1"/>
  <c r="Z46" s="1"/>
  <c r="U47"/>
  <c r="AU47" s="1"/>
  <c r="U49"/>
  <c r="AU49"/>
  <c r="U50"/>
  <c r="AU50" s="1"/>
  <c r="Z50" s="1"/>
  <c r="U51"/>
  <c r="AU51" s="1"/>
  <c r="U37"/>
  <c r="AU37" s="1"/>
  <c r="K38"/>
  <c r="AK38" s="1"/>
  <c r="W38" s="1"/>
  <c r="K40"/>
  <c r="AK40" s="1"/>
  <c r="W40" s="1"/>
  <c r="K41"/>
  <c r="AK41" s="1"/>
  <c r="W41" s="1"/>
  <c r="K42"/>
  <c r="AK42" s="1"/>
  <c r="W42" s="1"/>
  <c r="K44"/>
  <c r="AK44" s="1"/>
  <c r="K45"/>
  <c r="AK45" s="1"/>
  <c r="K46"/>
  <c r="AK46"/>
  <c r="K47"/>
  <c r="AK47" s="1"/>
  <c r="K50"/>
  <c r="AK50" s="1"/>
  <c r="W50" s="1"/>
  <c r="K37"/>
  <c r="AK37" s="1"/>
  <c r="W37" s="1"/>
  <c r="C13"/>
  <c r="C38"/>
  <c r="AC38" s="1"/>
  <c r="D13"/>
  <c r="D38"/>
  <c r="AD38"/>
  <c r="E13"/>
  <c r="E38" s="1"/>
  <c r="AE38" s="1"/>
  <c r="F13"/>
  <c r="F38" s="1"/>
  <c r="AF38" s="1"/>
  <c r="G13"/>
  <c r="H38" s="1"/>
  <c r="AH38" s="1"/>
  <c r="H13"/>
  <c r="I38" s="1"/>
  <c r="AI38" s="1"/>
  <c r="I13"/>
  <c r="J38" s="1"/>
  <c r="AJ38"/>
  <c r="J13"/>
  <c r="M38"/>
  <c r="AM38"/>
  <c r="K13"/>
  <c r="L13"/>
  <c r="O38" s="1"/>
  <c r="AO38" s="1"/>
  <c r="M13"/>
  <c r="P38"/>
  <c r="AP38"/>
  <c r="N13"/>
  <c r="R38" s="1"/>
  <c r="AR38" s="1"/>
  <c r="O13"/>
  <c r="P13"/>
  <c r="T38"/>
  <c r="AT38"/>
  <c r="C14"/>
  <c r="C39"/>
  <c r="AC39" s="1"/>
  <c r="D14"/>
  <c r="D39" s="1"/>
  <c r="AD39" s="1"/>
  <c r="E14"/>
  <c r="E39"/>
  <c r="AE39"/>
  <c r="F14"/>
  <c r="F39" s="1"/>
  <c r="AF39" s="1"/>
  <c r="G14"/>
  <c r="H39" s="1"/>
  <c r="AH39" s="1"/>
  <c r="H14"/>
  <c r="I39" s="1"/>
  <c r="AI39" s="1"/>
  <c r="I14"/>
  <c r="J39"/>
  <c r="AJ39" s="1"/>
  <c r="J14"/>
  <c r="M39"/>
  <c r="AM39" s="1"/>
  <c r="K14"/>
  <c r="L14"/>
  <c r="O39" s="1"/>
  <c r="AO39" s="1"/>
  <c r="M14"/>
  <c r="P39" s="1"/>
  <c r="AP39"/>
  <c r="N14"/>
  <c r="R39" s="1"/>
  <c r="AR39" s="1"/>
  <c r="O14"/>
  <c r="P14"/>
  <c r="T39" s="1"/>
  <c r="AT39" s="1"/>
  <c r="C15"/>
  <c r="C40" s="1"/>
  <c r="AC40"/>
  <c r="D15"/>
  <c r="D40" s="1"/>
  <c r="AD40" s="1"/>
  <c r="E15"/>
  <c r="E40" s="1"/>
  <c r="AE40"/>
  <c r="F15"/>
  <c r="F40"/>
  <c r="AF40" s="1"/>
  <c r="G15"/>
  <c r="H40"/>
  <c r="AH40" s="1"/>
  <c r="H15"/>
  <c r="I40"/>
  <c r="AI40"/>
  <c r="I15"/>
  <c r="J40"/>
  <c r="AJ40" s="1"/>
  <c r="J15"/>
  <c r="M40" s="1"/>
  <c r="AM40" s="1"/>
  <c r="K15"/>
  <c r="L15"/>
  <c r="O40"/>
  <c r="AO40" s="1"/>
  <c r="M15"/>
  <c r="P40"/>
  <c r="AP40" s="1"/>
  <c r="N15"/>
  <c r="R40"/>
  <c r="AR40" s="1"/>
  <c r="O15"/>
  <c r="P15"/>
  <c r="T40" s="1"/>
  <c r="AT40" s="1"/>
  <c r="C16"/>
  <c r="C41" s="1"/>
  <c r="AC41"/>
  <c r="D16"/>
  <c r="D41"/>
  <c r="AD41"/>
  <c r="E16"/>
  <c r="E41"/>
  <c r="AE41" s="1"/>
  <c r="F16"/>
  <c r="F41" s="1"/>
  <c r="AF41" s="1"/>
  <c r="X41" s="1"/>
  <c r="G16"/>
  <c r="H41"/>
  <c r="AH41" s="1"/>
  <c r="H16"/>
  <c r="I41" s="1"/>
  <c r="AI41" s="1"/>
  <c r="I16"/>
  <c r="J41"/>
  <c r="AJ41"/>
  <c r="J16"/>
  <c r="M41" s="1"/>
  <c r="AM41" s="1"/>
  <c r="K16"/>
  <c r="L16"/>
  <c r="O41"/>
  <c r="AO41"/>
  <c r="M16"/>
  <c r="P41"/>
  <c r="AP41" s="1"/>
  <c r="N16"/>
  <c r="R41" s="1"/>
  <c r="AR41" s="1"/>
  <c r="O16"/>
  <c r="P16"/>
  <c r="T41" s="1"/>
  <c r="AT41" s="1"/>
  <c r="C17"/>
  <c r="C42"/>
  <c r="AC42" s="1"/>
  <c r="D17"/>
  <c r="D42"/>
  <c r="AD42" s="1"/>
  <c r="E17"/>
  <c r="E42" s="1"/>
  <c r="AE42" s="1"/>
  <c r="F17"/>
  <c r="F42" s="1"/>
  <c r="AF42" s="1"/>
  <c r="X42" s="1"/>
  <c r="G17"/>
  <c r="H42" s="1"/>
  <c r="AH42" s="1"/>
  <c r="H17"/>
  <c r="I42" s="1"/>
  <c r="AI42" s="1"/>
  <c r="I17"/>
  <c r="J42" s="1"/>
  <c r="AJ42"/>
  <c r="J17"/>
  <c r="M42"/>
  <c r="AM42"/>
  <c r="K17"/>
  <c r="L17"/>
  <c r="O42" s="1"/>
  <c r="AO42" s="1"/>
  <c r="M17"/>
  <c r="P42" s="1"/>
  <c r="AP42" s="1"/>
  <c r="N17"/>
  <c r="R42" s="1"/>
  <c r="AR42" s="1"/>
  <c r="O17"/>
  <c r="P17"/>
  <c r="T42"/>
  <c r="AT42"/>
  <c r="C18"/>
  <c r="C43" s="1"/>
  <c r="AC43" s="1"/>
  <c r="D18"/>
  <c r="D43" s="1"/>
  <c r="AD43" s="1"/>
  <c r="E18"/>
  <c r="E43"/>
  <c r="AE43" s="1"/>
  <c r="F18"/>
  <c r="F43" s="1"/>
  <c r="AF43" s="1"/>
  <c r="G18"/>
  <c r="H43" s="1"/>
  <c r="AH43" s="1"/>
  <c r="H18"/>
  <c r="I43" s="1"/>
  <c r="AI43" s="1"/>
  <c r="I18"/>
  <c r="J43"/>
  <c r="AJ43" s="1"/>
  <c r="J18"/>
  <c r="M43"/>
  <c r="AM43"/>
  <c r="K18"/>
  <c r="L18"/>
  <c r="O43" s="1"/>
  <c r="AO43" s="1"/>
  <c r="M18"/>
  <c r="P43" s="1"/>
  <c r="AP43"/>
  <c r="N18"/>
  <c r="R43" s="1"/>
  <c r="AR43" s="1"/>
  <c r="O18"/>
  <c r="P18"/>
  <c r="T43" s="1"/>
  <c r="AT43" s="1"/>
  <c r="C19"/>
  <c r="C44" s="1"/>
  <c r="AC44" s="1"/>
  <c r="D19"/>
  <c r="D44" s="1"/>
  <c r="AD44" s="1"/>
  <c r="E19"/>
  <c r="E44" s="1"/>
  <c r="AE44"/>
  <c r="G19"/>
  <c r="H44"/>
  <c r="AH44" s="1"/>
  <c r="H19"/>
  <c r="I44" s="1"/>
  <c r="AI44" s="1"/>
  <c r="I19"/>
  <c r="J44" s="1"/>
  <c r="AJ44" s="1"/>
  <c r="J19"/>
  <c r="M44" s="1"/>
  <c r="AM44" s="1"/>
  <c r="K19"/>
  <c r="L19"/>
  <c r="O44"/>
  <c r="AO44" s="1"/>
  <c r="M19"/>
  <c r="P44"/>
  <c r="AP44" s="1"/>
  <c r="N19"/>
  <c r="R44"/>
  <c r="AR44" s="1"/>
  <c r="O19"/>
  <c r="P19"/>
  <c r="T44" s="1"/>
  <c r="AT44" s="1"/>
  <c r="C20"/>
  <c r="C45" s="1"/>
  <c r="AC45"/>
  <c r="X45" s="1"/>
  <c r="D20"/>
  <c r="D45" s="1"/>
  <c r="AD45" s="1"/>
  <c r="E20"/>
  <c r="E45"/>
  <c r="AE45" s="1"/>
  <c r="F20"/>
  <c r="F45"/>
  <c r="AF45"/>
  <c r="G20"/>
  <c r="H45" s="1"/>
  <c r="AH45" s="1"/>
  <c r="H20"/>
  <c r="I45" s="1"/>
  <c r="AI45" s="1"/>
  <c r="I20"/>
  <c r="J45"/>
  <c r="AJ45"/>
  <c r="K20"/>
  <c r="L20"/>
  <c r="O45"/>
  <c r="AO45"/>
  <c r="M20"/>
  <c r="P45"/>
  <c r="AP45" s="1"/>
  <c r="N20"/>
  <c r="R45" s="1"/>
  <c r="AR45" s="1"/>
  <c r="O20"/>
  <c r="P20"/>
  <c r="T45" s="1"/>
  <c r="AT45" s="1"/>
  <c r="C21"/>
  <c r="C46"/>
  <c r="AC46" s="1"/>
  <c r="D21"/>
  <c r="D46"/>
  <c r="AD46" s="1"/>
  <c r="E21"/>
  <c r="E46" s="1"/>
  <c r="AE46" s="1"/>
  <c r="F21"/>
  <c r="F46" s="1"/>
  <c r="AF46" s="1"/>
  <c r="G21"/>
  <c r="H46" s="1"/>
  <c r="AH46" s="1"/>
  <c r="H21"/>
  <c r="I46" s="1"/>
  <c r="AI46" s="1"/>
  <c r="I21"/>
  <c r="J46" s="1"/>
  <c r="AJ46"/>
  <c r="J21"/>
  <c r="M46" s="1"/>
  <c r="AM46" s="1"/>
  <c r="AA46" s="1"/>
  <c r="K21"/>
  <c r="L21"/>
  <c r="O46" s="1"/>
  <c r="AO46" s="1"/>
  <c r="M21"/>
  <c r="P46" s="1"/>
  <c r="AP46" s="1"/>
  <c r="N21"/>
  <c r="R46" s="1"/>
  <c r="AR46" s="1"/>
  <c r="O21"/>
  <c r="P21"/>
  <c r="T46"/>
  <c r="AT46"/>
  <c r="C22"/>
  <c r="C47" s="1"/>
  <c r="AC47" s="1"/>
  <c r="D22"/>
  <c r="D47" s="1"/>
  <c r="AD47" s="1"/>
  <c r="E22"/>
  <c r="E47" s="1"/>
  <c r="AE47" s="1"/>
  <c r="F22"/>
  <c r="F47" s="1"/>
  <c r="AF47" s="1"/>
  <c r="G22"/>
  <c r="H47" s="1"/>
  <c r="AH47"/>
  <c r="H22"/>
  <c r="I47"/>
  <c r="AI47"/>
  <c r="I22"/>
  <c r="J47"/>
  <c r="AJ47" s="1"/>
  <c r="J22"/>
  <c r="M47"/>
  <c r="AM47"/>
  <c r="K22"/>
  <c r="M22"/>
  <c r="P47" s="1"/>
  <c r="AP47" s="1"/>
  <c r="N22"/>
  <c r="R47" s="1"/>
  <c r="AR47" s="1"/>
  <c r="O22"/>
  <c r="P22"/>
  <c r="T47" s="1"/>
  <c r="AT47" s="1"/>
  <c r="C23"/>
  <c r="C48"/>
  <c r="AC48" s="1"/>
  <c r="D23"/>
  <c r="D48" s="1"/>
  <c r="AD48" s="1"/>
  <c r="E23"/>
  <c r="E48" s="1"/>
  <c r="AE48"/>
  <c r="F23"/>
  <c r="F48" s="1"/>
  <c r="AF48"/>
  <c r="G23"/>
  <c r="H48"/>
  <c r="AH48" s="1"/>
  <c r="H23"/>
  <c r="I48"/>
  <c r="AI48"/>
  <c r="I23"/>
  <c r="J48" s="1"/>
  <c r="AJ48" s="1"/>
  <c r="J23"/>
  <c r="M48" s="1"/>
  <c r="AM48" s="1"/>
  <c r="K23"/>
  <c r="L23"/>
  <c r="O48"/>
  <c r="AO48" s="1"/>
  <c r="M23"/>
  <c r="P48"/>
  <c r="AP48" s="1"/>
  <c r="O23"/>
  <c r="P23"/>
  <c r="T48" s="1"/>
  <c r="AT48" s="1"/>
  <c r="C24"/>
  <c r="C49" s="1"/>
  <c r="AC49"/>
  <c r="D24"/>
  <c r="D49" s="1"/>
  <c r="AD49"/>
  <c r="E24"/>
  <c r="E49"/>
  <c r="AE49" s="1"/>
  <c r="F24"/>
  <c r="F49"/>
  <c r="AF49"/>
  <c r="G24"/>
  <c r="H49" s="1"/>
  <c r="AH49" s="1"/>
  <c r="H24"/>
  <c r="I49" s="1"/>
  <c r="AI49" s="1"/>
  <c r="I24"/>
  <c r="J49" s="1"/>
  <c r="AJ49" s="1"/>
  <c r="J24"/>
  <c r="M49" s="1"/>
  <c r="AM49" s="1"/>
  <c r="K24"/>
  <c r="L24"/>
  <c r="O49"/>
  <c r="AO49"/>
  <c r="M24"/>
  <c r="P49" s="1"/>
  <c r="AP49" s="1"/>
  <c r="N24"/>
  <c r="R49" s="1"/>
  <c r="AR49" s="1"/>
  <c r="O24"/>
  <c r="P24"/>
  <c r="T49" s="1"/>
  <c r="AT49" s="1"/>
  <c r="C25"/>
  <c r="C50"/>
  <c r="AC50" s="1"/>
  <c r="D25"/>
  <c r="D50"/>
  <c r="AD50" s="1"/>
  <c r="E25"/>
  <c r="E50"/>
  <c r="AE50" s="1"/>
  <c r="F25"/>
  <c r="F50" s="1"/>
  <c r="AF50" s="1"/>
  <c r="G25"/>
  <c r="H50"/>
  <c r="AH50" s="1"/>
  <c r="H25"/>
  <c r="I50" s="1"/>
  <c r="AI50" s="1"/>
  <c r="I25"/>
  <c r="J50" s="1"/>
  <c r="AJ50"/>
  <c r="J25"/>
  <c r="M50" s="1"/>
  <c r="AM50"/>
  <c r="K25"/>
  <c r="L25"/>
  <c r="O50" s="1"/>
  <c r="AO50" s="1"/>
  <c r="M25"/>
  <c r="P50" s="1"/>
  <c r="AP50" s="1"/>
  <c r="N25"/>
  <c r="R50" s="1"/>
  <c r="AR50" s="1"/>
  <c r="O25"/>
  <c r="P25"/>
  <c r="T50"/>
  <c r="AT50" s="1"/>
  <c r="C26"/>
  <c r="C51" s="1"/>
  <c r="AC51" s="1"/>
  <c r="D26"/>
  <c r="D51" s="1"/>
  <c r="AD51" s="1"/>
  <c r="E26"/>
  <c r="E51" s="1"/>
  <c r="AE51" s="1"/>
  <c r="X51" s="1"/>
  <c r="F26"/>
  <c r="F51" s="1"/>
  <c r="AF51" s="1"/>
  <c r="G26"/>
  <c r="H51" s="1"/>
  <c r="AH51"/>
  <c r="H26"/>
  <c r="I51"/>
  <c r="AI51" s="1"/>
  <c r="I26"/>
  <c r="J51"/>
  <c r="AJ51" s="1"/>
  <c r="J26"/>
  <c r="M51"/>
  <c r="AM51"/>
  <c r="K26"/>
  <c r="L26"/>
  <c r="O51" s="1"/>
  <c r="AO51" s="1"/>
  <c r="M26"/>
  <c r="P51" s="1"/>
  <c r="AP51" s="1"/>
  <c r="N26"/>
  <c r="R51" s="1"/>
  <c r="AR51" s="1"/>
  <c r="O26"/>
  <c r="P26"/>
  <c r="T51" s="1"/>
  <c r="AT51" s="1"/>
  <c r="C27"/>
  <c r="C52"/>
  <c r="AC52" s="1"/>
  <c r="D27"/>
  <c r="D52" s="1"/>
  <c r="AD52" s="1"/>
  <c r="E27"/>
  <c r="E52" s="1"/>
  <c r="AE52" s="1"/>
  <c r="F27"/>
  <c r="F52" s="1"/>
  <c r="AF52" s="1"/>
  <c r="X52" s="1"/>
  <c r="G27"/>
  <c r="H52"/>
  <c r="AH52" s="1"/>
  <c r="H27"/>
  <c r="I52"/>
  <c r="AI52" s="1"/>
  <c r="I27"/>
  <c r="J52" s="1"/>
  <c r="AJ52" s="1"/>
  <c r="J27"/>
  <c r="M52" s="1"/>
  <c r="AM52" s="1"/>
  <c r="K27"/>
  <c r="N52" s="1"/>
  <c r="AN52" s="1"/>
  <c r="L27"/>
  <c r="O52" s="1"/>
  <c r="AO52" s="1"/>
  <c r="M27"/>
  <c r="P52" s="1"/>
  <c r="AP52"/>
  <c r="N27"/>
  <c r="R52"/>
  <c r="AR52" s="1"/>
  <c r="O27"/>
  <c r="S52"/>
  <c r="AS52" s="1"/>
  <c r="P27"/>
  <c r="T52"/>
  <c r="AT52"/>
  <c r="D12"/>
  <c r="D37"/>
  <c r="AD37" s="1"/>
  <c r="E12"/>
  <c r="E37" s="1"/>
  <c r="AE37" s="1"/>
  <c r="F12"/>
  <c r="F37"/>
  <c r="AF37" s="1"/>
  <c r="G12"/>
  <c r="H37" s="1"/>
  <c r="AH37" s="1"/>
  <c r="H12"/>
  <c r="I37" s="1"/>
  <c r="AI37" s="1"/>
  <c r="I12"/>
  <c r="J37" s="1"/>
  <c r="AJ37" s="1"/>
  <c r="J12"/>
  <c r="M37"/>
  <c r="AM37" s="1"/>
  <c r="K12"/>
  <c r="L12"/>
  <c r="O37" s="1"/>
  <c r="AO37" s="1"/>
  <c r="M12"/>
  <c r="P37" s="1"/>
  <c r="AP37" s="1"/>
  <c r="N12"/>
  <c r="R37" s="1"/>
  <c r="AR37"/>
  <c r="O12"/>
  <c r="P12"/>
  <c r="T37"/>
  <c r="AT37" s="1"/>
  <c r="C12"/>
  <c r="C37" s="1"/>
  <c r="AC37" s="1"/>
  <c r="U38" i="51"/>
  <c r="AU38" s="1"/>
  <c r="U39"/>
  <c r="AU39"/>
  <c r="U40"/>
  <c r="AU40"/>
  <c r="U41"/>
  <c r="AU41" s="1"/>
  <c r="U42"/>
  <c r="AU42"/>
  <c r="U43"/>
  <c r="AU43" s="1"/>
  <c r="U44"/>
  <c r="AU44"/>
  <c r="U45"/>
  <c r="AU45" s="1"/>
  <c r="U46"/>
  <c r="AU46" s="1"/>
  <c r="U47"/>
  <c r="AU47"/>
  <c r="U48"/>
  <c r="AU48"/>
  <c r="U49"/>
  <c r="AU49" s="1"/>
  <c r="U50"/>
  <c r="AU50"/>
  <c r="U51"/>
  <c r="AU51"/>
  <c r="U52"/>
  <c r="AU52"/>
  <c r="U37"/>
  <c r="AU37" s="1"/>
  <c r="K38"/>
  <c r="AK38" s="1"/>
  <c r="K39"/>
  <c r="AK39" s="1"/>
  <c r="K40"/>
  <c r="AK40"/>
  <c r="K41"/>
  <c r="AK41" s="1"/>
  <c r="K42"/>
  <c r="AK42" s="1"/>
  <c r="K43"/>
  <c r="AK43"/>
  <c r="K44"/>
  <c r="AK44"/>
  <c r="K45"/>
  <c r="AK45" s="1"/>
  <c r="K46"/>
  <c r="AK46"/>
  <c r="K47"/>
  <c r="AK47" s="1"/>
  <c r="K48"/>
  <c r="AK48"/>
  <c r="K49"/>
  <c r="AK49" s="1"/>
  <c r="K50"/>
  <c r="AK50" s="1"/>
  <c r="K51"/>
  <c r="AK51"/>
  <c r="K52"/>
  <c r="AK52"/>
  <c r="K37"/>
  <c r="AK37" s="1"/>
  <c r="G13"/>
  <c r="H38" s="1"/>
  <c r="AH38" s="1"/>
  <c r="P13"/>
  <c r="T38" s="1"/>
  <c r="AT38" s="1"/>
  <c r="J14"/>
  <c r="M39" s="1"/>
  <c r="AM39" s="1"/>
  <c r="K15"/>
  <c r="N40" s="1"/>
  <c r="AN40"/>
  <c r="L15"/>
  <c r="O40"/>
  <c r="AO40" s="1"/>
  <c r="P16"/>
  <c r="T41" s="1"/>
  <c r="AT41" s="1"/>
  <c r="O17"/>
  <c r="J18"/>
  <c r="M43" s="1"/>
  <c r="AM43" s="1"/>
  <c r="D19"/>
  <c r="D44" s="1"/>
  <c r="AD44" s="1"/>
  <c r="E20"/>
  <c r="E45" s="1"/>
  <c r="AE45" s="1"/>
  <c r="M20"/>
  <c r="P45" s="1"/>
  <c r="AP45" s="1"/>
  <c r="N20"/>
  <c r="R45"/>
  <c r="AR45" s="1"/>
  <c r="O21"/>
  <c r="S46"/>
  <c r="AS46"/>
  <c r="I22"/>
  <c r="J47" s="1"/>
  <c r="AJ47" s="1"/>
  <c r="D23"/>
  <c r="D48" s="1"/>
  <c r="AD48" s="1"/>
  <c r="M24"/>
  <c r="G25"/>
  <c r="H50"/>
  <c r="AH50" s="1"/>
  <c r="H25"/>
  <c r="I50" s="1"/>
  <c r="AI50" s="1"/>
  <c r="D26"/>
  <c r="D51" s="1"/>
  <c r="AD51" s="1"/>
  <c r="I26"/>
  <c r="J51" s="1"/>
  <c r="AJ51" s="1"/>
  <c r="C27"/>
  <c r="C52" s="1"/>
  <c r="AC52" s="1"/>
  <c r="L27"/>
  <c r="O52" s="1"/>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s="1"/>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Z38" s="1"/>
  <c r="U39"/>
  <c r="AU39" s="1"/>
  <c r="U40"/>
  <c r="AU40" s="1"/>
  <c r="Z40" s="1"/>
  <c r="U41"/>
  <c r="AU41"/>
  <c r="Z41" s="1"/>
  <c r="U42"/>
  <c r="AU42"/>
  <c r="U43"/>
  <c r="AU43" s="1"/>
  <c r="U44"/>
  <c r="AU44" s="1"/>
  <c r="U45"/>
  <c r="AU45" s="1"/>
  <c r="U46"/>
  <c r="AU46" s="1"/>
  <c r="Z46" s="1"/>
  <c r="U47"/>
  <c r="AU47" s="1"/>
  <c r="Z47" s="1"/>
  <c r="U48"/>
  <c r="AU48" s="1"/>
  <c r="Z48" s="1"/>
  <c r="U49"/>
  <c r="AU49"/>
  <c r="Z49" s="1"/>
  <c r="U50"/>
  <c r="AU50"/>
  <c r="Z50" s="1"/>
  <c r="U51"/>
  <c r="AU51" s="1"/>
  <c r="U52"/>
  <c r="AU52" s="1"/>
  <c r="U37"/>
  <c r="AU37"/>
  <c r="K38"/>
  <c r="AK38" s="1"/>
  <c r="W38" s="1"/>
  <c r="B75" s="1"/>
  <c r="K39"/>
  <c r="AK39" s="1"/>
  <c r="W39" s="1"/>
  <c r="K40"/>
  <c r="AK40" s="1"/>
  <c r="K41"/>
  <c r="AK41" s="1"/>
  <c r="W41" s="1"/>
  <c r="B78" s="1"/>
  <c r="K42"/>
  <c r="AK42" s="1"/>
  <c r="W42" s="1"/>
  <c r="K43"/>
  <c r="AK43" s="1"/>
  <c r="W43" s="1"/>
  <c r="K44"/>
  <c r="AK44" s="1"/>
  <c r="W44" s="1"/>
  <c r="K45"/>
  <c r="AK45"/>
  <c r="K46"/>
  <c r="AK46" s="1"/>
  <c r="K47"/>
  <c r="AK47" s="1"/>
  <c r="W47" s="1"/>
  <c r="K48"/>
  <c r="AK48" s="1"/>
  <c r="K49"/>
  <c r="AK49" s="1"/>
  <c r="W49" s="1"/>
  <c r="K50"/>
  <c r="AK50" s="1"/>
  <c r="K51"/>
  <c r="AK51" s="1"/>
  <c r="K52"/>
  <c r="AK52"/>
  <c r="W52" s="1"/>
  <c r="B89" s="1"/>
  <c r="K37"/>
  <c r="AK37" s="1"/>
  <c r="W37" s="1"/>
  <c r="C13"/>
  <c r="C38" s="1"/>
  <c r="AC38"/>
  <c r="D13"/>
  <c r="D38" s="1"/>
  <c r="AD38" s="1"/>
  <c r="E13"/>
  <c r="E38"/>
  <c r="AE38"/>
  <c r="F13"/>
  <c r="F38"/>
  <c r="AF38" s="1"/>
  <c r="G13"/>
  <c r="H38"/>
  <c r="AH38" s="1"/>
  <c r="H13"/>
  <c r="I38"/>
  <c r="AI38" s="1"/>
  <c r="I13"/>
  <c r="J38" s="1"/>
  <c r="AJ38" s="1"/>
  <c r="J13"/>
  <c r="M38" s="1"/>
  <c r="AM38" s="1"/>
  <c r="K13"/>
  <c r="L13"/>
  <c r="O38"/>
  <c r="AO38" s="1"/>
  <c r="M13"/>
  <c r="P38" s="1"/>
  <c r="AP38" s="1"/>
  <c r="N13"/>
  <c r="R38"/>
  <c r="AR38" s="1"/>
  <c r="O13"/>
  <c r="S38"/>
  <c r="AS38" s="1"/>
  <c r="P13"/>
  <c r="T38" s="1"/>
  <c r="AT38" s="1"/>
  <c r="C14"/>
  <c r="C39" s="1"/>
  <c r="AC39" s="1"/>
  <c r="D14"/>
  <c r="D39"/>
  <c r="AD39" s="1"/>
  <c r="E14"/>
  <c r="E39"/>
  <c r="AE39"/>
  <c r="F14"/>
  <c r="F39"/>
  <c r="AF39"/>
  <c r="G14"/>
  <c r="H39" s="1"/>
  <c r="AH39" s="1"/>
  <c r="H14"/>
  <c r="I39"/>
  <c r="AI39" s="1"/>
  <c r="I14"/>
  <c r="J39"/>
  <c r="AJ39" s="1"/>
  <c r="J14"/>
  <c r="M39" s="1"/>
  <c r="AM39" s="1"/>
  <c r="K14"/>
  <c r="L14"/>
  <c r="O39"/>
  <c r="AO39"/>
  <c r="M14"/>
  <c r="P39"/>
  <c r="AP39" s="1"/>
  <c r="N14"/>
  <c r="R39" s="1"/>
  <c r="AR39" s="1"/>
  <c r="O14"/>
  <c r="S39"/>
  <c r="AS39" s="1"/>
  <c r="P14"/>
  <c r="T39" s="1"/>
  <c r="AT39" s="1"/>
  <c r="C15"/>
  <c r="C40" s="1"/>
  <c r="AC40" s="1"/>
  <c r="D15"/>
  <c r="D40" s="1"/>
  <c r="AD40" s="1"/>
  <c r="E15"/>
  <c r="E40" s="1"/>
  <c r="AE40" s="1"/>
  <c r="F15"/>
  <c r="F40"/>
  <c r="AF40"/>
  <c r="G15"/>
  <c r="H40"/>
  <c r="AH40" s="1"/>
  <c r="H15"/>
  <c r="I40" s="1"/>
  <c r="AI40" s="1"/>
  <c r="I15"/>
  <c r="J40"/>
  <c r="AJ40" s="1"/>
  <c r="J15"/>
  <c r="M40" s="1"/>
  <c r="AM40" s="1"/>
  <c r="K15"/>
  <c r="L15"/>
  <c r="O40"/>
  <c r="AO40" s="1"/>
  <c r="M15"/>
  <c r="P40"/>
  <c r="AP40" s="1"/>
  <c r="N15"/>
  <c r="R40"/>
  <c r="AR40" s="1"/>
  <c r="O15"/>
  <c r="S40" s="1"/>
  <c r="AS40" s="1"/>
  <c r="P15"/>
  <c r="T40" s="1"/>
  <c r="AT40" s="1"/>
  <c r="C16"/>
  <c r="C41" s="1"/>
  <c r="AC41" s="1"/>
  <c r="D16"/>
  <c r="D41"/>
  <c r="AD41"/>
  <c r="E16"/>
  <c r="E41" s="1"/>
  <c r="AE41" s="1"/>
  <c r="F16"/>
  <c r="F41"/>
  <c r="AF41"/>
  <c r="G16"/>
  <c r="H41" s="1"/>
  <c r="AH41" s="1"/>
  <c r="H16"/>
  <c r="I41"/>
  <c r="AI41" s="1"/>
  <c r="I16"/>
  <c r="J41"/>
  <c r="AJ41" s="1"/>
  <c r="J16"/>
  <c r="M41" s="1"/>
  <c r="AM41" s="1"/>
  <c r="K16"/>
  <c r="L16"/>
  <c r="O41"/>
  <c r="AO41" s="1"/>
  <c r="M16"/>
  <c r="P41"/>
  <c r="AP41" s="1"/>
  <c r="N16"/>
  <c r="R41"/>
  <c r="AR41" s="1"/>
  <c r="O16"/>
  <c r="S41" s="1"/>
  <c r="AS41"/>
  <c r="P16"/>
  <c r="T41" s="1"/>
  <c r="AT41" s="1"/>
  <c r="C17"/>
  <c r="C42" s="1"/>
  <c r="AC42"/>
  <c r="D17"/>
  <c r="D42"/>
  <c r="AD42" s="1"/>
  <c r="E17"/>
  <c r="E42" s="1"/>
  <c r="AE42" s="1"/>
  <c r="F17"/>
  <c r="F42"/>
  <c r="AF42" s="1"/>
  <c r="G17"/>
  <c r="H42" s="1"/>
  <c r="AH42" s="1"/>
  <c r="H17"/>
  <c r="I42" s="1"/>
  <c r="AI42" s="1"/>
  <c r="I17"/>
  <c r="J42" s="1"/>
  <c r="AJ42"/>
  <c r="J17"/>
  <c r="M42" s="1"/>
  <c r="AM42" s="1"/>
  <c r="K17"/>
  <c r="L17"/>
  <c r="O42"/>
  <c r="AO42"/>
  <c r="M17"/>
  <c r="P42" s="1"/>
  <c r="AP42" s="1"/>
  <c r="N17"/>
  <c r="R42" s="1"/>
  <c r="AR42" s="1"/>
  <c r="Z42" s="1"/>
  <c r="O17"/>
  <c r="S42"/>
  <c r="AS42" s="1"/>
  <c r="P17"/>
  <c r="T42" s="1"/>
  <c r="AT42" s="1"/>
  <c r="C18"/>
  <c r="C43" s="1"/>
  <c r="AC43" s="1"/>
  <c r="D18"/>
  <c r="D43"/>
  <c r="AD43" s="1"/>
  <c r="E18"/>
  <c r="E43" s="1"/>
  <c r="AE43" s="1"/>
  <c r="F18"/>
  <c r="F43"/>
  <c r="AF43" s="1"/>
  <c r="G18"/>
  <c r="H43"/>
  <c r="AH43" s="1"/>
  <c r="H18"/>
  <c r="I43"/>
  <c r="AI43" s="1"/>
  <c r="I18"/>
  <c r="J43" s="1"/>
  <c r="AJ43" s="1"/>
  <c r="J18"/>
  <c r="M43" s="1"/>
  <c r="AM43" s="1"/>
  <c r="K18"/>
  <c r="L18"/>
  <c r="O43" s="1"/>
  <c r="AO43" s="1"/>
  <c r="M18"/>
  <c r="P43" s="1"/>
  <c r="AP43" s="1"/>
  <c r="N18"/>
  <c r="R43" s="1"/>
  <c r="AR43" s="1"/>
  <c r="O18"/>
  <c r="P18"/>
  <c r="T43"/>
  <c r="AT43" s="1"/>
  <c r="C19"/>
  <c r="C44" s="1"/>
  <c r="AC44" s="1"/>
  <c r="D19"/>
  <c r="D44"/>
  <c r="AD44"/>
  <c r="E19"/>
  <c r="E44" s="1"/>
  <c r="AE44" s="1"/>
  <c r="F19"/>
  <c r="F44" s="1"/>
  <c r="AF44" s="1"/>
  <c r="G19"/>
  <c r="H44" s="1"/>
  <c r="AH44" s="1"/>
  <c r="H19"/>
  <c r="I44" s="1"/>
  <c r="AI44" s="1"/>
  <c r="I19"/>
  <c r="J44" s="1"/>
  <c r="AJ44" s="1"/>
  <c r="J19"/>
  <c r="M44" s="1"/>
  <c r="AM44" s="1"/>
  <c r="K19"/>
  <c r="L19"/>
  <c r="O44"/>
  <c r="AO44" s="1"/>
  <c r="M19"/>
  <c r="P44" s="1"/>
  <c r="AP44" s="1"/>
  <c r="N19"/>
  <c r="R44" s="1"/>
  <c r="AR44" s="1"/>
  <c r="O19"/>
  <c r="S44" s="1"/>
  <c r="AS44" s="1"/>
  <c r="P19"/>
  <c r="T44" s="1"/>
  <c r="AT44" s="1"/>
  <c r="C20"/>
  <c r="C45" s="1"/>
  <c r="AC45" s="1"/>
  <c r="D20"/>
  <c r="D45"/>
  <c r="AD45" s="1"/>
  <c r="E20"/>
  <c r="E45"/>
  <c r="AE45" s="1"/>
  <c r="F20"/>
  <c r="F45"/>
  <c r="AF45" s="1"/>
  <c r="G20"/>
  <c r="H45" s="1"/>
  <c r="AH45" s="1"/>
  <c r="H20"/>
  <c r="I45" s="1"/>
  <c r="AI45" s="1"/>
  <c r="W45" s="1"/>
  <c r="I20"/>
  <c r="J45" s="1"/>
  <c r="AJ45"/>
  <c r="J20"/>
  <c r="M45" s="1"/>
  <c r="AM45" s="1"/>
  <c r="K20"/>
  <c r="L20"/>
  <c r="O45"/>
  <c r="AO45" s="1"/>
  <c r="M20"/>
  <c r="P45"/>
  <c r="AP45" s="1"/>
  <c r="N20"/>
  <c r="R45" s="1"/>
  <c r="AR45" s="1"/>
  <c r="O20"/>
  <c r="W21" s="1"/>
  <c r="P20"/>
  <c r="T45"/>
  <c r="AT45" s="1"/>
  <c r="C21"/>
  <c r="C46" s="1"/>
  <c r="AC46" s="1"/>
  <c r="D21"/>
  <c r="D46" s="1"/>
  <c r="AD46" s="1"/>
  <c r="E21"/>
  <c r="E46"/>
  <c r="AE46" s="1"/>
  <c r="F21"/>
  <c r="F46" s="1"/>
  <c r="AF46" s="1"/>
  <c r="G21"/>
  <c r="H46"/>
  <c r="AH46"/>
  <c r="H21"/>
  <c r="I46" s="1"/>
  <c r="AI46" s="1"/>
  <c r="W46" s="1"/>
  <c r="I21"/>
  <c r="J46"/>
  <c r="AJ46" s="1"/>
  <c r="J21"/>
  <c r="M46" s="1"/>
  <c r="AM46" s="1"/>
  <c r="K21"/>
  <c r="L21"/>
  <c r="O46" s="1"/>
  <c r="AO46" s="1"/>
  <c r="M21"/>
  <c r="P46"/>
  <c r="AP46" s="1"/>
  <c r="N21"/>
  <c r="R46"/>
  <c r="AR46" s="1"/>
  <c r="O21"/>
  <c r="S46"/>
  <c r="AS46" s="1"/>
  <c r="P21"/>
  <c r="T46"/>
  <c r="AT46"/>
  <c r="C22"/>
  <c r="C47" s="1"/>
  <c r="AC47" s="1"/>
  <c r="D22"/>
  <c r="D47" s="1"/>
  <c r="AD47"/>
  <c r="E22"/>
  <c r="E47"/>
  <c r="AE47" s="1"/>
  <c r="F22"/>
  <c r="F47" s="1"/>
  <c r="AF47" s="1"/>
  <c r="X47" s="1"/>
  <c r="G22"/>
  <c r="H47"/>
  <c r="AH47"/>
  <c r="H22"/>
  <c r="I47" s="1"/>
  <c r="AI47" s="1"/>
  <c r="I22"/>
  <c r="J47"/>
  <c r="AJ47" s="1"/>
  <c r="J22"/>
  <c r="M47"/>
  <c r="AM47" s="1"/>
  <c r="K22"/>
  <c r="L22"/>
  <c r="O47" s="1"/>
  <c r="AO47" s="1"/>
  <c r="M22"/>
  <c r="P47"/>
  <c r="AP47" s="1"/>
  <c r="N22"/>
  <c r="R47"/>
  <c r="AR47" s="1"/>
  <c r="O22"/>
  <c r="P22"/>
  <c r="T47"/>
  <c r="AT47"/>
  <c r="C23"/>
  <c r="C48" s="1"/>
  <c r="AC48" s="1"/>
  <c r="D23"/>
  <c r="D48" s="1"/>
  <c r="AD48" s="1"/>
  <c r="E23"/>
  <c r="E48"/>
  <c r="AE48" s="1"/>
  <c r="F23"/>
  <c r="F48"/>
  <c r="AF48" s="1"/>
  <c r="X48" s="1"/>
  <c r="G23"/>
  <c r="H48" s="1"/>
  <c r="AH48" s="1"/>
  <c r="H23"/>
  <c r="I48"/>
  <c r="AI48" s="1"/>
  <c r="I23"/>
  <c r="J48" s="1"/>
  <c r="AJ48" s="1"/>
  <c r="J23"/>
  <c r="M48" s="1"/>
  <c r="AM48" s="1"/>
  <c r="K23"/>
  <c r="L23"/>
  <c r="O48"/>
  <c r="AO48" s="1"/>
  <c r="M23"/>
  <c r="P48" s="1"/>
  <c r="AP48" s="1"/>
  <c r="N23"/>
  <c r="R48"/>
  <c r="AR48" s="1"/>
  <c r="O23"/>
  <c r="S48" s="1"/>
  <c r="AS48" s="1"/>
  <c r="P23"/>
  <c r="T48" s="1"/>
  <c r="AT48" s="1"/>
  <c r="C24"/>
  <c r="C49"/>
  <c r="AC49" s="1"/>
  <c r="D24"/>
  <c r="D49" s="1"/>
  <c r="AD49" s="1"/>
  <c r="E24"/>
  <c r="E49"/>
  <c r="AE49"/>
  <c r="F24"/>
  <c r="F49"/>
  <c r="AF49" s="1"/>
  <c r="G24"/>
  <c r="H49"/>
  <c r="AH49" s="1"/>
  <c r="H24"/>
  <c r="I49" s="1"/>
  <c r="AI49" s="1"/>
  <c r="I24"/>
  <c r="J49" s="1"/>
  <c r="AJ49" s="1"/>
  <c r="J24"/>
  <c r="M49" s="1"/>
  <c r="AM49"/>
  <c r="K24"/>
  <c r="L24"/>
  <c r="O49"/>
  <c r="AO49" s="1"/>
  <c r="M24"/>
  <c r="P49"/>
  <c r="AP49" s="1"/>
  <c r="N24"/>
  <c r="R49" s="1"/>
  <c r="AR49"/>
  <c r="O24"/>
  <c r="S49" s="1"/>
  <c r="AS49" s="1"/>
  <c r="P24"/>
  <c r="C25"/>
  <c r="C50"/>
  <c r="AC50" s="1"/>
  <c r="D25"/>
  <c r="D50" s="1"/>
  <c r="AD50" s="1"/>
  <c r="E25"/>
  <c r="E50" s="1"/>
  <c r="AE50" s="1"/>
  <c r="F25"/>
  <c r="F50" s="1"/>
  <c r="AF50"/>
  <c r="G25"/>
  <c r="H50" s="1"/>
  <c r="AH50" s="1"/>
  <c r="H25"/>
  <c r="I50" s="1"/>
  <c r="AI50"/>
  <c r="I25"/>
  <c r="J50"/>
  <c r="AJ50" s="1"/>
  <c r="J25"/>
  <c r="M50" s="1"/>
  <c r="AM50" s="1"/>
  <c r="K25"/>
  <c r="L25"/>
  <c r="O50" s="1"/>
  <c r="AO50" s="1"/>
  <c r="M25"/>
  <c r="P50" s="1"/>
  <c r="AP50" s="1"/>
  <c r="N25"/>
  <c r="R50" s="1"/>
  <c r="AR50"/>
  <c r="O25"/>
  <c r="S50"/>
  <c r="AS50"/>
  <c r="P25"/>
  <c r="T50" s="1"/>
  <c r="AT50" s="1"/>
  <c r="C26"/>
  <c r="C51"/>
  <c r="AC51"/>
  <c r="D26"/>
  <c r="D51" s="1"/>
  <c r="AD51" s="1"/>
  <c r="E26"/>
  <c r="E51" s="1"/>
  <c r="AE51" s="1"/>
  <c r="F26"/>
  <c r="F51" s="1"/>
  <c r="AF51" s="1"/>
  <c r="G26"/>
  <c r="H51" s="1"/>
  <c r="AH51" s="1"/>
  <c r="H26"/>
  <c r="I51"/>
  <c r="AI51"/>
  <c r="I26"/>
  <c r="J51"/>
  <c r="AJ51" s="1"/>
  <c r="J26"/>
  <c r="M51"/>
  <c r="AM51" s="1"/>
  <c r="K26"/>
  <c r="L26"/>
  <c r="O51" s="1"/>
  <c r="AO51"/>
  <c r="M26"/>
  <c r="P51" s="1"/>
  <c r="AP51" s="1"/>
  <c r="N26"/>
  <c r="R51"/>
  <c r="AR51"/>
  <c r="O26"/>
  <c r="W27"/>
  <c r="P26"/>
  <c r="T51" s="1"/>
  <c r="AT51" s="1"/>
  <c r="C27"/>
  <c r="C52"/>
  <c r="AC52"/>
  <c r="D27"/>
  <c r="D52" s="1"/>
  <c r="AD52" s="1"/>
  <c r="E27"/>
  <c r="E52" s="1"/>
  <c r="AE52" s="1"/>
  <c r="F27"/>
  <c r="F52"/>
  <c r="AF52"/>
  <c r="G27"/>
  <c r="H52"/>
  <c r="AH52" s="1"/>
  <c r="H27"/>
  <c r="I52" s="1"/>
  <c r="AI52" s="1"/>
  <c r="I27"/>
  <c r="J52" s="1"/>
  <c r="AJ52" s="1"/>
  <c r="J27"/>
  <c r="M52" s="1"/>
  <c r="AM52" s="1"/>
  <c r="K27"/>
  <c r="N52" s="1"/>
  <c r="AN52" s="1"/>
  <c r="L27"/>
  <c r="O52" s="1"/>
  <c r="AO52"/>
  <c r="M27"/>
  <c r="P52"/>
  <c r="AP52" s="1"/>
  <c r="N27"/>
  <c r="R52"/>
  <c r="AR52" s="1"/>
  <c r="O27"/>
  <c r="S52" s="1"/>
  <c r="AS52" s="1"/>
  <c r="P27"/>
  <c r="T52" s="1"/>
  <c r="AT52" s="1"/>
  <c r="D12"/>
  <c r="D37" s="1"/>
  <c r="AD37"/>
  <c r="E12"/>
  <c r="E37" s="1"/>
  <c r="AE37" s="1"/>
  <c r="F12"/>
  <c r="F37" s="1"/>
  <c r="AF37"/>
  <c r="G12"/>
  <c r="H37"/>
  <c r="AH37"/>
  <c r="H12"/>
  <c r="I37" s="1"/>
  <c r="AI37" s="1"/>
  <c r="I12"/>
  <c r="J37"/>
  <c r="AJ37" s="1"/>
  <c r="J12"/>
  <c r="M37" s="1"/>
  <c r="AM37" s="1"/>
  <c r="K12"/>
  <c r="L12"/>
  <c r="O37" s="1"/>
  <c r="AO37" s="1"/>
  <c r="M12"/>
  <c r="P37"/>
  <c r="AP37" s="1"/>
  <c r="N12"/>
  <c r="R37" s="1"/>
  <c r="AR37" s="1"/>
  <c r="O12"/>
  <c r="S37"/>
  <c r="AS37"/>
  <c r="P12"/>
  <c r="T37"/>
  <c r="AT37" s="1"/>
  <c r="C12"/>
  <c r="C37" s="1"/>
  <c r="AC37" s="1"/>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s="1"/>
  <c r="AR41" s="1"/>
  <c r="Z41" s="1"/>
  <c r="B78" s="1"/>
  <c r="H17"/>
  <c r="I42" s="1"/>
  <c r="AI42" s="1"/>
  <c r="I24"/>
  <c r="J49" s="1"/>
  <c r="AJ49" s="1"/>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49"/>
  <c r="AT49" s="1"/>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s="1"/>
  <c r="U39"/>
  <c r="AU39" s="1"/>
  <c r="U40"/>
  <c r="AU40"/>
  <c r="U41"/>
  <c r="AU41" s="1"/>
  <c r="U42"/>
  <c r="AU42" s="1"/>
  <c r="U43"/>
  <c r="AU43"/>
  <c r="U44"/>
  <c r="AU44"/>
  <c r="U45"/>
  <c r="AU45" s="1"/>
  <c r="Z45" s="1"/>
  <c r="U46"/>
  <c r="AU46" s="1"/>
  <c r="U47"/>
  <c r="AU47" s="1"/>
  <c r="Z47" s="1"/>
  <c r="U48"/>
  <c r="AU48" s="1"/>
  <c r="U49"/>
  <c r="AU49"/>
  <c r="U50"/>
  <c r="AU50" s="1"/>
  <c r="U51"/>
  <c r="AU51"/>
  <c r="U52"/>
  <c r="AU52" s="1"/>
  <c r="Z52" s="1"/>
  <c r="U37"/>
  <c r="AU37" s="1"/>
  <c r="K38"/>
  <c r="AK38" s="1"/>
  <c r="K39"/>
  <c r="AK39"/>
  <c r="K40"/>
  <c r="AK40"/>
  <c r="W40" s="1"/>
  <c r="K41"/>
  <c r="AK41"/>
  <c r="K42"/>
  <c r="AK42" s="1"/>
  <c r="K43"/>
  <c r="AK43" s="1"/>
  <c r="W43" s="1"/>
  <c r="K44"/>
  <c r="AK44" s="1"/>
  <c r="K45"/>
  <c r="AK45" s="1"/>
  <c r="K46"/>
  <c r="AK46" s="1"/>
  <c r="K47"/>
  <c r="AK47" s="1"/>
  <c r="W47" s="1"/>
  <c r="K48"/>
  <c r="AK48"/>
  <c r="K49"/>
  <c r="AK49" s="1"/>
  <c r="K50"/>
  <c r="AK50" s="1"/>
  <c r="W50" s="1"/>
  <c r="K51"/>
  <c r="AK51" s="1"/>
  <c r="K52"/>
  <c r="AK52" s="1"/>
  <c r="W52" s="1"/>
  <c r="B89" s="1"/>
  <c r="K37"/>
  <c r="AK37"/>
  <c r="W37" s="1"/>
  <c r="C13"/>
  <c r="C38" s="1"/>
  <c r="AC38" s="1"/>
  <c r="D13"/>
  <c r="D38" s="1"/>
  <c r="AD38"/>
  <c r="E13"/>
  <c r="E38"/>
  <c r="AE38" s="1"/>
  <c r="F13"/>
  <c r="F38" s="1"/>
  <c r="AF38" s="1"/>
  <c r="G13"/>
  <c r="H38"/>
  <c r="AH38" s="1"/>
  <c r="H13"/>
  <c r="I38" s="1"/>
  <c r="AI38" s="1"/>
  <c r="I13"/>
  <c r="J38" s="1"/>
  <c r="AJ38" s="1"/>
  <c r="J13"/>
  <c r="M38" s="1"/>
  <c r="AM38" s="1"/>
  <c r="K13"/>
  <c r="N38" s="1"/>
  <c r="AN38" s="1"/>
  <c r="L13"/>
  <c r="O38"/>
  <c r="AO38"/>
  <c r="M13"/>
  <c r="P38" s="1"/>
  <c r="AP38" s="1"/>
  <c r="N13"/>
  <c r="R38"/>
  <c r="AR38" s="1"/>
  <c r="O13"/>
  <c r="S38"/>
  <c r="AS38" s="1"/>
  <c r="P13"/>
  <c r="T38" s="1"/>
  <c r="AT38" s="1"/>
  <c r="C14"/>
  <c r="C39" s="1"/>
  <c r="AC39" s="1"/>
  <c r="D14"/>
  <c r="D39"/>
  <c r="AD39" s="1"/>
  <c r="E14"/>
  <c r="E39" s="1"/>
  <c r="AE39" s="1"/>
  <c r="F14"/>
  <c r="F39"/>
  <c r="AF39"/>
  <c r="X39" s="1"/>
  <c r="G14"/>
  <c r="H39"/>
  <c r="AH39" s="1"/>
  <c r="H14"/>
  <c r="I39"/>
  <c r="AI39"/>
  <c r="I14"/>
  <c r="J39"/>
  <c r="AJ39" s="1"/>
  <c r="J14"/>
  <c r="M39" s="1"/>
  <c r="AM39" s="1"/>
  <c r="AA39" s="1"/>
  <c r="K14"/>
  <c r="N39"/>
  <c r="AN39" s="1"/>
  <c r="L14"/>
  <c r="O39"/>
  <c r="AO39"/>
  <c r="M14"/>
  <c r="P39" s="1"/>
  <c r="AP39" s="1"/>
  <c r="N14"/>
  <c r="R39" s="1"/>
  <c r="AR39" s="1"/>
  <c r="O14"/>
  <c r="W15"/>
  <c r="P14"/>
  <c r="T39" s="1"/>
  <c r="AT39" s="1"/>
  <c r="C15"/>
  <c r="C40" s="1"/>
  <c r="AC40"/>
  <c r="D15"/>
  <c r="D40"/>
  <c r="AD40" s="1"/>
  <c r="E15"/>
  <c r="E40" s="1"/>
  <c r="AE40" s="1"/>
  <c r="F15"/>
  <c r="F40"/>
  <c r="AF40"/>
  <c r="G15"/>
  <c r="H40" s="1"/>
  <c r="AH40" s="1"/>
  <c r="H15"/>
  <c r="I40" s="1"/>
  <c r="AI40" s="1"/>
  <c r="I15"/>
  <c r="J40" s="1"/>
  <c r="AJ40" s="1"/>
  <c r="J15"/>
  <c r="M40" s="1"/>
  <c r="AM40" s="1"/>
  <c r="K15"/>
  <c r="N40"/>
  <c r="AN40"/>
  <c r="L15"/>
  <c r="O40" s="1"/>
  <c r="AO40" s="1"/>
  <c r="M15"/>
  <c r="P40" s="1"/>
  <c r="AP40" s="1"/>
  <c r="AA40" s="1"/>
  <c r="N15"/>
  <c r="R40"/>
  <c r="AR40" s="1"/>
  <c r="Z40" s="1"/>
  <c r="O15"/>
  <c r="S40"/>
  <c r="AS40" s="1"/>
  <c r="P15"/>
  <c r="T40"/>
  <c r="AT40" s="1"/>
  <c r="C16"/>
  <c r="C41" s="1"/>
  <c r="AC41" s="1"/>
  <c r="X41" s="1"/>
  <c r="D16"/>
  <c r="D41" s="1"/>
  <c r="AD41" s="1"/>
  <c r="E16"/>
  <c r="E41" s="1"/>
  <c r="AE41"/>
  <c r="F16"/>
  <c r="F41" s="1"/>
  <c r="AF41"/>
  <c r="G16"/>
  <c r="H41" s="1"/>
  <c r="AH41" s="1"/>
  <c r="H16"/>
  <c r="I41"/>
  <c r="AI41" s="1"/>
  <c r="I16"/>
  <c r="J41"/>
  <c r="AJ41" s="1"/>
  <c r="J16"/>
  <c r="M41" s="1"/>
  <c r="AM41" s="1"/>
  <c r="K16"/>
  <c r="N41" s="1"/>
  <c r="AN41"/>
  <c r="L16"/>
  <c r="O41" s="1"/>
  <c r="AO41" s="1"/>
  <c r="AA41" s="1"/>
  <c r="M16"/>
  <c r="P41"/>
  <c r="AP41"/>
  <c r="N16"/>
  <c r="R41"/>
  <c r="AR41" s="1"/>
  <c r="O16"/>
  <c r="P16"/>
  <c r="T41" s="1"/>
  <c r="AT41" s="1"/>
  <c r="C17"/>
  <c r="C42"/>
  <c r="AC42" s="1"/>
  <c r="X42" s="1"/>
  <c r="D17"/>
  <c r="D42" s="1"/>
  <c r="AD42" s="1"/>
  <c r="E17"/>
  <c r="E42" s="1"/>
  <c r="AE42" s="1"/>
  <c r="F17"/>
  <c r="F42" s="1"/>
  <c r="AF42" s="1"/>
  <c r="G17"/>
  <c r="H42" s="1"/>
  <c r="AH42" s="1"/>
  <c r="H17"/>
  <c r="I42"/>
  <c r="AI42"/>
  <c r="I17"/>
  <c r="J42"/>
  <c r="AJ42" s="1"/>
  <c r="J17"/>
  <c r="M42" s="1"/>
  <c r="AM42" s="1"/>
  <c r="K17"/>
  <c r="N42" s="1"/>
  <c r="AN42" s="1"/>
  <c r="L17"/>
  <c r="O42"/>
  <c r="AO42" s="1"/>
  <c r="M17"/>
  <c r="P42" s="1"/>
  <c r="AP42" s="1"/>
  <c r="N17"/>
  <c r="R42"/>
  <c r="AR42"/>
  <c r="O17"/>
  <c r="W18"/>
  <c r="P17"/>
  <c r="T42" s="1"/>
  <c r="AT42" s="1"/>
  <c r="C18"/>
  <c r="C43"/>
  <c r="AC43" s="1"/>
  <c r="D18"/>
  <c r="D43" s="1"/>
  <c r="AD43" s="1"/>
  <c r="E18"/>
  <c r="E43"/>
  <c r="AE43" s="1"/>
  <c r="F18"/>
  <c r="F43" s="1"/>
  <c r="AF43"/>
  <c r="G18"/>
  <c r="H43" s="1"/>
  <c r="AH43" s="1"/>
  <c r="H18"/>
  <c r="I43" s="1"/>
  <c r="AI43" s="1"/>
  <c r="I18"/>
  <c r="J43"/>
  <c r="AJ43" s="1"/>
  <c r="J18"/>
  <c r="M43" s="1"/>
  <c r="AM43" s="1"/>
  <c r="K18"/>
  <c r="L18"/>
  <c r="O43" s="1"/>
  <c r="AO43" s="1"/>
  <c r="M18"/>
  <c r="P43" s="1"/>
  <c r="AP43" s="1"/>
  <c r="N18"/>
  <c r="R43" s="1"/>
  <c r="AR43" s="1"/>
  <c r="O18"/>
  <c r="W19"/>
  <c r="P18"/>
  <c r="T43" s="1"/>
  <c r="AT43" s="1"/>
  <c r="C19"/>
  <c r="C44" s="1"/>
  <c r="AC44"/>
  <c r="D19"/>
  <c r="D44"/>
  <c r="AD44" s="1"/>
  <c r="E19"/>
  <c r="E44" s="1"/>
  <c r="AE44" s="1"/>
  <c r="F19"/>
  <c r="F44"/>
  <c r="AF44"/>
  <c r="G19"/>
  <c r="H44" s="1"/>
  <c r="AH44" s="1"/>
  <c r="H19"/>
  <c r="I44" s="1"/>
  <c r="AI44" s="1"/>
  <c r="I19"/>
  <c r="J44" s="1"/>
  <c r="AJ44" s="1"/>
  <c r="J19"/>
  <c r="M44" s="1"/>
  <c r="AM44" s="1"/>
  <c r="K19"/>
  <c r="N44" s="1"/>
  <c r="AN44" s="1"/>
  <c r="L19"/>
  <c r="O44"/>
  <c r="AO44" s="1"/>
  <c r="M19"/>
  <c r="P44" s="1"/>
  <c r="AP44" s="1"/>
  <c r="N19"/>
  <c r="R44"/>
  <c r="AR44"/>
  <c r="O19"/>
  <c r="W20" s="1"/>
  <c r="P19"/>
  <c r="T44" s="1"/>
  <c r="AT44" s="1"/>
  <c r="C20"/>
  <c r="C45"/>
  <c r="AC45"/>
  <c r="D20"/>
  <c r="D45" s="1"/>
  <c r="AD45" s="1"/>
  <c r="E20"/>
  <c r="E45" s="1"/>
  <c r="AE45" s="1"/>
  <c r="F20"/>
  <c r="F45"/>
  <c r="AF45"/>
  <c r="G20"/>
  <c r="H45" s="1"/>
  <c r="AH45" s="1"/>
  <c r="H20"/>
  <c r="I45" s="1"/>
  <c r="AI45" s="1"/>
  <c r="I20"/>
  <c r="J45" s="1"/>
  <c r="AJ45" s="1"/>
  <c r="J20"/>
  <c r="M45" s="1"/>
  <c r="AM45" s="1"/>
  <c r="K20"/>
  <c r="L20"/>
  <c r="O45" s="1"/>
  <c r="AO45" s="1"/>
  <c r="M20"/>
  <c r="P45" s="1"/>
  <c r="AP45" s="1"/>
  <c r="N20"/>
  <c r="R45" s="1"/>
  <c r="AR45" s="1"/>
  <c r="O20"/>
  <c r="S45" s="1"/>
  <c r="AS45" s="1"/>
  <c r="P20"/>
  <c r="T45" s="1"/>
  <c r="AT45" s="1"/>
  <c r="C21"/>
  <c r="C46"/>
  <c r="AC46" s="1"/>
  <c r="X46" s="1"/>
  <c r="D21"/>
  <c r="D46"/>
  <c r="AD46" s="1"/>
  <c r="E21"/>
  <c r="E46"/>
  <c r="AE46"/>
  <c r="F21"/>
  <c r="F46"/>
  <c r="AF46" s="1"/>
  <c r="G21"/>
  <c r="H46" s="1"/>
  <c r="AH46" s="1"/>
  <c r="H21"/>
  <c r="I46"/>
  <c r="AI46" s="1"/>
  <c r="W46" s="1"/>
  <c r="I21"/>
  <c r="J46" s="1"/>
  <c r="AJ46" s="1"/>
  <c r="J21"/>
  <c r="M46" s="1"/>
  <c r="AM46" s="1"/>
  <c r="K21"/>
  <c r="N46"/>
  <c r="AN46"/>
  <c r="AA46" s="1"/>
  <c r="L21"/>
  <c r="O46"/>
  <c r="AO46" s="1"/>
  <c r="M21"/>
  <c r="N21"/>
  <c r="R46" s="1"/>
  <c r="AR46" s="1"/>
  <c r="O21"/>
  <c r="S46"/>
  <c r="AS46" s="1"/>
  <c r="P21"/>
  <c r="T46"/>
  <c r="AT46" s="1"/>
  <c r="Z46" s="1"/>
  <c r="C22"/>
  <c r="C47"/>
  <c r="AC47" s="1"/>
  <c r="D22"/>
  <c r="D47"/>
  <c r="AD47" s="1"/>
  <c r="E22"/>
  <c r="E47" s="1"/>
  <c r="AE47" s="1"/>
  <c r="F22"/>
  <c r="F47"/>
  <c r="AF47" s="1"/>
  <c r="G22"/>
  <c r="H47" s="1"/>
  <c r="AH47" s="1"/>
  <c r="H22"/>
  <c r="I47" s="1"/>
  <c r="AI47" s="1"/>
  <c r="I22"/>
  <c r="J47"/>
  <c r="AJ47"/>
  <c r="J22"/>
  <c r="M47" s="1"/>
  <c r="AM47" s="1"/>
  <c r="K22"/>
  <c r="N47"/>
  <c r="AN47"/>
  <c r="L22"/>
  <c r="O47"/>
  <c r="AO47" s="1"/>
  <c r="M22"/>
  <c r="P47" s="1"/>
  <c r="AP47" s="1"/>
  <c r="N22"/>
  <c r="R47"/>
  <c r="AR47" s="1"/>
  <c r="O22"/>
  <c r="S47" s="1"/>
  <c r="AS47" s="1"/>
  <c r="P22"/>
  <c r="T47"/>
  <c r="AT47"/>
  <c r="C23"/>
  <c r="C48"/>
  <c r="AC48"/>
  <c r="D23"/>
  <c r="D48" s="1"/>
  <c r="AD48" s="1"/>
  <c r="E23"/>
  <c r="E48"/>
  <c r="AE48" s="1"/>
  <c r="F23"/>
  <c r="F48" s="1"/>
  <c r="AF48" s="1"/>
  <c r="X48" s="1"/>
  <c r="G23"/>
  <c r="H48" s="1"/>
  <c r="AH48" s="1"/>
  <c r="W48" s="1"/>
  <c r="H23"/>
  <c r="I48" s="1"/>
  <c r="AI48" s="1"/>
  <c r="I23"/>
  <c r="J48" s="1"/>
  <c r="AJ48" s="1"/>
  <c r="J23"/>
  <c r="M48"/>
  <c r="AM48"/>
  <c r="AA48" s="1"/>
  <c r="K23"/>
  <c r="N48" s="1"/>
  <c r="AN48" s="1"/>
  <c r="L23"/>
  <c r="O48" s="1"/>
  <c r="AO48" s="1"/>
  <c r="M23"/>
  <c r="P48"/>
  <c r="AP48" s="1"/>
  <c r="N23"/>
  <c r="R48"/>
  <c r="AR48" s="1"/>
  <c r="O23"/>
  <c r="W24"/>
  <c r="P23"/>
  <c r="T48"/>
  <c r="AT48" s="1"/>
  <c r="C24"/>
  <c r="C49"/>
  <c r="AC49" s="1"/>
  <c r="D24"/>
  <c r="D49"/>
  <c r="AD49" s="1"/>
  <c r="E24"/>
  <c r="E49" s="1"/>
  <c r="AE49" s="1"/>
  <c r="F24"/>
  <c r="F49" s="1"/>
  <c r="AF49" s="1"/>
  <c r="G24"/>
  <c r="H49" s="1"/>
  <c r="AH49" s="1"/>
  <c r="H24"/>
  <c r="I49" s="1"/>
  <c r="AI49"/>
  <c r="I24"/>
  <c r="J49" s="1"/>
  <c r="AJ49" s="1"/>
  <c r="J24"/>
  <c r="M49"/>
  <c r="AM49" s="1"/>
  <c r="K24"/>
  <c r="N49"/>
  <c r="AN49" s="1"/>
  <c r="L24"/>
  <c r="O49"/>
  <c r="AO49" s="1"/>
  <c r="M24"/>
  <c r="P49"/>
  <c r="AP49"/>
  <c r="N24"/>
  <c r="R49" s="1"/>
  <c r="AR49" s="1"/>
  <c r="O24"/>
  <c r="W25" s="1"/>
  <c r="P24"/>
  <c r="T49"/>
  <c r="AT49" s="1"/>
  <c r="C25"/>
  <c r="C50" s="1"/>
  <c r="AC50" s="1"/>
  <c r="D25"/>
  <c r="D50" s="1"/>
  <c r="AD50" s="1"/>
  <c r="X50" s="1"/>
  <c r="E25"/>
  <c r="E50" s="1"/>
  <c r="AE50" s="1"/>
  <c r="F25"/>
  <c r="F50" s="1"/>
  <c r="AF50" s="1"/>
  <c r="G25"/>
  <c r="H50"/>
  <c r="AH50"/>
  <c r="H25"/>
  <c r="I50" s="1"/>
  <c r="AI50" s="1"/>
  <c r="I25"/>
  <c r="J50"/>
  <c r="AJ50" s="1"/>
  <c r="J25"/>
  <c r="M50"/>
  <c r="AM50" s="1"/>
  <c r="K25"/>
  <c r="N50" s="1"/>
  <c r="AN50" s="1"/>
  <c r="L25"/>
  <c r="O50" s="1"/>
  <c r="AO50"/>
  <c r="M25"/>
  <c r="P50" s="1"/>
  <c r="AP50"/>
  <c r="N25"/>
  <c r="R50" s="1"/>
  <c r="AR50" s="1"/>
  <c r="O25"/>
  <c r="W26"/>
  <c r="P25"/>
  <c r="T50"/>
  <c r="AT50" s="1"/>
  <c r="C26"/>
  <c r="C51" s="1"/>
  <c r="AC51" s="1"/>
  <c r="D26"/>
  <c r="D51"/>
  <c r="AD51" s="1"/>
  <c r="E26"/>
  <c r="E51" s="1"/>
  <c r="AE51" s="1"/>
  <c r="F26"/>
  <c r="F51"/>
  <c r="AF51" s="1"/>
  <c r="G26"/>
  <c r="H51" s="1"/>
  <c r="AH51"/>
  <c r="H26"/>
  <c r="I51" s="1"/>
  <c r="AI51" s="1"/>
  <c r="I26"/>
  <c r="J51"/>
  <c r="AJ51"/>
  <c r="J26"/>
  <c r="M51" s="1"/>
  <c r="AM51" s="1"/>
  <c r="K26"/>
  <c r="N51" s="1"/>
  <c r="AN51" s="1"/>
  <c r="L26"/>
  <c r="O51"/>
  <c r="AO51" s="1"/>
  <c r="AA51" s="1"/>
  <c r="M26"/>
  <c r="N26"/>
  <c r="R51" s="1"/>
  <c r="AR51" s="1"/>
  <c r="O26"/>
  <c r="W27" s="1"/>
  <c r="P26"/>
  <c r="T51"/>
  <c r="AT51" s="1"/>
  <c r="C27"/>
  <c r="C52" s="1"/>
  <c r="AC52" s="1"/>
  <c r="D27"/>
  <c r="D52" s="1"/>
  <c r="AD52" s="1"/>
  <c r="E27"/>
  <c r="E52"/>
  <c r="AE52" s="1"/>
  <c r="F27"/>
  <c r="F52" s="1"/>
  <c r="AF52" s="1"/>
  <c r="G27"/>
  <c r="H52"/>
  <c r="AH52" s="1"/>
  <c r="H27"/>
  <c r="I52" s="1"/>
  <c r="AI52" s="1"/>
  <c r="I27"/>
  <c r="J52"/>
  <c r="AJ52" s="1"/>
  <c r="J27"/>
  <c r="M52" s="1"/>
  <c r="AM52"/>
  <c r="K27"/>
  <c r="N52" s="1"/>
  <c r="AN52" s="1"/>
  <c r="L27"/>
  <c r="O52" s="1"/>
  <c r="AO52" s="1"/>
  <c r="M27"/>
  <c r="P52"/>
  <c r="AP52" s="1"/>
  <c r="N27"/>
  <c r="R52" s="1"/>
  <c r="AR52" s="1"/>
  <c r="O27"/>
  <c r="S52"/>
  <c r="AS52"/>
  <c r="P27"/>
  <c r="T52" s="1"/>
  <c r="AT52" s="1"/>
  <c r="D12"/>
  <c r="D37"/>
  <c r="AD37" s="1"/>
  <c r="E12"/>
  <c r="E37"/>
  <c r="AE37" s="1"/>
  <c r="F12"/>
  <c r="F37" s="1"/>
  <c r="AF37" s="1"/>
  <c r="G12"/>
  <c r="H37" s="1"/>
  <c r="AH37" s="1"/>
  <c r="H12"/>
  <c r="I37" s="1"/>
  <c r="AI37" s="1"/>
  <c r="I12"/>
  <c r="J37" s="1"/>
  <c r="AJ37" s="1"/>
  <c r="J12"/>
  <c r="M37"/>
  <c r="AM37"/>
  <c r="K12"/>
  <c r="L12"/>
  <c r="O37" s="1"/>
  <c r="AO37" s="1"/>
  <c r="M12"/>
  <c r="P37" s="1"/>
  <c r="AP37" s="1"/>
  <c r="N12"/>
  <c r="R37" s="1"/>
  <c r="AR37" s="1"/>
  <c r="O12"/>
  <c r="S37" s="1"/>
  <c r="AS37" s="1"/>
  <c r="P12"/>
  <c r="T37"/>
  <c r="AT37" s="1"/>
  <c r="C12"/>
  <c r="C37"/>
  <c r="AC37" s="1"/>
  <c r="U38" i="46"/>
  <c r="AU38" s="1"/>
  <c r="U39"/>
  <c r="AU39" s="1"/>
  <c r="U40"/>
  <c r="AU40" s="1"/>
  <c r="U41"/>
  <c r="AU41" s="1"/>
  <c r="U42"/>
  <c r="AU42"/>
  <c r="U43"/>
  <c r="AU43" s="1"/>
  <c r="U44"/>
  <c r="AU44"/>
  <c r="U45"/>
  <c r="AU45" s="1"/>
  <c r="U46"/>
  <c r="AU46"/>
  <c r="U47"/>
  <c r="AU47"/>
  <c r="U48"/>
  <c r="AU48" s="1"/>
  <c r="U49"/>
  <c r="AU49" s="1"/>
  <c r="U50"/>
  <c r="AU50"/>
  <c r="U51"/>
  <c r="AU51"/>
  <c r="U52"/>
  <c r="AU52"/>
  <c r="U37"/>
  <c r="AU37" s="1"/>
  <c r="K38"/>
  <c r="AK38" s="1"/>
  <c r="K39"/>
  <c r="AK39" s="1"/>
  <c r="W39" s="1"/>
  <c r="K40"/>
  <c r="AK40"/>
  <c r="K41"/>
  <c r="AK41" s="1"/>
  <c r="K42"/>
  <c r="AK42"/>
  <c r="K43"/>
  <c r="AK43" s="1"/>
  <c r="K44"/>
  <c r="AK44" s="1"/>
  <c r="K45"/>
  <c r="AK45" s="1"/>
  <c r="K46"/>
  <c r="AK46"/>
  <c r="K47"/>
  <c r="AK47"/>
  <c r="K48"/>
  <c r="AK48"/>
  <c r="K49"/>
  <c r="AK49" s="1"/>
  <c r="K50"/>
  <c r="AK50"/>
  <c r="K51"/>
  <c r="AK51"/>
  <c r="K52"/>
  <c r="AK52" s="1"/>
  <c r="K37"/>
  <c r="AK37" s="1"/>
  <c r="P14"/>
  <c r="T39"/>
  <c r="AT39" s="1"/>
  <c r="J15"/>
  <c r="M40"/>
  <c r="AM40"/>
  <c r="E16"/>
  <c r="E41" s="1"/>
  <c r="AE41" s="1"/>
  <c r="G17"/>
  <c r="H42" s="1"/>
  <c r="AH42"/>
  <c r="P18"/>
  <c r="T43"/>
  <c r="AT43" s="1"/>
  <c r="E19"/>
  <c r="E44"/>
  <c r="AE44"/>
  <c r="O20"/>
  <c r="S45" s="1"/>
  <c r="AS45" s="1"/>
  <c r="H22"/>
  <c r="I47" s="1"/>
  <c r="AI47" s="1"/>
  <c r="D23"/>
  <c r="D48" s="1"/>
  <c r="AD48" s="1"/>
  <c r="L23"/>
  <c r="O48" s="1"/>
  <c r="AO48" s="1"/>
  <c r="L24"/>
  <c r="O49" s="1"/>
  <c r="AO49" s="1"/>
  <c r="N24"/>
  <c r="R49"/>
  <c r="AR49"/>
  <c r="F25"/>
  <c r="F50" s="1"/>
  <c r="AF50" s="1"/>
  <c r="H25"/>
  <c r="I50"/>
  <c r="AI50" s="1"/>
  <c r="H26"/>
  <c r="I51"/>
  <c r="AI51" s="1"/>
  <c r="W51" s="1"/>
  <c r="L26"/>
  <c r="O51" s="1"/>
  <c r="AO51" s="1"/>
  <c r="P26"/>
  <c r="T51" s="1"/>
  <c r="AT51" s="1"/>
  <c r="L27"/>
  <c r="O52" s="1"/>
  <c r="AO52" s="1"/>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s="1"/>
  <c r="U39"/>
  <c r="AU39" s="1"/>
  <c r="Z39" s="1"/>
  <c r="U40"/>
  <c r="AU40" s="1"/>
  <c r="U41"/>
  <c r="AU41" s="1"/>
  <c r="U42"/>
  <c r="AU42" s="1"/>
  <c r="Z42" s="1"/>
  <c r="U43"/>
  <c r="AU43" s="1"/>
  <c r="Z43" s="1"/>
  <c r="U44"/>
  <c r="AU44" s="1"/>
  <c r="Z44" s="1"/>
  <c r="U45"/>
  <c r="AU45" s="1"/>
  <c r="U46"/>
  <c r="AU46" s="1"/>
  <c r="U47"/>
  <c r="AU47" s="1"/>
  <c r="Z47" s="1"/>
  <c r="U48"/>
  <c r="AU48" s="1"/>
  <c r="U49"/>
  <c r="AU49" s="1"/>
  <c r="Z49" s="1"/>
  <c r="U50"/>
  <c r="AU50" s="1"/>
  <c r="Z50" s="1"/>
  <c r="U51"/>
  <c r="AU51" s="1"/>
  <c r="Z51" s="1"/>
  <c r="U52"/>
  <c r="AU52" s="1"/>
  <c r="U37"/>
  <c r="AU37" s="1"/>
  <c r="K38"/>
  <c r="AK38" s="1"/>
  <c r="W38" s="1"/>
  <c r="K39"/>
  <c r="AK39" s="1"/>
  <c r="K40"/>
  <c r="AK40" s="1"/>
  <c r="K41"/>
  <c r="AK41" s="1"/>
  <c r="K42"/>
  <c r="AK42" s="1"/>
  <c r="K43"/>
  <c r="AK43" s="1"/>
  <c r="K44"/>
  <c r="AK44" s="1"/>
  <c r="W44" s="1"/>
  <c r="K45"/>
  <c r="AK45" s="1"/>
  <c r="K46"/>
  <c r="AK46" s="1"/>
  <c r="K47"/>
  <c r="AK47" s="1"/>
  <c r="W47" s="1"/>
  <c r="K48"/>
  <c r="AK48" s="1"/>
  <c r="W48" s="1"/>
  <c r="K49"/>
  <c r="AK49" s="1"/>
  <c r="W49" s="1"/>
  <c r="K50"/>
  <c r="AK50" s="1"/>
  <c r="W50" s="1"/>
  <c r="K51"/>
  <c r="AK51" s="1"/>
  <c r="W51" s="1"/>
  <c r="K52"/>
  <c r="AK52" s="1"/>
  <c r="K37"/>
  <c r="AK37" s="1"/>
  <c r="W37" s="1"/>
  <c r="C13"/>
  <c r="C38" s="1"/>
  <c r="AC38" s="1"/>
  <c r="D13"/>
  <c r="D38"/>
  <c r="AD38" s="1"/>
  <c r="E13"/>
  <c r="E38" s="1"/>
  <c r="AE38" s="1"/>
  <c r="F13"/>
  <c r="F38" s="1"/>
  <c r="AF38" s="1"/>
  <c r="G13"/>
  <c r="H38" s="1"/>
  <c r="AH38" s="1"/>
  <c r="H13"/>
  <c r="I38"/>
  <c r="AI38"/>
  <c r="I13"/>
  <c r="J38"/>
  <c r="AJ38"/>
  <c r="J13"/>
  <c r="M38"/>
  <c r="AM38"/>
  <c r="K13"/>
  <c r="N38"/>
  <c r="AN38" s="1"/>
  <c r="L13"/>
  <c r="O38"/>
  <c r="AO38" s="1"/>
  <c r="M13"/>
  <c r="P38"/>
  <c r="AP38" s="1"/>
  <c r="N13"/>
  <c r="R38" s="1"/>
  <c r="AR38" s="1"/>
  <c r="O13"/>
  <c r="S38" s="1"/>
  <c r="AS38"/>
  <c r="P13"/>
  <c r="T38" s="1"/>
  <c r="AT38" s="1"/>
  <c r="Z38" s="1"/>
  <c r="C14"/>
  <c r="C39"/>
  <c r="AC39"/>
  <c r="D14"/>
  <c r="D39"/>
  <c r="AD39"/>
  <c r="E14"/>
  <c r="E39" s="1"/>
  <c r="AE39" s="1"/>
  <c r="F14"/>
  <c r="F39"/>
  <c r="AF39" s="1"/>
  <c r="G14"/>
  <c r="H39" s="1"/>
  <c r="AH39" s="1"/>
  <c r="H14"/>
  <c r="I39" s="1"/>
  <c r="AI39" s="1"/>
  <c r="I14"/>
  <c r="J39" s="1"/>
  <c r="AJ39"/>
  <c r="J14"/>
  <c r="M39" s="1"/>
  <c r="AM39"/>
  <c r="K14"/>
  <c r="N39" s="1"/>
  <c r="AN39" s="1"/>
  <c r="L14"/>
  <c r="O39"/>
  <c r="AO39" s="1"/>
  <c r="AA39" s="1"/>
  <c r="M14"/>
  <c r="P39"/>
  <c r="AP39" s="1"/>
  <c r="N14"/>
  <c r="R39"/>
  <c r="AR39" s="1"/>
  <c r="O14"/>
  <c r="S39" s="1"/>
  <c r="AS39"/>
  <c r="P14"/>
  <c r="T39" s="1"/>
  <c r="AT39" s="1"/>
  <c r="C15"/>
  <c r="C40" s="1"/>
  <c r="AC40"/>
  <c r="D15"/>
  <c r="D40"/>
  <c r="AD40" s="1"/>
  <c r="E15"/>
  <c r="E40" s="1"/>
  <c r="AE40" s="1"/>
  <c r="F15"/>
  <c r="F40"/>
  <c r="AF40" s="1"/>
  <c r="G15"/>
  <c r="H40" s="1"/>
  <c r="AH40" s="1"/>
  <c r="H15"/>
  <c r="I40"/>
  <c r="AI40" s="1"/>
  <c r="I15"/>
  <c r="J40" s="1"/>
  <c r="AJ40" s="1"/>
  <c r="J15"/>
  <c r="M40" s="1"/>
  <c r="AM40" s="1"/>
  <c r="K15"/>
  <c r="N40" s="1"/>
  <c r="AN40" s="1"/>
  <c r="L15"/>
  <c r="O40" s="1"/>
  <c r="AO40" s="1"/>
  <c r="AA40" s="1"/>
  <c r="M15"/>
  <c r="P40" s="1"/>
  <c r="AP40" s="1"/>
  <c r="N15"/>
  <c r="R40"/>
  <c r="AR40"/>
  <c r="O15"/>
  <c r="S40"/>
  <c r="AS40" s="1"/>
  <c r="P15"/>
  <c r="T40" s="1"/>
  <c r="AT40" s="1"/>
  <c r="C16"/>
  <c r="C41" s="1"/>
  <c r="AC41" s="1"/>
  <c r="D16"/>
  <c r="D41" s="1"/>
  <c r="AD41" s="1"/>
  <c r="E16"/>
  <c r="E41" s="1"/>
  <c r="AE41" s="1"/>
  <c r="X41" s="1"/>
  <c r="F16"/>
  <c r="F41"/>
  <c r="AF41" s="1"/>
  <c r="G16"/>
  <c r="H41" s="1"/>
  <c r="AH41" s="1"/>
  <c r="H16"/>
  <c r="I41"/>
  <c r="AI41"/>
  <c r="I16"/>
  <c r="J41"/>
  <c r="AJ41" s="1"/>
  <c r="J16"/>
  <c r="M41" s="1"/>
  <c r="AM41" s="1"/>
  <c r="K16"/>
  <c r="N41"/>
  <c r="AN41" s="1"/>
  <c r="L16"/>
  <c r="O41" s="1"/>
  <c r="AO41" s="1"/>
  <c r="M16"/>
  <c r="P41" s="1"/>
  <c r="AP41" s="1"/>
  <c r="N16"/>
  <c r="R41"/>
  <c r="AR41"/>
  <c r="Z41" s="1"/>
  <c r="O16"/>
  <c r="S41" s="1"/>
  <c r="AS41" s="1"/>
  <c r="P16"/>
  <c r="T41"/>
  <c r="AT41" s="1"/>
  <c r="C17"/>
  <c r="C42"/>
  <c r="AC42" s="1"/>
  <c r="D17"/>
  <c r="D42" s="1"/>
  <c r="AD42" s="1"/>
  <c r="E17"/>
  <c r="E42" s="1"/>
  <c r="AE42" s="1"/>
  <c r="F17"/>
  <c r="F42" s="1"/>
  <c r="AF42" s="1"/>
  <c r="G17"/>
  <c r="H42" s="1"/>
  <c r="AH42" s="1"/>
  <c r="H17"/>
  <c r="I42" s="1"/>
  <c r="AI42" s="1"/>
  <c r="I17"/>
  <c r="J42" s="1"/>
  <c r="AJ42" s="1"/>
  <c r="J17"/>
  <c r="M42" s="1"/>
  <c r="AM42" s="1"/>
  <c r="K17"/>
  <c r="N42"/>
  <c r="AN42" s="1"/>
  <c r="L17"/>
  <c r="O42" s="1"/>
  <c r="AO42" s="1"/>
  <c r="M17"/>
  <c r="P42"/>
  <c r="AP42" s="1"/>
  <c r="N17"/>
  <c r="R42" s="1"/>
  <c r="AR42" s="1"/>
  <c r="O17"/>
  <c r="S42" s="1"/>
  <c r="AS42" s="1"/>
  <c r="P17"/>
  <c r="T42"/>
  <c r="AT42" s="1"/>
  <c r="C18"/>
  <c r="C43" s="1"/>
  <c r="AC43" s="1"/>
  <c r="D18"/>
  <c r="D43"/>
  <c r="AD43"/>
  <c r="E18"/>
  <c r="E43"/>
  <c r="AE43" s="1"/>
  <c r="F18"/>
  <c r="F43" s="1"/>
  <c r="AF43" s="1"/>
  <c r="G18"/>
  <c r="H43"/>
  <c r="AH43" s="1"/>
  <c r="H18"/>
  <c r="I43" s="1"/>
  <c r="AI43" s="1"/>
  <c r="I18"/>
  <c r="J43" s="1"/>
  <c r="AJ43" s="1"/>
  <c r="J18"/>
  <c r="M43" s="1"/>
  <c r="AM43" s="1"/>
  <c r="AA43" s="1"/>
  <c r="K18"/>
  <c r="N43" s="1"/>
  <c r="AN43" s="1"/>
  <c r="L18"/>
  <c r="O43"/>
  <c r="AO43" s="1"/>
  <c r="M18"/>
  <c r="P43"/>
  <c r="AP43" s="1"/>
  <c r="N18"/>
  <c r="R43"/>
  <c r="AR43" s="1"/>
  <c r="O18"/>
  <c r="S43" s="1"/>
  <c r="AS43" s="1"/>
  <c r="P18"/>
  <c r="T43" s="1"/>
  <c r="AT43" s="1"/>
  <c r="C19"/>
  <c r="C44" s="1"/>
  <c r="AC44"/>
  <c r="D19"/>
  <c r="D44"/>
  <c r="AD44"/>
  <c r="E19"/>
  <c r="E44" s="1"/>
  <c r="AE44" s="1"/>
  <c r="F19"/>
  <c r="F44"/>
  <c r="AF44" s="1"/>
  <c r="G19"/>
  <c r="H44" s="1"/>
  <c r="AH44" s="1"/>
  <c r="H19"/>
  <c r="I44"/>
  <c r="AI44" s="1"/>
  <c r="I19"/>
  <c r="J44"/>
  <c r="AJ44" s="1"/>
  <c r="J19"/>
  <c r="M44" s="1"/>
  <c r="AM44" s="1"/>
  <c r="K19"/>
  <c r="N44" s="1"/>
  <c r="AN44" s="1"/>
  <c r="L19"/>
  <c r="O44"/>
  <c r="AO44"/>
  <c r="M19"/>
  <c r="P44" s="1"/>
  <c r="AP44" s="1"/>
  <c r="N19"/>
  <c r="R44"/>
  <c r="AR44"/>
  <c r="O19"/>
  <c r="S44" s="1"/>
  <c r="AS44" s="1"/>
  <c r="P19"/>
  <c r="T44" s="1"/>
  <c r="AT44" s="1"/>
  <c r="C20"/>
  <c r="C45"/>
  <c r="AC45" s="1"/>
  <c r="D20"/>
  <c r="D45" s="1"/>
  <c r="AD45" s="1"/>
  <c r="E20"/>
  <c r="E45" s="1"/>
  <c r="AE45" s="1"/>
  <c r="F20"/>
  <c r="F45"/>
  <c r="AF45" s="1"/>
  <c r="G20"/>
  <c r="H45" s="1"/>
  <c r="AH45" s="1"/>
  <c r="H20"/>
  <c r="I45" s="1"/>
  <c r="AI45" s="1"/>
  <c r="W45" s="1"/>
  <c r="I20"/>
  <c r="J45" s="1"/>
  <c r="AJ45" s="1"/>
  <c r="J20"/>
  <c r="M45" s="1"/>
  <c r="AM45" s="1"/>
  <c r="K20"/>
  <c r="N45" s="1"/>
  <c r="AN45" s="1"/>
  <c r="L20"/>
  <c r="O45" s="1"/>
  <c r="AO45" s="1"/>
  <c r="M20"/>
  <c r="P45" s="1"/>
  <c r="AP45" s="1"/>
  <c r="N20"/>
  <c r="R45"/>
  <c r="AR45"/>
  <c r="O20"/>
  <c r="S45" s="1"/>
  <c r="AS45" s="1"/>
  <c r="P20"/>
  <c r="T45"/>
  <c r="AT45"/>
  <c r="C21"/>
  <c r="C46" s="1"/>
  <c r="AC46" s="1"/>
  <c r="D21"/>
  <c r="D46" s="1"/>
  <c r="AD46" s="1"/>
  <c r="E21"/>
  <c r="E46"/>
  <c r="AE46"/>
  <c r="X46" s="1"/>
  <c r="F21"/>
  <c r="F46" s="1"/>
  <c r="AF46" s="1"/>
  <c r="G21"/>
  <c r="H46" s="1"/>
  <c r="AH46" s="1"/>
  <c r="H21"/>
  <c r="I46"/>
  <c r="AI46" s="1"/>
  <c r="I21"/>
  <c r="J46" s="1"/>
  <c r="AJ46" s="1"/>
  <c r="J21"/>
  <c r="M46"/>
  <c r="AM46"/>
  <c r="K21"/>
  <c r="N46" s="1"/>
  <c r="AN46" s="1"/>
  <c r="L21"/>
  <c r="O46" s="1"/>
  <c r="AO46" s="1"/>
  <c r="M21"/>
  <c r="P46"/>
  <c r="AP46" s="1"/>
  <c r="N21"/>
  <c r="R46" s="1"/>
  <c r="AR46" s="1"/>
  <c r="O21"/>
  <c r="S46" s="1"/>
  <c r="AS46" s="1"/>
  <c r="P21"/>
  <c r="T46"/>
  <c r="AT46"/>
  <c r="C22"/>
  <c r="C47"/>
  <c r="AC47" s="1"/>
  <c r="D22"/>
  <c r="D47"/>
  <c r="AD47" s="1"/>
  <c r="E22"/>
  <c r="E47"/>
  <c r="AE47"/>
  <c r="F22"/>
  <c r="F47" s="1"/>
  <c r="AF47" s="1"/>
  <c r="X47" s="1"/>
  <c r="G22"/>
  <c r="H47"/>
  <c r="AH47" s="1"/>
  <c r="H22"/>
  <c r="I47"/>
  <c r="AI47" s="1"/>
  <c r="I22"/>
  <c r="J47"/>
  <c r="AJ47" s="1"/>
  <c r="J22"/>
  <c r="M47" s="1"/>
  <c r="AM47" s="1"/>
  <c r="K22"/>
  <c r="N47" s="1"/>
  <c r="AN47" s="1"/>
  <c r="L22"/>
  <c r="O47" s="1"/>
  <c r="AO47" s="1"/>
  <c r="M22"/>
  <c r="P47" s="1"/>
  <c r="AP47" s="1"/>
  <c r="N22"/>
  <c r="R47" s="1"/>
  <c r="AR47"/>
  <c r="O22"/>
  <c r="S47"/>
  <c r="AS47" s="1"/>
  <c r="P22"/>
  <c r="T47" s="1"/>
  <c r="AT47" s="1"/>
  <c r="C23"/>
  <c r="C48"/>
  <c r="AC48" s="1"/>
  <c r="D23"/>
  <c r="D48" s="1"/>
  <c r="AD48" s="1"/>
  <c r="E23"/>
  <c r="E48" s="1"/>
  <c r="AE48" s="1"/>
  <c r="F23"/>
  <c r="F48" s="1"/>
  <c r="AF48" s="1"/>
  <c r="X48" s="1"/>
  <c r="G23"/>
  <c r="H48" s="1"/>
  <c r="AH48" s="1"/>
  <c r="H23"/>
  <c r="I48" s="1"/>
  <c r="AI48" s="1"/>
  <c r="I23"/>
  <c r="J48"/>
  <c r="AJ48"/>
  <c r="J23"/>
  <c r="M48" s="1"/>
  <c r="AM48" s="1"/>
  <c r="K23"/>
  <c r="N48"/>
  <c r="AN48"/>
  <c r="L23"/>
  <c r="O48" s="1"/>
  <c r="AO48" s="1"/>
  <c r="M23"/>
  <c r="P48"/>
  <c r="AP48" s="1"/>
  <c r="N23"/>
  <c r="R48" s="1"/>
  <c r="AR48" s="1"/>
  <c r="O23"/>
  <c r="S48"/>
  <c r="AS48" s="1"/>
  <c r="P23"/>
  <c r="T48" s="1"/>
  <c r="AT48"/>
  <c r="C24"/>
  <c r="C49" s="1"/>
  <c r="AC49"/>
  <c r="D24"/>
  <c r="D49" s="1"/>
  <c r="AD49" s="1"/>
  <c r="E24"/>
  <c r="E49"/>
  <c r="AE49" s="1"/>
  <c r="F24"/>
  <c r="F49" s="1"/>
  <c r="AF49" s="1"/>
  <c r="X49" s="1"/>
  <c r="G24"/>
  <c r="H49"/>
  <c r="AH49" s="1"/>
  <c r="H24"/>
  <c r="I49"/>
  <c r="AI49" s="1"/>
  <c r="I24"/>
  <c r="J49"/>
  <c r="AJ49" s="1"/>
  <c r="J24"/>
  <c r="M49" s="1"/>
  <c r="AM49"/>
  <c r="K24"/>
  <c r="N49"/>
  <c r="AN49" s="1"/>
  <c r="L24"/>
  <c r="O49"/>
  <c r="AO49"/>
  <c r="M24"/>
  <c r="P49"/>
  <c r="AP49" s="1"/>
  <c r="N24"/>
  <c r="R49" s="1"/>
  <c r="AR49" s="1"/>
  <c r="O24"/>
  <c r="S49"/>
  <c r="AS49" s="1"/>
  <c r="P24"/>
  <c r="T49"/>
  <c r="AT49" s="1"/>
  <c r="C25"/>
  <c r="C50" s="1"/>
  <c r="AC50" s="1"/>
  <c r="D25"/>
  <c r="D50" s="1"/>
  <c r="AD50"/>
  <c r="E25"/>
  <c r="E50"/>
  <c r="AE50" s="1"/>
  <c r="F25"/>
  <c r="F50" s="1"/>
  <c r="AF50" s="1"/>
  <c r="G25"/>
  <c r="H50"/>
  <c r="AH50"/>
  <c r="H25"/>
  <c r="I50" s="1"/>
  <c r="AI50" s="1"/>
  <c r="I25"/>
  <c r="J50" s="1"/>
  <c r="AJ50" s="1"/>
  <c r="J25"/>
  <c r="M50"/>
  <c r="AM50"/>
  <c r="K25"/>
  <c r="N50" s="1"/>
  <c r="AN50" s="1"/>
  <c r="L25"/>
  <c r="O50" s="1"/>
  <c r="AO50" s="1"/>
  <c r="M25"/>
  <c r="P50" s="1"/>
  <c r="AP50"/>
  <c r="N25"/>
  <c r="R50" s="1"/>
  <c r="AR50" s="1"/>
  <c r="O25"/>
  <c r="S50"/>
  <c r="AS50"/>
  <c r="P25"/>
  <c r="T50"/>
  <c r="AT50" s="1"/>
  <c r="C26"/>
  <c r="C51"/>
  <c r="AC51" s="1"/>
  <c r="D26"/>
  <c r="D51" s="1"/>
  <c r="AD51"/>
  <c r="E26"/>
  <c r="E51"/>
  <c r="AE51"/>
  <c r="F26"/>
  <c r="F51" s="1"/>
  <c r="AF51"/>
  <c r="G26"/>
  <c r="H51" s="1"/>
  <c r="AH51" s="1"/>
  <c r="H26"/>
  <c r="I51" s="1"/>
  <c r="AI51" s="1"/>
  <c r="I26"/>
  <c r="J51"/>
  <c r="AJ51" s="1"/>
  <c r="J26"/>
  <c r="M51"/>
  <c r="AM51" s="1"/>
  <c r="K26"/>
  <c r="N51" s="1"/>
  <c r="AN51" s="1"/>
  <c r="L26"/>
  <c r="O51"/>
  <c r="AO51" s="1"/>
  <c r="M26"/>
  <c r="P51"/>
  <c r="AP51" s="1"/>
  <c r="AA51" s="1"/>
  <c r="N26"/>
  <c r="R51" s="1"/>
  <c r="AR51" s="1"/>
  <c r="O26"/>
  <c r="S51"/>
  <c r="AS51" s="1"/>
  <c r="P26"/>
  <c r="T51"/>
  <c r="AT51"/>
  <c r="C27"/>
  <c r="C52"/>
  <c r="AC52" s="1"/>
  <c r="X52" s="1"/>
  <c r="D27"/>
  <c r="D52" s="1"/>
  <c r="AD52" s="1"/>
  <c r="E27"/>
  <c r="E52"/>
  <c r="AE52" s="1"/>
  <c r="F27"/>
  <c r="F52" s="1"/>
  <c r="AF52" s="1"/>
  <c r="G27"/>
  <c r="H52" s="1"/>
  <c r="AH52" s="1"/>
  <c r="H27"/>
  <c r="I52" s="1"/>
  <c r="AI52" s="1"/>
  <c r="I27"/>
  <c r="J52" s="1"/>
  <c r="AJ52" s="1"/>
  <c r="J27"/>
  <c r="M52" s="1"/>
  <c r="AM52" s="1"/>
  <c r="K27"/>
  <c r="N52"/>
  <c r="AN52"/>
  <c r="L27"/>
  <c r="O52" s="1"/>
  <c r="AO52" s="1"/>
  <c r="M27"/>
  <c r="P52" s="1"/>
  <c r="AP52" s="1"/>
  <c r="N27"/>
  <c r="R52" s="1"/>
  <c r="AR52" s="1"/>
  <c r="O27"/>
  <c r="S52" s="1"/>
  <c r="AS52" s="1"/>
  <c r="P27"/>
  <c r="T52" s="1"/>
  <c r="AT52" s="1"/>
  <c r="D12"/>
  <c r="D37" s="1"/>
  <c r="AD37" s="1"/>
  <c r="E12"/>
  <c r="E37" s="1"/>
  <c r="AE37" s="1"/>
  <c r="F12"/>
  <c r="F37"/>
  <c r="AF37"/>
  <c r="G12"/>
  <c r="H37"/>
  <c r="AH37" s="1"/>
  <c r="H12"/>
  <c r="I37"/>
  <c r="AI37" s="1"/>
  <c r="I12"/>
  <c r="J37" s="1"/>
  <c r="AJ37"/>
  <c r="J12"/>
  <c r="M37" s="1"/>
  <c r="AM37" s="1"/>
  <c r="K12"/>
  <c r="N37" s="1"/>
  <c r="AN37"/>
  <c r="L12"/>
  <c r="O37" s="1"/>
  <c r="AO37" s="1"/>
  <c r="M12"/>
  <c r="P37"/>
  <c r="AP37" s="1"/>
  <c r="N12"/>
  <c r="R37"/>
  <c r="AR37" s="1"/>
  <c r="O12"/>
  <c r="S37"/>
  <c r="AS37" s="1"/>
  <c r="Z37" s="1"/>
  <c r="P12"/>
  <c r="T37"/>
  <c r="AT37" s="1"/>
  <c r="C12"/>
  <c r="C37"/>
  <c r="AC37" s="1"/>
  <c r="U38" i="44"/>
  <c r="AU38"/>
  <c r="U39"/>
  <c r="AU39" s="1"/>
  <c r="U40"/>
  <c r="AU40"/>
  <c r="U41"/>
  <c r="AU41" s="1"/>
  <c r="U42"/>
  <c r="AU42"/>
  <c r="U43"/>
  <c r="AU43"/>
  <c r="U44"/>
  <c r="AU44"/>
  <c r="U45"/>
  <c r="AU45" s="1"/>
  <c r="U46"/>
  <c r="AU46"/>
  <c r="U47"/>
  <c r="AU47" s="1"/>
  <c r="U48"/>
  <c r="AU48"/>
  <c r="U49"/>
  <c r="AU49" s="1"/>
  <c r="U50"/>
  <c r="AU50"/>
  <c r="U51"/>
  <c r="AU51"/>
  <c r="U52"/>
  <c r="AU52"/>
  <c r="U37"/>
  <c r="AU37" s="1"/>
  <c r="K38"/>
  <c r="AK38"/>
  <c r="K39"/>
  <c r="AK39"/>
  <c r="K40"/>
  <c r="AK40"/>
  <c r="K41"/>
  <c r="AK41" s="1"/>
  <c r="K42"/>
  <c r="AK42"/>
  <c r="K43"/>
  <c r="AK43" s="1"/>
  <c r="K44"/>
  <c r="AK44"/>
  <c r="K45"/>
  <c r="AK45" s="1"/>
  <c r="K46"/>
  <c r="AK46"/>
  <c r="K47"/>
  <c r="AK47"/>
  <c r="K48"/>
  <c r="AK48"/>
  <c r="K49"/>
  <c r="AK49" s="1"/>
  <c r="K50"/>
  <c r="AK50"/>
  <c r="K51"/>
  <c r="AK51"/>
  <c r="K52"/>
  <c r="AK52"/>
  <c r="K37"/>
  <c r="AK37" s="1"/>
  <c r="D13"/>
  <c r="D38"/>
  <c r="AD38" s="1"/>
  <c r="H13"/>
  <c r="I38" s="1"/>
  <c r="AI38"/>
  <c r="I14"/>
  <c r="J39"/>
  <c r="AJ39" s="1"/>
  <c r="C15"/>
  <c r="C40"/>
  <c r="AC40"/>
  <c r="D15"/>
  <c r="D40"/>
  <c r="AD40" s="1"/>
  <c r="F16"/>
  <c r="F41" s="1"/>
  <c r="AF41" s="1"/>
  <c r="M16"/>
  <c r="N16"/>
  <c r="R41" s="1"/>
  <c r="AR41"/>
  <c r="O17"/>
  <c r="W18" s="1"/>
  <c r="C18"/>
  <c r="C43" s="1"/>
  <c r="AC43" s="1"/>
  <c r="G19"/>
  <c r="H44"/>
  <c r="AH44" s="1"/>
  <c r="O19"/>
  <c r="S44" s="1"/>
  <c r="AS44" s="1"/>
  <c r="J21"/>
  <c r="M46"/>
  <c r="AM46" s="1"/>
  <c r="E22"/>
  <c r="E47" s="1"/>
  <c r="AE47" s="1"/>
  <c r="M22"/>
  <c r="O23"/>
  <c r="S48" s="1"/>
  <c r="AS48"/>
  <c r="I24"/>
  <c r="J49"/>
  <c r="AJ49"/>
  <c r="P24"/>
  <c r="T49"/>
  <c r="AT49" s="1"/>
  <c r="E26"/>
  <c r="E51"/>
  <c r="AE51"/>
  <c r="M26"/>
  <c r="P51"/>
  <c r="AP51" s="1"/>
  <c r="E12"/>
  <c r="E37" s="1"/>
  <c r="AE37" s="1"/>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9" i="43"/>
  <c r="AU39" s="1"/>
  <c r="U41"/>
  <c r="AU41" s="1"/>
  <c r="U43"/>
  <c r="AU43" s="1"/>
  <c r="Z43" s="1"/>
  <c r="U44"/>
  <c r="AU44" s="1"/>
  <c r="U45"/>
  <c r="AU45" s="1"/>
  <c r="Z45" s="1"/>
  <c r="B82" s="1"/>
  <c r="U46"/>
  <c r="AU46" s="1"/>
  <c r="Z46" s="1"/>
  <c r="U47"/>
  <c r="AU47" s="1"/>
  <c r="U49"/>
  <c r="AU49" s="1"/>
  <c r="U51"/>
  <c r="AU51" s="1"/>
  <c r="U37"/>
  <c r="AU37" s="1"/>
  <c r="Z37" s="1"/>
  <c r="K38"/>
  <c r="AK38" s="1"/>
  <c r="W38" s="1"/>
  <c r="K39"/>
  <c r="AK39" s="1"/>
  <c r="K40"/>
  <c r="AK40" s="1"/>
  <c r="K41"/>
  <c r="AK41"/>
  <c r="W41" s="1"/>
  <c r="K44"/>
  <c r="AK44" s="1"/>
  <c r="K46"/>
  <c r="AK46" s="1"/>
  <c r="W46" s="1"/>
  <c r="K48"/>
  <c r="AK48" s="1"/>
  <c r="K50"/>
  <c r="AK50"/>
  <c r="K52"/>
  <c r="AK52" s="1"/>
  <c r="C13"/>
  <c r="C38"/>
  <c r="AC38" s="1"/>
  <c r="D13"/>
  <c r="D38" s="1"/>
  <c r="AD38"/>
  <c r="E13"/>
  <c r="E38" s="1"/>
  <c r="AE38" s="1"/>
  <c r="X38" s="1"/>
  <c r="F13"/>
  <c r="F38" s="1"/>
  <c r="AF38"/>
  <c r="G13"/>
  <c r="H38" s="1"/>
  <c r="AH38"/>
  <c r="H13"/>
  <c r="I38"/>
  <c r="AI38" s="1"/>
  <c r="I13"/>
  <c r="J38"/>
  <c r="AJ38" s="1"/>
  <c r="J13"/>
  <c r="M38"/>
  <c r="AM38" s="1"/>
  <c r="K13"/>
  <c r="N38" s="1"/>
  <c r="AN38" s="1"/>
  <c r="L13"/>
  <c r="O38"/>
  <c r="AO38" s="1"/>
  <c r="M13"/>
  <c r="P38"/>
  <c r="AP38"/>
  <c r="N13"/>
  <c r="R38" s="1"/>
  <c r="AR38"/>
  <c r="O13"/>
  <c r="S38"/>
  <c r="AS38" s="1"/>
  <c r="P13"/>
  <c r="T38"/>
  <c r="AT38" s="1"/>
  <c r="C14"/>
  <c r="C39"/>
  <c r="AC39" s="1"/>
  <c r="X39" s="1"/>
  <c r="D14"/>
  <c r="D39" s="1"/>
  <c r="AD39" s="1"/>
  <c r="E14"/>
  <c r="E39" s="1"/>
  <c r="AE39" s="1"/>
  <c r="F14"/>
  <c r="F39"/>
  <c r="AF39" s="1"/>
  <c r="G14"/>
  <c r="H39" s="1"/>
  <c r="AH39" s="1"/>
  <c r="H14"/>
  <c r="I39" s="1"/>
  <c r="AI39" s="1"/>
  <c r="I14"/>
  <c r="J39" s="1"/>
  <c r="AJ39" s="1"/>
  <c r="J14"/>
  <c r="M39" s="1"/>
  <c r="AM39" s="1"/>
  <c r="K14"/>
  <c r="L14"/>
  <c r="O39" s="1"/>
  <c r="AO39"/>
  <c r="M14"/>
  <c r="P39"/>
  <c r="AP39" s="1"/>
  <c r="N14"/>
  <c r="R39" s="1"/>
  <c r="AR39"/>
  <c r="O14"/>
  <c r="W15"/>
  <c r="P14"/>
  <c r="T39" s="1"/>
  <c r="AT39" s="1"/>
  <c r="C15"/>
  <c r="C40" s="1"/>
  <c r="AC40" s="1"/>
  <c r="D15"/>
  <c r="D40" s="1"/>
  <c r="AD40"/>
  <c r="E15"/>
  <c r="E40" s="1"/>
  <c r="AE40" s="1"/>
  <c r="F15"/>
  <c r="F40"/>
  <c r="AF40"/>
  <c r="G15"/>
  <c r="H40"/>
  <c r="AH40" s="1"/>
  <c r="H15"/>
  <c r="I40"/>
  <c r="AI40" s="1"/>
  <c r="I15"/>
  <c r="J40" s="1"/>
  <c r="AJ40"/>
  <c r="J15"/>
  <c r="M40"/>
  <c r="AM40" s="1"/>
  <c r="AA40" s="1"/>
  <c r="K15"/>
  <c r="L15"/>
  <c r="O40"/>
  <c r="AO40" s="1"/>
  <c r="M15"/>
  <c r="P40"/>
  <c r="AP40" s="1"/>
  <c r="N15"/>
  <c r="R40" s="1"/>
  <c r="AR40" s="1"/>
  <c r="O15"/>
  <c r="S40" s="1"/>
  <c r="AS40" s="1"/>
  <c r="P15"/>
  <c r="T40" s="1"/>
  <c r="AT40" s="1"/>
  <c r="C16"/>
  <c r="C41" s="1"/>
  <c r="AC41" s="1"/>
  <c r="D16"/>
  <c r="D41" s="1"/>
  <c r="AD41" s="1"/>
  <c r="E16"/>
  <c r="E41"/>
  <c r="AE41"/>
  <c r="F16"/>
  <c r="F41"/>
  <c r="AF41"/>
  <c r="G16"/>
  <c r="H41" s="1"/>
  <c r="AH41"/>
  <c r="H16"/>
  <c r="I41"/>
  <c r="AI41" s="1"/>
  <c r="I16"/>
  <c r="J41" s="1"/>
  <c r="AJ41" s="1"/>
  <c r="J16"/>
  <c r="M41" s="1"/>
  <c r="AM41" s="1"/>
  <c r="K16"/>
  <c r="L16"/>
  <c r="O41"/>
  <c r="AO41" s="1"/>
  <c r="M16"/>
  <c r="P41" s="1"/>
  <c r="AP41" s="1"/>
  <c r="N16"/>
  <c r="R41"/>
  <c r="AR41" s="1"/>
  <c r="O16"/>
  <c r="S41" s="1"/>
  <c r="AS41" s="1"/>
  <c r="P16"/>
  <c r="T41"/>
  <c r="AT41" s="1"/>
  <c r="C17"/>
  <c r="C42"/>
  <c r="AC42" s="1"/>
  <c r="D17"/>
  <c r="D42"/>
  <c r="AD42"/>
  <c r="E17"/>
  <c r="E42"/>
  <c r="AE42" s="1"/>
  <c r="F17"/>
  <c r="F42" s="1"/>
  <c r="AF42"/>
  <c r="G17"/>
  <c r="H42"/>
  <c r="AH42"/>
  <c r="H17"/>
  <c r="I42"/>
  <c r="AI42" s="1"/>
  <c r="I17"/>
  <c r="J42"/>
  <c r="AJ42"/>
  <c r="J17"/>
  <c r="M42"/>
  <c r="AM42" s="1"/>
  <c r="K17"/>
  <c r="N42" s="1"/>
  <c r="AN42" s="1"/>
  <c r="L17"/>
  <c r="O42"/>
  <c r="AO42" s="1"/>
  <c r="M17"/>
  <c r="P42"/>
  <c r="AP42" s="1"/>
  <c r="N17"/>
  <c r="R42" s="1"/>
  <c r="AR42" s="1"/>
  <c r="O17"/>
  <c r="S42"/>
  <c r="AS42"/>
  <c r="P17"/>
  <c r="T42" s="1"/>
  <c r="AT42" s="1"/>
  <c r="C18"/>
  <c r="C43"/>
  <c r="AC43" s="1"/>
  <c r="D18"/>
  <c r="D43"/>
  <c r="AD43"/>
  <c r="E18"/>
  <c r="E43" s="1"/>
  <c r="AE43" s="1"/>
  <c r="F18"/>
  <c r="F43" s="1"/>
  <c r="AF43" s="1"/>
  <c r="G18"/>
  <c r="H43" s="1"/>
  <c r="AH43" s="1"/>
  <c r="H18"/>
  <c r="I43" s="1"/>
  <c r="AI43" s="1"/>
  <c r="I18"/>
  <c r="J43" s="1"/>
  <c r="AJ43" s="1"/>
  <c r="J18"/>
  <c r="M43" s="1"/>
  <c r="AM43" s="1"/>
  <c r="K18"/>
  <c r="L18"/>
  <c r="O43"/>
  <c r="AO43" s="1"/>
  <c r="M18"/>
  <c r="P43"/>
  <c r="AP43"/>
  <c r="N18"/>
  <c r="R43" s="1"/>
  <c r="AR43"/>
  <c r="O18"/>
  <c r="S43"/>
  <c r="AS43" s="1"/>
  <c r="P18"/>
  <c r="T43"/>
  <c r="AT43"/>
  <c r="C19"/>
  <c r="C44"/>
  <c r="AC44" s="1"/>
  <c r="D19"/>
  <c r="D44" s="1"/>
  <c r="AD44" s="1"/>
  <c r="E19"/>
  <c r="E44" s="1"/>
  <c r="AE44" s="1"/>
  <c r="F19"/>
  <c r="F44" s="1"/>
  <c r="AF44" s="1"/>
  <c r="H19"/>
  <c r="I44" s="1"/>
  <c r="AI44" s="1"/>
  <c r="I19"/>
  <c r="J44" s="1"/>
  <c r="AJ44" s="1"/>
  <c r="J19"/>
  <c r="M44" s="1"/>
  <c r="AM44" s="1"/>
  <c r="K19"/>
  <c r="N19"/>
  <c r="R44" s="1"/>
  <c r="AR44" s="1"/>
  <c r="O19"/>
  <c r="S44"/>
  <c r="AS44"/>
  <c r="P19"/>
  <c r="T44" s="1"/>
  <c r="AT44" s="1"/>
  <c r="C20"/>
  <c r="C45" s="1"/>
  <c r="AC45" s="1"/>
  <c r="D20"/>
  <c r="D45" s="1"/>
  <c r="AD45" s="1"/>
  <c r="E20"/>
  <c r="E45" s="1"/>
  <c r="AE45" s="1"/>
  <c r="F20"/>
  <c r="F45" s="1"/>
  <c r="AF45" s="1"/>
  <c r="G20"/>
  <c r="H45" s="1"/>
  <c r="AH45" s="1"/>
  <c r="H20"/>
  <c r="I45" s="1"/>
  <c r="AI45" s="1"/>
  <c r="I20"/>
  <c r="J45"/>
  <c r="AJ45"/>
  <c r="J20"/>
  <c r="M45"/>
  <c r="AM45" s="1"/>
  <c r="K20"/>
  <c r="L20"/>
  <c r="O45" s="1"/>
  <c r="AO45" s="1"/>
  <c r="M20"/>
  <c r="P45"/>
  <c r="AP45" s="1"/>
  <c r="N20"/>
  <c r="R45"/>
  <c r="AR45" s="1"/>
  <c r="O20"/>
  <c r="S45"/>
  <c r="AS45" s="1"/>
  <c r="P20"/>
  <c r="T45" s="1"/>
  <c r="AT45" s="1"/>
  <c r="C21"/>
  <c r="C46" s="1"/>
  <c r="AC46" s="1"/>
  <c r="D21"/>
  <c r="D46" s="1"/>
  <c r="AD46" s="1"/>
  <c r="E21"/>
  <c r="E46" s="1"/>
  <c r="AE46"/>
  <c r="F21"/>
  <c r="F46" s="1"/>
  <c r="AF46" s="1"/>
  <c r="G21"/>
  <c r="H46" s="1"/>
  <c r="AH46" s="1"/>
  <c r="H21"/>
  <c r="I46" s="1"/>
  <c r="AI46" s="1"/>
  <c r="I21"/>
  <c r="J46"/>
  <c r="AJ46"/>
  <c r="J21"/>
  <c r="M46" s="1"/>
  <c r="AM46"/>
  <c r="K21"/>
  <c r="L21"/>
  <c r="O46" s="1"/>
  <c r="AO46" s="1"/>
  <c r="M21"/>
  <c r="P46"/>
  <c r="AP46" s="1"/>
  <c r="N21"/>
  <c r="R46"/>
  <c r="AR46" s="1"/>
  <c r="O21"/>
  <c r="S46"/>
  <c r="AS46" s="1"/>
  <c r="P21"/>
  <c r="T46" s="1"/>
  <c r="AT46" s="1"/>
  <c r="C22"/>
  <c r="C47" s="1"/>
  <c r="AC47" s="1"/>
  <c r="D22"/>
  <c r="D47"/>
  <c r="AD47" s="1"/>
  <c r="X47" s="1"/>
  <c r="E22"/>
  <c r="E47" s="1"/>
  <c r="AE47" s="1"/>
  <c r="F22"/>
  <c r="F47" s="1"/>
  <c r="AF47"/>
  <c r="G22"/>
  <c r="H47"/>
  <c r="AH47" s="1"/>
  <c r="H22"/>
  <c r="I47" s="1"/>
  <c r="AI47" s="1"/>
  <c r="I22"/>
  <c r="J47"/>
  <c r="AJ47" s="1"/>
  <c r="J22"/>
  <c r="M47" s="1"/>
  <c r="AM47" s="1"/>
  <c r="K22"/>
  <c r="L22"/>
  <c r="O47" s="1"/>
  <c r="AO47"/>
  <c r="M22"/>
  <c r="P47"/>
  <c r="AP47"/>
  <c r="N22"/>
  <c r="R47"/>
  <c r="AR47" s="1"/>
  <c r="O22"/>
  <c r="W23"/>
  <c r="P22"/>
  <c r="T47" s="1"/>
  <c r="AT47" s="1"/>
  <c r="C23"/>
  <c r="C48"/>
  <c r="AC48" s="1"/>
  <c r="X48" s="1"/>
  <c r="D23"/>
  <c r="D48"/>
  <c r="AD48" s="1"/>
  <c r="E23"/>
  <c r="E48" s="1"/>
  <c r="AE48" s="1"/>
  <c r="F23"/>
  <c r="F48" s="1"/>
  <c r="AF48" s="1"/>
  <c r="G23"/>
  <c r="H48"/>
  <c r="AH48"/>
  <c r="H23"/>
  <c r="I48" s="1"/>
  <c r="AI48" s="1"/>
  <c r="I23"/>
  <c r="J48" s="1"/>
  <c r="AJ48" s="1"/>
  <c r="J23"/>
  <c r="M48"/>
  <c r="AM48" s="1"/>
  <c r="K23"/>
  <c r="L23"/>
  <c r="O48" s="1"/>
  <c r="AO48" s="1"/>
  <c r="M23"/>
  <c r="P48" s="1"/>
  <c r="AP48" s="1"/>
  <c r="N23"/>
  <c r="R48"/>
  <c r="AR48" s="1"/>
  <c r="O23"/>
  <c r="S48" s="1"/>
  <c r="AS48" s="1"/>
  <c r="P23"/>
  <c r="T48" s="1"/>
  <c r="AT48" s="1"/>
  <c r="C24"/>
  <c r="C49" s="1"/>
  <c r="AC49" s="1"/>
  <c r="D24"/>
  <c r="D49"/>
  <c r="AD49" s="1"/>
  <c r="E24"/>
  <c r="E49"/>
  <c r="AE49"/>
  <c r="F24"/>
  <c r="F49"/>
  <c r="AF49" s="1"/>
  <c r="G24"/>
  <c r="H49" s="1"/>
  <c r="AH49" s="1"/>
  <c r="H24"/>
  <c r="I49" s="1"/>
  <c r="AI49"/>
  <c r="I24"/>
  <c r="J49" s="1"/>
  <c r="AJ49" s="1"/>
  <c r="J24"/>
  <c r="M49" s="1"/>
  <c r="AM49"/>
  <c r="K24"/>
  <c r="L24"/>
  <c r="O49"/>
  <c r="AO49" s="1"/>
  <c r="M24"/>
  <c r="P49" s="1"/>
  <c r="AP49" s="1"/>
  <c r="N24"/>
  <c r="R49" s="1"/>
  <c r="AR49" s="1"/>
  <c r="O24"/>
  <c r="W25" s="1"/>
  <c r="P24"/>
  <c r="T49" s="1"/>
  <c r="AT49" s="1"/>
  <c r="C25"/>
  <c r="C50"/>
  <c r="AC50" s="1"/>
  <c r="D25"/>
  <c r="D50" s="1"/>
  <c r="AD50" s="1"/>
  <c r="E25"/>
  <c r="E50" s="1"/>
  <c r="AE50"/>
  <c r="F25"/>
  <c r="F50"/>
  <c r="AF50" s="1"/>
  <c r="G25"/>
  <c r="H50"/>
  <c r="AH50" s="1"/>
  <c r="H25"/>
  <c r="I50"/>
  <c r="AI50"/>
  <c r="I25"/>
  <c r="J50" s="1"/>
  <c r="AJ50" s="1"/>
  <c r="W50" s="1"/>
  <c r="J25"/>
  <c r="M50" s="1"/>
  <c r="AM50" s="1"/>
  <c r="K25"/>
  <c r="L25"/>
  <c r="O50"/>
  <c r="AO50"/>
  <c r="M25"/>
  <c r="P50"/>
  <c r="AP50" s="1"/>
  <c r="N25"/>
  <c r="R50"/>
  <c r="AR50"/>
  <c r="O25"/>
  <c r="S50"/>
  <c r="AS50" s="1"/>
  <c r="P25"/>
  <c r="T50" s="1"/>
  <c r="AT50" s="1"/>
  <c r="C26"/>
  <c r="C51" s="1"/>
  <c r="AC51" s="1"/>
  <c r="X51" s="1"/>
  <c r="D26"/>
  <c r="D51" s="1"/>
  <c r="AD51" s="1"/>
  <c r="E26"/>
  <c r="E51" s="1"/>
  <c r="AE51" s="1"/>
  <c r="F26"/>
  <c r="F51" s="1"/>
  <c r="AF51" s="1"/>
  <c r="G26"/>
  <c r="H51"/>
  <c r="AH51" s="1"/>
  <c r="H26"/>
  <c r="I51"/>
  <c r="AI51" s="1"/>
  <c r="I26"/>
  <c r="J51"/>
  <c r="AJ51" s="1"/>
  <c r="J26"/>
  <c r="M51" s="1"/>
  <c r="AM51" s="1"/>
  <c r="K26"/>
  <c r="L26"/>
  <c r="O51" s="1"/>
  <c r="AO51" s="1"/>
  <c r="M26"/>
  <c r="P51"/>
  <c r="AP51" s="1"/>
  <c r="N26"/>
  <c r="R51"/>
  <c r="AR51"/>
  <c r="O26"/>
  <c r="S51" s="1"/>
  <c r="AS51" s="1"/>
  <c r="P26"/>
  <c r="T51" s="1"/>
  <c r="AT51" s="1"/>
  <c r="C27"/>
  <c r="C52"/>
  <c r="AC52" s="1"/>
  <c r="D27"/>
  <c r="D52" s="1"/>
  <c r="AD52" s="1"/>
  <c r="E27"/>
  <c r="E52" s="1"/>
  <c r="AE52"/>
  <c r="F27"/>
  <c r="F52"/>
  <c r="AF52" s="1"/>
  <c r="G27"/>
  <c r="H52"/>
  <c r="AH52" s="1"/>
  <c r="H27"/>
  <c r="I52"/>
  <c r="AI52" s="1"/>
  <c r="I27"/>
  <c r="J52"/>
  <c r="AJ52" s="1"/>
  <c r="J27"/>
  <c r="M52" s="1"/>
  <c r="AM52" s="1"/>
  <c r="K27"/>
  <c r="N52" s="1"/>
  <c r="AN52" s="1"/>
  <c r="AA52" s="1"/>
  <c r="L27"/>
  <c r="O52" s="1"/>
  <c r="AO52" s="1"/>
  <c r="M27"/>
  <c r="P52" s="1"/>
  <c r="AP52" s="1"/>
  <c r="N27"/>
  <c r="R52" s="1"/>
  <c r="AR52" s="1"/>
  <c r="O27"/>
  <c r="S52"/>
  <c r="AS52" s="1"/>
  <c r="P27"/>
  <c r="T52"/>
  <c r="AT52" s="1"/>
  <c r="D12"/>
  <c r="D37" s="1"/>
  <c r="AD37" s="1"/>
  <c r="E12"/>
  <c r="E37" s="1"/>
  <c r="AE37" s="1"/>
  <c r="F12"/>
  <c r="F37" s="1"/>
  <c r="AF37" s="1"/>
  <c r="G12"/>
  <c r="H37" s="1"/>
  <c r="AH37" s="1"/>
  <c r="H12"/>
  <c r="I37" s="1"/>
  <c r="AI37"/>
  <c r="I12"/>
  <c r="J37"/>
  <c r="AJ37"/>
  <c r="J12"/>
  <c r="M37"/>
  <c r="AM37" s="1"/>
  <c r="K12"/>
  <c r="L12"/>
  <c r="O37"/>
  <c r="AO37" s="1"/>
  <c r="M12"/>
  <c r="P37" s="1"/>
  <c r="AP37" s="1"/>
  <c r="N12"/>
  <c r="R37" s="1"/>
  <c r="AR37"/>
  <c r="O12"/>
  <c r="S37"/>
  <c r="AS37" s="1"/>
  <c r="P12"/>
  <c r="T37"/>
  <c r="AT37" s="1"/>
  <c r="C12"/>
  <c r="C37"/>
  <c r="AC37" s="1"/>
  <c r="U38" i="42"/>
  <c r="AU38" s="1"/>
  <c r="U39"/>
  <c r="AU39"/>
  <c r="U40"/>
  <c r="AU40" s="1"/>
  <c r="U41"/>
  <c r="AU41"/>
  <c r="U42"/>
  <c r="AU42"/>
  <c r="U43"/>
  <c r="AU43"/>
  <c r="U44"/>
  <c r="AU44" s="1"/>
  <c r="U45"/>
  <c r="AU45"/>
  <c r="U46"/>
  <c r="AU46" s="1"/>
  <c r="U47"/>
  <c r="AU47"/>
  <c r="U48"/>
  <c r="AU48" s="1"/>
  <c r="U49"/>
  <c r="AU49" s="1"/>
  <c r="U50"/>
  <c r="AU50" s="1"/>
  <c r="U51"/>
  <c r="AU51"/>
  <c r="U52"/>
  <c r="AU52" s="1"/>
  <c r="U37"/>
  <c r="AU37"/>
  <c r="K38"/>
  <c r="AK38"/>
  <c r="K39"/>
  <c r="AK39"/>
  <c r="K40"/>
  <c r="AK40" s="1"/>
  <c r="K41"/>
  <c r="AK41" s="1"/>
  <c r="K42"/>
  <c r="AK42" s="1"/>
  <c r="K43"/>
  <c r="AK43"/>
  <c r="K44"/>
  <c r="AK44" s="1"/>
  <c r="K45"/>
  <c r="AK45"/>
  <c r="K46"/>
  <c r="AK46"/>
  <c r="K47"/>
  <c r="AK47"/>
  <c r="K48"/>
  <c r="AK48" s="1"/>
  <c r="K49"/>
  <c r="AK49" s="1"/>
  <c r="K50"/>
  <c r="AK50" s="1"/>
  <c r="K51"/>
  <c r="AK51"/>
  <c r="K52"/>
  <c r="AK52" s="1"/>
  <c r="K37"/>
  <c r="AK37"/>
  <c r="F13"/>
  <c r="F38" s="1"/>
  <c r="AF38" s="1"/>
  <c r="I13"/>
  <c r="J38" s="1"/>
  <c r="AJ38" s="1"/>
  <c r="J13"/>
  <c r="M38" s="1"/>
  <c r="AM38"/>
  <c r="N13"/>
  <c r="R38" s="1"/>
  <c r="AR38" s="1"/>
  <c r="O13"/>
  <c r="S38" s="1"/>
  <c r="AS38"/>
  <c r="C14"/>
  <c r="C39" s="1"/>
  <c r="AC39" s="1"/>
  <c r="I14"/>
  <c r="J39"/>
  <c r="AJ39" s="1"/>
  <c r="K14"/>
  <c r="C15"/>
  <c r="C40" s="1"/>
  <c r="AC40" s="1"/>
  <c r="F15"/>
  <c r="F40" s="1"/>
  <c r="AF40" s="1"/>
  <c r="J15"/>
  <c r="M40" s="1"/>
  <c r="AM40" s="1"/>
  <c r="K15"/>
  <c r="M15"/>
  <c r="P40" s="1"/>
  <c r="AP40" s="1"/>
  <c r="N15"/>
  <c r="R40" s="1"/>
  <c r="AR40" s="1"/>
  <c r="D16"/>
  <c r="D41" s="1"/>
  <c r="AD41" s="1"/>
  <c r="E16"/>
  <c r="E41" s="1"/>
  <c r="AE41" s="1"/>
  <c r="H16"/>
  <c r="I41" s="1"/>
  <c r="AI41" s="1"/>
  <c r="L16"/>
  <c r="O41"/>
  <c r="AO41" s="1"/>
  <c r="M16"/>
  <c r="O16"/>
  <c r="S41" s="1"/>
  <c r="AS41" s="1"/>
  <c r="P16"/>
  <c r="T41"/>
  <c r="AT41" s="1"/>
  <c r="F17"/>
  <c r="F42" s="1"/>
  <c r="AF42" s="1"/>
  <c r="G17"/>
  <c r="H42" s="1"/>
  <c r="AH42" s="1"/>
  <c r="J17"/>
  <c r="M42"/>
  <c r="AM42" s="1"/>
  <c r="N17"/>
  <c r="R42"/>
  <c r="AR42" s="1"/>
  <c r="O17"/>
  <c r="C18"/>
  <c r="C43"/>
  <c r="AC43" s="1"/>
  <c r="D18"/>
  <c r="D43" s="1"/>
  <c r="AD43" s="1"/>
  <c r="O18"/>
  <c r="S43" s="1"/>
  <c r="AS43"/>
  <c r="C20"/>
  <c r="C45"/>
  <c r="AC45" s="1"/>
  <c r="E20"/>
  <c r="E45"/>
  <c r="AE45"/>
  <c r="P20"/>
  <c r="T45" s="1"/>
  <c r="AT45" s="1"/>
  <c r="F21"/>
  <c r="F46"/>
  <c r="AF46" s="1"/>
  <c r="G21"/>
  <c r="H46"/>
  <c r="AH46" s="1"/>
  <c r="I21"/>
  <c r="J46"/>
  <c r="AJ46" s="1"/>
  <c r="J21"/>
  <c r="M46"/>
  <c r="AM46" s="1"/>
  <c r="N21"/>
  <c r="R46" s="1"/>
  <c r="AR46" s="1"/>
  <c r="O21"/>
  <c r="D22"/>
  <c r="D47"/>
  <c r="AD47"/>
  <c r="H22"/>
  <c r="I47"/>
  <c r="AI47" s="1"/>
  <c r="I22"/>
  <c r="J47"/>
  <c r="AJ47"/>
  <c r="K22"/>
  <c r="L22"/>
  <c r="O47" s="1"/>
  <c r="AO47" s="1"/>
  <c r="P22"/>
  <c r="T47" s="1"/>
  <c r="AT47" s="1"/>
  <c r="C23"/>
  <c r="C48"/>
  <c r="AC48" s="1"/>
  <c r="F23"/>
  <c r="F48"/>
  <c r="AF48" s="1"/>
  <c r="J23"/>
  <c r="M48"/>
  <c r="AM48"/>
  <c r="K23"/>
  <c r="M23"/>
  <c r="P48" s="1"/>
  <c r="AP48" s="1"/>
  <c r="N23"/>
  <c r="R48" s="1"/>
  <c r="AR48"/>
  <c r="D24"/>
  <c r="D49" s="1"/>
  <c r="AD49" s="1"/>
  <c r="E24"/>
  <c r="E49"/>
  <c r="AE49" s="1"/>
  <c r="H24"/>
  <c r="I49"/>
  <c r="AI49"/>
  <c r="L24"/>
  <c r="O49" s="1"/>
  <c r="AO49" s="1"/>
  <c r="M24"/>
  <c r="O24"/>
  <c r="W25" s="1"/>
  <c r="P24"/>
  <c r="T49"/>
  <c r="AT49" s="1"/>
  <c r="F25"/>
  <c r="F50" s="1"/>
  <c r="AF50" s="1"/>
  <c r="G25"/>
  <c r="H50" s="1"/>
  <c r="AH50"/>
  <c r="J25"/>
  <c r="M50"/>
  <c r="AM50" s="1"/>
  <c r="N25"/>
  <c r="R50"/>
  <c r="AR50" s="1"/>
  <c r="O25"/>
  <c r="S50"/>
  <c r="AS50" s="1"/>
  <c r="C26"/>
  <c r="C51" s="1"/>
  <c r="AC51" s="1"/>
  <c r="D26"/>
  <c r="D51" s="1"/>
  <c r="AD51" s="1"/>
  <c r="H26"/>
  <c r="I51" s="1"/>
  <c r="AI51" s="1"/>
  <c r="I26"/>
  <c r="J51" s="1"/>
  <c r="AJ51" s="1"/>
  <c r="L26"/>
  <c r="O51" s="1"/>
  <c r="AO51" s="1"/>
  <c r="P26"/>
  <c r="T51" s="1"/>
  <c r="AT51" s="1"/>
  <c r="C27"/>
  <c r="C52"/>
  <c r="AC52" s="1"/>
  <c r="E27"/>
  <c r="E52"/>
  <c r="AE52" s="1"/>
  <c r="F27"/>
  <c r="F52" s="1"/>
  <c r="AF52" s="1"/>
  <c r="K27"/>
  <c r="N52" s="1"/>
  <c r="AN52" s="1"/>
  <c r="N27"/>
  <c r="R52"/>
  <c r="AR52"/>
  <c r="E12"/>
  <c r="E37" s="1"/>
  <c r="AE37" s="1"/>
  <c r="F12"/>
  <c r="F37" s="1"/>
  <c r="AF37" s="1"/>
  <c r="H12"/>
  <c r="I37"/>
  <c r="AI37" s="1"/>
  <c r="I12"/>
  <c r="J37"/>
  <c r="AJ37" s="1"/>
  <c r="M12"/>
  <c r="N12"/>
  <c r="R37" s="1"/>
  <c r="AR37" s="1"/>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s="1"/>
  <c r="U51"/>
  <c r="AU51" s="1"/>
  <c r="U49"/>
  <c r="AU49" s="1"/>
  <c r="U47"/>
  <c r="AU47" s="1"/>
  <c r="U46"/>
  <c r="AU46" s="1"/>
  <c r="U40"/>
  <c r="AU40" s="1"/>
  <c r="Z40" s="1"/>
  <c r="U39"/>
  <c r="AU39" s="1"/>
  <c r="Z39" s="1"/>
  <c r="U37"/>
  <c r="AU37" s="1"/>
  <c r="K38"/>
  <c r="AK38" s="1"/>
  <c r="K39"/>
  <c r="AK39" s="1"/>
  <c r="K40"/>
  <c r="AK40" s="1"/>
  <c r="K42"/>
  <c r="AK42" s="1"/>
  <c r="K44"/>
  <c r="AK44" s="1"/>
  <c r="K46"/>
  <c r="AK46" s="1"/>
  <c r="K47"/>
  <c r="AK47" s="1"/>
  <c r="K48"/>
  <c r="AK48" s="1"/>
  <c r="K49"/>
  <c r="AK49" s="1"/>
  <c r="K50"/>
  <c r="AK50" s="1"/>
  <c r="K51"/>
  <c r="AK51" s="1"/>
  <c r="C13"/>
  <c r="C38"/>
  <c r="AC38" s="1"/>
  <c r="D13"/>
  <c r="D38"/>
  <c r="AD38" s="1"/>
  <c r="E13"/>
  <c r="E38" s="1"/>
  <c r="AE38" s="1"/>
  <c r="F13"/>
  <c r="F38" s="1"/>
  <c r="AF38" s="1"/>
  <c r="G13"/>
  <c r="H38" s="1"/>
  <c r="AH38" s="1"/>
  <c r="H13"/>
  <c r="I38" s="1"/>
  <c r="AI38" s="1"/>
  <c r="K13"/>
  <c r="N38"/>
  <c r="AN38" s="1"/>
  <c r="L13"/>
  <c r="O38" s="1"/>
  <c r="AO38" s="1"/>
  <c r="M13"/>
  <c r="P38" s="1"/>
  <c r="AP38" s="1"/>
  <c r="N13"/>
  <c r="R38" s="1"/>
  <c r="AR38" s="1"/>
  <c r="O13"/>
  <c r="P13"/>
  <c r="T38" s="1"/>
  <c r="AT38"/>
  <c r="C14"/>
  <c r="C39"/>
  <c r="AC39"/>
  <c r="D14"/>
  <c r="D39"/>
  <c r="AD39" s="1"/>
  <c r="E14"/>
  <c r="E39"/>
  <c r="AE39"/>
  <c r="F14"/>
  <c r="F39"/>
  <c r="AF39" s="1"/>
  <c r="G14"/>
  <c r="H39" s="1"/>
  <c r="AH39" s="1"/>
  <c r="H14"/>
  <c r="I39"/>
  <c r="AI39"/>
  <c r="K14"/>
  <c r="L14"/>
  <c r="O39"/>
  <c r="AO39" s="1"/>
  <c r="M14"/>
  <c r="P39" s="1"/>
  <c r="AP39" s="1"/>
  <c r="N14"/>
  <c r="R39" s="1"/>
  <c r="AR39" s="1"/>
  <c r="O14"/>
  <c r="S39" s="1"/>
  <c r="AS39" s="1"/>
  <c r="P14"/>
  <c r="T39" s="1"/>
  <c r="AT39" s="1"/>
  <c r="C15"/>
  <c r="C40" s="1"/>
  <c r="AC40"/>
  <c r="D15"/>
  <c r="D40"/>
  <c r="AD40" s="1"/>
  <c r="E15"/>
  <c r="E40"/>
  <c r="AE40" s="1"/>
  <c r="F15"/>
  <c r="F40" s="1"/>
  <c r="AF40" s="1"/>
  <c r="X40" s="1"/>
  <c r="G15"/>
  <c r="H40" s="1"/>
  <c r="AH40" s="1"/>
  <c r="H15"/>
  <c r="I40"/>
  <c r="AI40" s="1"/>
  <c r="I15"/>
  <c r="J40" s="1"/>
  <c r="AJ40" s="1"/>
  <c r="K15"/>
  <c r="N40" s="1"/>
  <c r="AN40" s="1"/>
  <c r="L15"/>
  <c r="O40"/>
  <c r="AO40" s="1"/>
  <c r="M15"/>
  <c r="N15"/>
  <c r="R40"/>
  <c r="AR40" s="1"/>
  <c r="O15"/>
  <c r="S40" s="1"/>
  <c r="AS40" s="1"/>
  <c r="P15"/>
  <c r="T40" s="1"/>
  <c r="AT40"/>
  <c r="C16"/>
  <c r="C41"/>
  <c r="AC41"/>
  <c r="D16"/>
  <c r="D41"/>
  <c r="AD41" s="1"/>
  <c r="E16"/>
  <c r="E41"/>
  <c r="AE41"/>
  <c r="F16"/>
  <c r="F41"/>
  <c r="AF41" s="1"/>
  <c r="G16"/>
  <c r="H41" s="1"/>
  <c r="AH41" s="1"/>
  <c r="H16"/>
  <c r="I41" s="1"/>
  <c r="AI41"/>
  <c r="K16"/>
  <c r="L16"/>
  <c r="O41"/>
  <c r="AO41" s="1"/>
  <c r="M16"/>
  <c r="P41" s="1"/>
  <c r="AP41" s="1"/>
  <c r="N16"/>
  <c r="R41" s="1"/>
  <c r="AR41" s="1"/>
  <c r="O16"/>
  <c r="W17" s="1"/>
  <c r="P16"/>
  <c r="T41" s="1"/>
  <c r="AT41" s="1"/>
  <c r="C17"/>
  <c r="C42" s="1"/>
  <c r="AC42" s="1"/>
  <c r="D17"/>
  <c r="D42" s="1"/>
  <c r="AD42" s="1"/>
  <c r="E17"/>
  <c r="E42" s="1"/>
  <c r="AE42"/>
  <c r="F17"/>
  <c r="F42"/>
  <c r="AF42"/>
  <c r="G17"/>
  <c r="H42"/>
  <c r="AH42" s="1"/>
  <c r="H17"/>
  <c r="I42"/>
  <c r="AI42"/>
  <c r="K17"/>
  <c r="N42"/>
  <c r="AN42"/>
  <c r="L17"/>
  <c r="O42" s="1"/>
  <c r="AO42" s="1"/>
  <c r="M17"/>
  <c r="P42" s="1"/>
  <c r="AP42" s="1"/>
  <c r="N17"/>
  <c r="R42" s="1"/>
  <c r="AR42" s="1"/>
  <c r="O17"/>
  <c r="S42"/>
  <c r="AS42" s="1"/>
  <c r="P17"/>
  <c r="T42"/>
  <c r="AT42" s="1"/>
  <c r="C18"/>
  <c r="C43"/>
  <c r="AC43" s="1"/>
  <c r="D18"/>
  <c r="D43" s="1"/>
  <c r="AD43" s="1"/>
  <c r="E18"/>
  <c r="E43" s="1"/>
  <c r="AE43" s="1"/>
  <c r="F18"/>
  <c r="F43" s="1"/>
  <c r="AF43" s="1"/>
  <c r="G18"/>
  <c r="H43" s="1"/>
  <c r="AH43"/>
  <c r="H18"/>
  <c r="I43"/>
  <c r="AI43" s="1"/>
  <c r="K18"/>
  <c r="L18"/>
  <c r="O43" s="1"/>
  <c r="AO43" s="1"/>
  <c r="M18"/>
  <c r="P43" s="1"/>
  <c r="AP43"/>
  <c r="N18"/>
  <c r="R43"/>
  <c r="AR43" s="1"/>
  <c r="O18"/>
  <c r="S43"/>
  <c r="AS43" s="1"/>
  <c r="P18"/>
  <c r="T43"/>
  <c r="AT43" s="1"/>
  <c r="C19"/>
  <c r="C44"/>
  <c r="AC44" s="1"/>
  <c r="D19"/>
  <c r="D44" s="1"/>
  <c r="AD44" s="1"/>
  <c r="E19"/>
  <c r="E44"/>
  <c r="AE44" s="1"/>
  <c r="F19"/>
  <c r="F44" s="1"/>
  <c r="AF44" s="1"/>
  <c r="G19"/>
  <c r="H44" s="1"/>
  <c r="AH44" s="1"/>
  <c r="H19"/>
  <c r="I44" s="1"/>
  <c r="AI44" s="1"/>
  <c r="I19"/>
  <c r="J44" s="1"/>
  <c r="AJ44" s="1"/>
  <c r="W44" s="1"/>
  <c r="K19"/>
  <c r="L19"/>
  <c r="O44" s="1"/>
  <c r="AO44" s="1"/>
  <c r="M19"/>
  <c r="P44" s="1"/>
  <c r="AP44" s="1"/>
  <c r="N19"/>
  <c r="R44"/>
  <c r="AR44"/>
  <c r="O19"/>
  <c r="S44"/>
  <c r="AS44" s="1"/>
  <c r="P19"/>
  <c r="T44"/>
  <c r="AT44" s="1"/>
  <c r="C20"/>
  <c r="C45"/>
  <c r="AC45" s="1"/>
  <c r="D20"/>
  <c r="D45" s="1"/>
  <c r="AD45" s="1"/>
  <c r="E20"/>
  <c r="E45"/>
  <c r="AE45" s="1"/>
  <c r="X45" s="1"/>
  <c r="F20"/>
  <c r="F45" s="1"/>
  <c r="AF45" s="1"/>
  <c r="G20"/>
  <c r="H45" s="1"/>
  <c r="AH45" s="1"/>
  <c r="H20"/>
  <c r="I45"/>
  <c r="AI45" s="1"/>
  <c r="J20"/>
  <c r="M45" s="1"/>
  <c r="AM45" s="1"/>
  <c r="K20"/>
  <c r="L20"/>
  <c r="O45" s="1"/>
  <c r="AO45" s="1"/>
  <c r="M20"/>
  <c r="P45" s="1"/>
  <c r="AP45"/>
  <c r="N20"/>
  <c r="R45"/>
  <c r="AR45" s="1"/>
  <c r="O20"/>
  <c r="S45"/>
  <c r="AS45" s="1"/>
  <c r="P20"/>
  <c r="T45"/>
  <c r="AT45"/>
  <c r="C21"/>
  <c r="C46"/>
  <c r="AC46" s="1"/>
  <c r="D21"/>
  <c r="D46" s="1"/>
  <c r="AD46" s="1"/>
  <c r="E21"/>
  <c r="E46" s="1"/>
  <c r="AE46" s="1"/>
  <c r="F21"/>
  <c r="F46" s="1"/>
  <c r="AF46" s="1"/>
  <c r="G21"/>
  <c r="H46" s="1"/>
  <c r="AH46" s="1"/>
  <c r="H21"/>
  <c r="I46"/>
  <c r="AI46" s="1"/>
  <c r="I21"/>
  <c r="J46" s="1"/>
  <c r="AJ46" s="1"/>
  <c r="K21"/>
  <c r="L21"/>
  <c r="O46" s="1"/>
  <c r="AO46" s="1"/>
  <c r="M21"/>
  <c r="P46" s="1"/>
  <c r="AP46" s="1"/>
  <c r="N21"/>
  <c r="R46" s="1"/>
  <c r="AR46" s="1"/>
  <c r="O21"/>
  <c r="S46" s="1"/>
  <c r="AS46" s="1"/>
  <c r="P21"/>
  <c r="T46"/>
  <c r="AT46" s="1"/>
  <c r="C22"/>
  <c r="C47" s="1"/>
  <c r="AC47" s="1"/>
  <c r="X47" s="1"/>
  <c r="D22"/>
  <c r="D47" s="1"/>
  <c r="AD47" s="1"/>
  <c r="E22"/>
  <c r="E47"/>
  <c r="AE47" s="1"/>
  <c r="F22"/>
  <c r="F47" s="1"/>
  <c r="AF47" s="1"/>
  <c r="G22"/>
  <c r="H47" s="1"/>
  <c r="AH47" s="1"/>
  <c r="H22"/>
  <c r="I47" s="1"/>
  <c r="AI47" s="1"/>
  <c r="K22"/>
  <c r="L22"/>
  <c r="O47" s="1"/>
  <c r="AO47" s="1"/>
  <c r="M22"/>
  <c r="P47" s="1"/>
  <c r="AP47" s="1"/>
  <c r="N22"/>
  <c r="R47" s="1"/>
  <c r="AR47"/>
  <c r="O22"/>
  <c r="S47" s="1"/>
  <c r="AS47" s="1"/>
  <c r="P22"/>
  <c r="T47"/>
  <c r="AT47" s="1"/>
  <c r="C23"/>
  <c r="C48"/>
  <c r="AC48" s="1"/>
  <c r="D23"/>
  <c r="D48" s="1"/>
  <c r="AD48" s="1"/>
  <c r="E23"/>
  <c r="E48" s="1"/>
  <c r="AE48" s="1"/>
  <c r="F23"/>
  <c r="F48" s="1"/>
  <c r="AF48" s="1"/>
  <c r="G23"/>
  <c r="H48" s="1"/>
  <c r="AH48" s="1"/>
  <c r="H23"/>
  <c r="I48" s="1"/>
  <c r="AI48"/>
  <c r="I23"/>
  <c r="J48" s="1"/>
  <c r="AJ48" s="1"/>
  <c r="K23"/>
  <c r="L23"/>
  <c r="O48" s="1"/>
  <c r="AO48" s="1"/>
  <c r="M23"/>
  <c r="N23"/>
  <c r="R48"/>
  <c r="AR48"/>
  <c r="O23"/>
  <c r="S48"/>
  <c r="AS48" s="1"/>
  <c r="P23"/>
  <c r="T48" s="1"/>
  <c r="AT48" s="1"/>
  <c r="C24"/>
  <c r="C49" s="1"/>
  <c r="AC49" s="1"/>
  <c r="D24"/>
  <c r="D49" s="1"/>
  <c r="AD49" s="1"/>
  <c r="E24"/>
  <c r="E49" s="1"/>
  <c r="AE49"/>
  <c r="F24"/>
  <c r="F49" s="1"/>
  <c r="AF49" s="1"/>
  <c r="G24"/>
  <c r="H49" s="1"/>
  <c r="AH49" s="1"/>
  <c r="H24"/>
  <c r="I49"/>
  <c r="AI49" s="1"/>
  <c r="K24"/>
  <c r="L24"/>
  <c r="O49" s="1"/>
  <c r="AO49" s="1"/>
  <c r="M24"/>
  <c r="P49" s="1"/>
  <c r="AP49" s="1"/>
  <c r="N24"/>
  <c r="R49"/>
  <c r="AR49"/>
  <c r="O24"/>
  <c r="W25"/>
  <c r="P24"/>
  <c r="T49" s="1"/>
  <c r="AT49" s="1"/>
  <c r="C25"/>
  <c r="C50"/>
  <c r="AC50" s="1"/>
  <c r="D25"/>
  <c r="D50"/>
  <c r="AD50" s="1"/>
  <c r="E25"/>
  <c r="E50" s="1"/>
  <c r="AE50" s="1"/>
  <c r="F25"/>
  <c r="F50" s="1"/>
  <c r="AF50" s="1"/>
  <c r="G25"/>
  <c r="H50" s="1"/>
  <c r="AH50" s="1"/>
  <c r="H25"/>
  <c r="I50" s="1"/>
  <c r="AI50" s="1"/>
  <c r="J25"/>
  <c r="M50" s="1"/>
  <c r="AM50" s="1"/>
  <c r="K25"/>
  <c r="L25"/>
  <c r="O50" s="1"/>
  <c r="AO50" s="1"/>
  <c r="M25"/>
  <c r="P50" s="1"/>
  <c r="AP50" s="1"/>
  <c r="N25"/>
  <c r="R50" s="1"/>
  <c r="AR50"/>
  <c r="O25"/>
  <c r="S50"/>
  <c r="AS50"/>
  <c r="P25"/>
  <c r="T50" s="1"/>
  <c r="AT50" s="1"/>
  <c r="C26"/>
  <c r="C51"/>
  <c r="AC51" s="1"/>
  <c r="D26"/>
  <c r="D51"/>
  <c r="AD51" s="1"/>
  <c r="E26"/>
  <c r="E51"/>
  <c r="AE51" s="1"/>
  <c r="F26"/>
  <c r="F51" s="1"/>
  <c r="AF51" s="1"/>
  <c r="X51" s="1"/>
  <c r="G26"/>
  <c r="H51" s="1"/>
  <c r="AH51" s="1"/>
  <c r="H26"/>
  <c r="I51" s="1"/>
  <c r="AI51"/>
  <c r="I26"/>
  <c r="J51"/>
  <c r="AJ51" s="1"/>
  <c r="J26"/>
  <c r="M51" s="1"/>
  <c r="AM51" s="1"/>
  <c r="K26"/>
  <c r="L26"/>
  <c r="O51"/>
  <c r="AO51"/>
  <c r="M26"/>
  <c r="P51" s="1"/>
  <c r="AP51" s="1"/>
  <c r="N26"/>
  <c r="R51" s="1"/>
  <c r="AR51" s="1"/>
  <c r="O26"/>
  <c r="S51"/>
  <c r="AS51" s="1"/>
  <c r="P26"/>
  <c r="T51" s="1"/>
  <c r="AT51" s="1"/>
  <c r="Z51" s="1"/>
  <c r="C27"/>
  <c r="C52"/>
  <c r="AC52" s="1"/>
  <c r="D27"/>
  <c r="D52" s="1"/>
  <c r="AD52" s="1"/>
  <c r="E27"/>
  <c r="E52" s="1"/>
  <c r="AE52" s="1"/>
  <c r="F27"/>
  <c r="F52"/>
  <c r="AF52" s="1"/>
  <c r="G27"/>
  <c r="H52" s="1"/>
  <c r="AH52" s="1"/>
  <c r="H27"/>
  <c r="I52" s="1"/>
  <c r="AI52" s="1"/>
  <c r="I27"/>
  <c r="J52"/>
  <c r="AJ52" s="1"/>
  <c r="J27"/>
  <c r="M52" s="1"/>
  <c r="AM52" s="1"/>
  <c r="K27"/>
  <c r="N52"/>
  <c r="AN52" s="1"/>
  <c r="L27"/>
  <c r="O52" s="1"/>
  <c r="AO52" s="1"/>
  <c r="M27"/>
  <c r="P52" s="1"/>
  <c r="AP52" s="1"/>
  <c r="N27"/>
  <c r="R52"/>
  <c r="AR52"/>
  <c r="O27"/>
  <c r="S52" s="1"/>
  <c r="AS52" s="1"/>
  <c r="P27"/>
  <c r="T52" s="1"/>
  <c r="AT52" s="1"/>
  <c r="D12"/>
  <c r="D37"/>
  <c r="AD37" s="1"/>
  <c r="E12"/>
  <c r="E37" s="1"/>
  <c r="AE37" s="1"/>
  <c r="F12"/>
  <c r="F37"/>
  <c r="AF37"/>
  <c r="G12"/>
  <c r="H37" s="1"/>
  <c r="AH37" s="1"/>
  <c r="H12"/>
  <c r="I37" s="1"/>
  <c r="AI37" s="1"/>
  <c r="J12"/>
  <c r="M37" s="1"/>
  <c r="AM37" s="1"/>
  <c r="K12"/>
  <c r="L12"/>
  <c r="O37"/>
  <c r="AO37"/>
  <c r="M12"/>
  <c r="P37"/>
  <c r="AP37" s="1"/>
  <c r="N12"/>
  <c r="R37" s="1"/>
  <c r="AR37" s="1"/>
  <c r="O12"/>
  <c r="S37"/>
  <c r="AS37"/>
  <c r="P12"/>
  <c r="T37" s="1"/>
  <c r="AT37" s="1"/>
  <c r="C12"/>
  <c r="C37" s="1"/>
  <c r="AC37" s="1"/>
  <c r="U38" i="38"/>
  <c r="AU38" s="1"/>
  <c r="U39"/>
  <c r="AU39" s="1"/>
  <c r="U40"/>
  <c r="AU40"/>
  <c r="U41"/>
  <c r="AU41"/>
  <c r="U42"/>
  <c r="AU42"/>
  <c r="U43"/>
  <c r="AU43" s="1"/>
  <c r="U44"/>
  <c r="AU44"/>
  <c r="U45"/>
  <c r="AU45"/>
  <c r="U46"/>
  <c r="AU46" s="1"/>
  <c r="U47"/>
  <c r="AU47" s="1"/>
  <c r="U48"/>
  <c r="AU48"/>
  <c r="U49"/>
  <c r="AU49"/>
  <c r="U50"/>
  <c r="AU50"/>
  <c r="U51"/>
  <c r="AU51" s="1"/>
  <c r="U52"/>
  <c r="AU52"/>
  <c r="U37"/>
  <c r="AU37"/>
  <c r="K38"/>
  <c r="AK38" s="1"/>
  <c r="K39"/>
  <c r="AK39" s="1"/>
  <c r="K40"/>
  <c r="AK40"/>
  <c r="K41"/>
  <c r="AK41"/>
  <c r="K42"/>
  <c r="AK42"/>
  <c r="K43"/>
  <c r="AK43" s="1"/>
  <c r="K44"/>
  <c r="AK44"/>
  <c r="K45"/>
  <c r="AK45"/>
  <c r="K46"/>
  <c r="AK46" s="1"/>
  <c r="K47"/>
  <c r="AK47" s="1"/>
  <c r="K48"/>
  <c r="AK48"/>
  <c r="K49"/>
  <c r="AK49"/>
  <c r="K50"/>
  <c r="AK50"/>
  <c r="K51"/>
  <c r="AK51" s="1"/>
  <c r="K52"/>
  <c r="AK52"/>
  <c r="K37"/>
  <c r="AK37"/>
  <c r="F16"/>
  <c r="F41" s="1"/>
  <c r="AF41" s="1"/>
  <c r="P17"/>
  <c r="T42"/>
  <c r="AT42"/>
  <c r="N20"/>
  <c r="R45"/>
  <c r="AR45" s="1"/>
  <c r="D27"/>
  <c r="D52" s="1"/>
  <c r="AD52" s="1"/>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s="1"/>
  <c r="U39"/>
  <c r="AU39"/>
  <c r="Z39" s="1"/>
  <c r="U40"/>
  <c r="AU40" s="1"/>
  <c r="U41"/>
  <c r="AU41"/>
  <c r="U42"/>
  <c r="AU42" s="1"/>
  <c r="Z42" s="1"/>
  <c r="U43"/>
  <c r="AU43"/>
  <c r="U44"/>
  <c r="AU44" s="1"/>
  <c r="U45"/>
  <c r="AU45" s="1"/>
  <c r="U46"/>
  <c r="AU46" s="1"/>
  <c r="U47"/>
  <c r="AU47" s="1"/>
  <c r="U48"/>
  <c r="AU48" s="1"/>
  <c r="U49"/>
  <c r="AU49" s="1"/>
  <c r="U50"/>
  <c r="AU50" s="1"/>
  <c r="Z50" s="1"/>
  <c r="U51"/>
  <c r="AU51"/>
  <c r="U52"/>
  <c r="AU52" s="1"/>
  <c r="Z52" s="1"/>
  <c r="U37"/>
  <c r="AU37" s="1"/>
  <c r="K38"/>
  <c r="AK38" s="1"/>
  <c r="W38" s="1"/>
  <c r="K39"/>
  <c r="AK39"/>
  <c r="K40"/>
  <c r="AK40" s="1"/>
  <c r="K41"/>
  <c r="AK41" s="1"/>
  <c r="W41" s="1"/>
  <c r="K42"/>
  <c r="AK42" s="1"/>
  <c r="K43"/>
  <c r="AK43" s="1"/>
  <c r="W43" s="1"/>
  <c r="K44"/>
  <c r="AK44" s="1"/>
  <c r="K45"/>
  <c r="AK45" s="1"/>
  <c r="K46"/>
  <c r="AK46"/>
  <c r="K47"/>
  <c r="AK47"/>
  <c r="K48"/>
  <c r="AK48" s="1"/>
  <c r="K49"/>
  <c r="AK49"/>
  <c r="K50"/>
  <c r="AK50" s="1"/>
  <c r="K51"/>
  <c r="AK51" s="1"/>
  <c r="K52"/>
  <c r="AK52" s="1"/>
  <c r="W52" s="1"/>
  <c r="K37"/>
  <c r="AK37" s="1"/>
  <c r="W37" s="1"/>
  <c r="C13"/>
  <c r="C38"/>
  <c r="AC38" s="1"/>
  <c r="D13"/>
  <c r="D38"/>
  <c r="AD38" s="1"/>
  <c r="E13"/>
  <c r="E38"/>
  <c r="AE38"/>
  <c r="F13"/>
  <c r="F38" s="1"/>
  <c r="AF38" s="1"/>
  <c r="G13"/>
  <c r="H38" s="1"/>
  <c r="AH38"/>
  <c r="H13"/>
  <c r="I38"/>
  <c r="AI38" s="1"/>
  <c r="I13"/>
  <c r="J38"/>
  <c r="AJ38"/>
  <c r="J13"/>
  <c r="M38"/>
  <c r="AM38" s="1"/>
  <c r="K13"/>
  <c r="N38" s="1"/>
  <c r="AN38" s="1"/>
  <c r="L13"/>
  <c r="O38"/>
  <c r="AO38" s="1"/>
  <c r="M13"/>
  <c r="P38" s="1"/>
  <c r="AP38" s="1"/>
  <c r="AA38" s="1"/>
  <c r="N13"/>
  <c r="R38" s="1"/>
  <c r="AR38" s="1"/>
  <c r="O13"/>
  <c r="S38" s="1"/>
  <c r="AS38" s="1"/>
  <c r="P13"/>
  <c r="T38" s="1"/>
  <c r="AT38" s="1"/>
  <c r="C14"/>
  <c r="C39"/>
  <c r="AC39"/>
  <c r="D14"/>
  <c r="D39"/>
  <c r="AD39"/>
  <c r="X39" s="1"/>
  <c r="E14"/>
  <c r="E39" s="1"/>
  <c r="AE39" s="1"/>
  <c r="F14"/>
  <c r="F39"/>
  <c r="AF39" s="1"/>
  <c r="G14"/>
  <c r="H39"/>
  <c r="AH39" s="1"/>
  <c r="H14"/>
  <c r="I39" s="1"/>
  <c r="AI39" s="1"/>
  <c r="I14"/>
  <c r="J39" s="1"/>
  <c r="AJ39"/>
  <c r="J14"/>
  <c r="M39"/>
  <c r="AM39" s="1"/>
  <c r="K14"/>
  <c r="N39"/>
  <c r="AN39"/>
  <c r="L14"/>
  <c r="O39"/>
  <c r="AO39"/>
  <c r="AA39" s="1"/>
  <c r="M14"/>
  <c r="P39" s="1"/>
  <c r="AP39" s="1"/>
  <c r="N14"/>
  <c r="R39"/>
  <c r="AR39" s="1"/>
  <c r="O14"/>
  <c r="S39" s="1"/>
  <c r="AS39" s="1"/>
  <c r="P14"/>
  <c r="T39" s="1"/>
  <c r="AT39" s="1"/>
  <c r="C15"/>
  <c r="C40" s="1"/>
  <c r="AC40" s="1"/>
  <c r="D15"/>
  <c r="D40" s="1"/>
  <c r="AD40"/>
  <c r="X40" s="1"/>
  <c r="E15"/>
  <c r="E40"/>
  <c r="AE40"/>
  <c r="F15"/>
  <c r="F40"/>
  <c r="AF40"/>
  <c r="G15"/>
  <c r="H40"/>
  <c r="AH40" s="1"/>
  <c r="W40" s="1"/>
  <c r="H15"/>
  <c r="I40"/>
  <c r="AI40" s="1"/>
  <c r="I15"/>
  <c r="J40"/>
  <c r="AJ40" s="1"/>
  <c r="J15"/>
  <c r="M40" s="1"/>
  <c r="AM40" s="1"/>
  <c r="K15"/>
  <c r="L15"/>
  <c r="O40"/>
  <c r="AO40" s="1"/>
  <c r="M15"/>
  <c r="N15"/>
  <c r="R40"/>
  <c r="AR40" s="1"/>
  <c r="O15"/>
  <c r="W16"/>
  <c r="P15"/>
  <c r="T40" s="1"/>
  <c r="AT40" s="1"/>
  <c r="C16"/>
  <c r="C41"/>
  <c r="AC41" s="1"/>
  <c r="D16"/>
  <c r="D41"/>
  <c r="AD41" s="1"/>
  <c r="E16"/>
  <c r="E41" s="1"/>
  <c r="AE41" s="1"/>
  <c r="F16"/>
  <c r="F41" s="1"/>
  <c r="AF41"/>
  <c r="G16"/>
  <c r="H41"/>
  <c r="AH41" s="1"/>
  <c r="H16"/>
  <c r="I41"/>
  <c r="AI41"/>
  <c r="I16"/>
  <c r="J41"/>
  <c r="AJ41"/>
  <c r="J16"/>
  <c r="M41" s="1"/>
  <c r="AM41" s="1"/>
  <c r="K16"/>
  <c r="N41"/>
  <c r="AN41" s="1"/>
  <c r="L16"/>
  <c r="O41"/>
  <c r="AO41"/>
  <c r="M16"/>
  <c r="P41" s="1"/>
  <c r="AP41" s="1"/>
  <c r="N16"/>
  <c r="R41" s="1"/>
  <c r="AR41" s="1"/>
  <c r="O16"/>
  <c r="W17" s="1"/>
  <c r="P16"/>
  <c r="T41" s="1"/>
  <c r="AT41" s="1"/>
  <c r="C17"/>
  <c r="C42" s="1"/>
  <c r="AC42"/>
  <c r="D17"/>
  <c r="D42"/>
  <c r="AD42" s="1"/>
  <c r="E17"/>
  <c r="E42"/>
  <c r="AE42"/>
  <c r="F17"/>
  <c r="F42"/>
  <c r="AF42"/>
  <c r="G17"/>
  <c r="H42" s="1"/>
  <c r="AH42" s="1"/>
  <c r="H17"/>
  <c r="I42"/>
  <c r="AI42" s="1"/>
  <c r="I17"/>
  <c r="J42" s="1"/>
  <c r="AJ42" s="1"/>
  <c r="W42" s="1"/>
  <c r="J17"/>
  <c r="M42" s="1"/>
  <c r="AM42" s="1"/>
  <c r="K17"/>
  <c r="L17"/>
  <c r="O42"/>
  <c r="AO42" s="1"/>
  <c r="M17"/>
  <c r="P42"/>
  <c r="AP42" s="1"/>
  <c r="N17"/>
  <c r="R42"/>
  <c r="AR42" s="1"/>
  <c r="O17"/>
  <c r="S42" s="1"/>
  <c r="AS42" s="1"/>
  <c r="P17"/>
  <c r="T42" s="1"/>
  <c r="AT42" s="1"/>
  <c r="C18"/>
  <c r="C43" s="1"/>
  <c r="AC43" s="1"/>
  <c r="D18"/>
  <c r="D43"/>
  <c r="AD43" s="1"/>
  <c r="E18"/>
  <c r="E43"/>
  <c r="AE43"/>
  <c r="F18"/>
  <c r="F43"/>
  <c r="AF43" s="1"/>
  <c r="G18"/>
  <c r="H43" s="1"/>
  <c r="AH43" s="1"/>
  <c r="H18"/>
  <c r="I43"/>
  <c r="AI43" s="1"/>
  <c r="I18"/>
  <c r="J43"/>
  <c r="AJ43" s="1"/>
  <c r="J18"/>
  <c r="M43" s="1"/>
  <c r="AM43" s="1"/>
  <c r="K18"/>
  <c r="N43" s="1"/>
  <c r="AN43" s="1"/>
  <c r="L18"/>
  <c r="O43"/>
  <c r="AO43" s="1"/>
  <c r="M18"/>
  <c r="N18"/>
  <c r="R43"/>
  <c r="AR43" s="1"/>
  <c r="O18"/>
  <c r="S43"/>
  <c r="AS43" s="1"/>
  <c r="P18"/>
  <c r="T43" s="1"/>
  <c r="AT43" s="1"/>
  <c r="C19"/>
  <c r="C44" s="1"/>
  <c r="AC44"/>
  <c r="D19"/>
  <c r="D44"/>
  <c r="AD44" s="1"/>
  <c r="E19"/>
  <c r="E44" s="1"/>
  <c r="AE44" s="1"/>
  <c r="F19"/>
  <c r="F44"/>
  <c r="AF44" s="1"/>
  <c r="G19"/>
  <c r="H44" s="1"/>
  <c r="AH44" s="1"/>
  <c r="H19"/>
  <c r="I44" s="1"/>
  <c r="AI44" s="1"/>
  <c r="W44" s="1"/>
  <c r="I19"/>
  <c r="J44" s="1"/>
  <c r="AJ44" s="1"/>
  <c r="J19"/>
  <c r="M44" s="1"/>
  <c r="AM44" s="1"/>
  <c r="K19"/>
  <c r="N44" s="1"/>
  <c r="AN44" s="1"/>
  <c r="L19"/>
  <c r="O44" s="1"/>
  <c r="AO44" s="1"/>
  <c r="AA44" s="1"/>
  <c r="M19"/>
  <c r="P44" s="1"/>
  <c r="AP44" s="1"/>
  <c r="N19"/>
  <c r="R44" s="1"/>
  <c r="AR44" s="1"/>
  <c r="O19"/>
  <c r="W20"/>
  <c r="P19"/>
  <c r="T44" s="1"/>
  <c r="AT44" s="1"/>
  <c r="C20"/>
  <c r="C45"/>
  <c r="AC45"/>
  <c r="D20"/>
  <c r="D45"/>
  <c r="AD45" s="1"/>
  <c r="E20"/>
  <c r="E45"/>
  <c r="AE45" s="1"/>
  <c r="F20"/>
  <c r="F45" s="1"/>
  <c r="AF45" s="1"/>
  <c r="G20"/>
  <c r="H45" s="1"/>
  <c r="AH45" s="1"/>
  <c r="H20"/>
  <c r="I45" s="1"/>
  <c r="AI45"/>
  <c r="I20"/>
  <c r="J45" s="1"/>
  <c r="AJ45" s="1"/>
  <c r="W45" s="1"/>
  <c r="J20"/>
  <c r="M45" s="1"/>
  <c r="AM45" s="1"/>
  <c r="K20"/>
  <c r="N45"/>
  <c r="AN45" s="1"/>
  <c r="L20"/>
  <c r="O45" s="1"/>
  <c r="AO45" s="1"/>
  <c r="M20"/>
  <c r="P45"/>
  <c r="AP45" s="1"/>
  <c r="N20"/>
  <c r="R45" s="1"/>
  <c r="AR45" s="1"/>
  <c r="O20"/>
  <c r="P20"/>
  <c r="T45" s="1"/>
  <c r="AT45" s="1"/>
  <c r="C21"/>
  <c r="C46"/>
  <c r="AC46" s="1"/>
  <c r="D21"/>
  <c r="D46" s="1"/>
  <c r="AD46" s="1"/>
  <c r="E21"/>
  <c r="E46"/>
  <c r="AE46" s="1"/>
  <c r="F21"/>
  <c r="F46" s="1"/>
  <c r="AF46" s="1"/>
  <c r="G21"/>
  <c r="H46" s="1"/>
  <c r="AH46" s="1"/>
  <c r="W46" s="1"/>
  <c r="H21"/>
  <c r="I46" s="1"/>
  <c r="AI46" s="1"/>
  <c r="I21"/>
  <c r="J46" s="1"/>
  <c r="AJ46" s="1"/>
  <c r="J21"/>
  <c r="M46" s="1"/>
  <c r="AM46" s="1"/>
  <c r="K21"/>
  <c r="N46"/>
  <c r="AN46"/>
  <c r="L21"/>
  <c r="O46"/>
  <c r="AO46" s="1"/>
  <c r="M21"/>
  <c r="P46"/>
  <c r="AP46" s="1"/>
  <c r="N21"/>
  <c r="R46" s="1"/>
  <c r="AR46" s="1"/>
  <c r="O21"/>
  <c r="S46" s="1"/>
  <c r="AS46" s="1"/>
  <c r="P21"/>
  <c r="T46" s="1"/>
  <c r="AT46"/>
  <c r="C22"/>
  <c r="C47"/>
  <c r="AC47"/>
  <c r="X47" s="1"/>
  <c r="D22"/>
  <c r="D47" s="1"/>
  <c r="AD47" s="1"/>
  <c r="E22"/>
  <c r="E47"/>
  <c r="AE47" s="1"/>
  <c r="F22"/>
  <c r="F47" s="1"/>
  <c r="AF47" s="1"/>
  <c r="G22"/>
  <c r="H47"/>
  <c r="AH47" s="1"/>
  <c r="H22"/>
  <c r="I47"/>
  <c r="AI47" s="1"/>
  <c r="W47" s="1"/>
  <c r="I22"/>
  <c r="J47" s="1"/>
  <c r="AJ47" s="1"/>
  <c r="J22"/>
  <c r="M47" s="1"/>
  <c r="AM47" s="1"/>
  <c r="K22"/>
  <c r="N47" s="1"/>
  <c r="AN47" s="1"/>
  <c r="L22"/>
  <c r="O47" s="1"/>
  <c r="AO47" s="1"/>
  <c r="M22"/>
  <c r="P47"/>
  <c r="AP47"/>
  <c r="N22"/>
  <c r="R47"/>
  <c r="AR47" s="1"/>
  <c r="O22"/>
  <c r="W23"/>
  <c r="P22"/>
  <c r="T47"/>
  <c r="AT47" s="1"/>
  <c r="C23"/>
  <c r="C48" s="1"/>
  <c r="AC48" s="1"/>
  <c r="D23"/>
  <c r="D48"/>
  <c r="AD48" s="1"/>
  <c r="E23"/>
  <c r="E48" s="1"/>
  <c r="AE48" s="1"/>
  <c r="X48" s="1"/>
  <c r="F23"/>
  <c r="F48" s="1"/>
  <c r="AF48" s="1"/>
  <c r="G23"/>
  <c r="H48" s="1"/>
  <c r="AH48" s="1"/>
  <c r="H23"/>
  <c r="I48" s="1"/>
  <c r="AI48"/>
  <c r="W48" s="1"/>
  <c r="I23"/>
  <c r="J48"/>
  <c r="AJ48"/>
  <c r="J23"/>
  <c r="M48"/>
  <c r="AM48"/>
  <c r="K23"/>
  <c r="N48"/>
  <c r="AN48" s="1"/>
  <c r="L23"/>
  <c r="O48"/>
  <c r="AO48" s="1"/>
  <c r="M23"/>
  <c r="P48"/>
  <c r="AP48" s="1"/>
  <c r="N23"/>
  <c r="R48" s="1"/>
  <c r="AR48" s="1"/>
  <c r="O23"/>
  <c r="W24" s="1"/>
  <c r="P23"/>
  <c r="T48"/>
  <c r="AT48" s="1"/>
  <c r="C24"/>
  <c r="C49" s="1"/>
  <c r="AC49" s="1"/>
  <c r="D24"/>
  <c r="D49" s="1"/>
  <c r="AD49" s="1"/>
  <c r="X49" s="1"/>
  <c r="E24"/>
  <c r="E49"/>
  <c r="AE49" s="1"/>
  <c r="F24"/>
  <c r="F49" s="1"/>
  <c r="AF49" s="1"/>
  <c r="G24"/>
  <c r="H49"/>
  <c r="AH49"/>
  <c r="H24"/>
  <c r="I49"/>
  <c r="AI49" s="1"/>
  <c r="I24"/>
  <c r="J49"/>
  <c r="AJ49" s="1"/>
  <c r="J24"/>
  <c r="M49"/>
  <c r="AM49" s="1"/>
  <c r="K24"/>
  <c r="N49" s="1"/>
  <c r="AN49" s="1"/>
  <c r="L24"/>
  <c r="O49" s="1"/>
  <c r="AO49"/>
  <c r="M24"/>
  <c r="P49"/>
  <c r="AP49" s="1"/>
  <c r="N24"/>
  <c r="R49" s="1"/>
  <c r="AR49" s="1"/>
  <c r="O24"/>
  <c r="S49"/>
  <c r="AS49" s="1"/>
  <c r="P24"/>
  <c r="T49"/>
  <c r="AT49" s="1"/>
  <c r="C25"/>
  <c r="C50"/>
  <c r="AC50" s="1"/>
  <c r="X50" s="1"/>
  <c r="D25"/>
  <c r="D50" s="1"/>
  <c r="AD50" s="1"/>
  <c r="E25"/>
  <c r="E50" s="1"/>
  <c r="AE50" s="1"/>
  <c r="F25"/>
  <c r="F50" s="1"/>
  <c r="AF50" s="1"/>
  <c r="G25"/>
  <c r="H50"/>
  <c r="AH50" s="1"/>
  <c r="H25"/>
  <c r="I50" s="1"/>
  <c r="AI50" s="1"/>
  <c r="I25"/>
  <c r="J50"/>
  <c r="AJ50"/>
  <c r="J25"/>
  <c r="M50" s="1"/>
  <c r="AM50" s="1"/>
  <c r="K25"/>
  <c r="L25"/>
  <c r="O50" s="1"/>
  <c r="AO50" s="1"/>
  <c r="M25"/>
  <c r="P50"/>
  <c r="AP50"/>
  <c r="N25"/>
  <c r="R50"/>
  <c r="AR50" s="1"/>
  <c r="O25"/>
  <c r="S50"/>
  <c r="AS50" s="1"/>
  <c r="P25"/>
  <c r="T50" s="1"/>
  <c r="AT50" s="1"/>
  <c r="C26"/>
  <c r="C51" s="1"/>
  <c r="AC51" s="1"/>
  <c r="D26"/>
  <c r="D51" s="1"/>
  <c r="AD51"/>
  <c r="E26"/>
  <c r="E51" s="1"/>
  <c r="AE51" s="1"/>
  <c r="X51" s="1"/>
  <c r="F26"/>
  <c r="F51" s="1"/>
  <c r="AF51" s="1"/>
  <c r="G26"/>
  <c r="H51"/>
  <c r="AH51" s="1"/>
  <c r="H26"/>
  <c r="I51" s="1"/>
  <c r="AI51" s="1"/>
  <c r="I26"/>
  <c r="J51"/>
  <c r="AJ51" s="1"/>
  <c r="J26"/>
  <c r="M51" s="1"/>
  <c r="AM51" s="1"/>
  <c r="K26"/>
  <c r="N51" s="1"/>
  <c r="AN51" s="1"/>
  <c r="L26"/>
  <c r="O51" s="1"/>
  <c r="AO51"/>
  <c r="M26"/>
  <c r="N26"/>
  <c r="R51"/>
  <c r="AR51" s="1"/>
  <c r="O26"/>
  <c r="S51"/>
  <c r="AS51" s="1"/>
  <c r="P26"/>
  <c r="T51"/>
  <c r="AT51"/>
  <c r="C27"/>
  <c r="C52" s="1"/>
  <c r="AC52" s="1"/>
  <c r="D27"/>
  <c r="D52" s="1"/>
  <c r="AD52"/>
  <c r="E27"/>
  <c r="E52"/>
  <c r="AE52" s="1"/>
  <c r="F27"/>
  <c r="F52" s="1"/>
  <c r="AF52" s="1"/>
  <c r="G27"/>
  <c r="H52"/>
  <c r="AH52" s="1"/>
  <c r="H27"/>
  <c r="I52" s="1"/>
  <c r="AI52" s="1"/>
  <c r="I27"/>
  <c r="J52"/>
  <c r="AJ52" s="1"/>
  <c r="J27"/>
  <c r="M52"/>
  <c r="AM52" s="1"/>
  <c r="AA52" s="1"/>
  <c r="K27"/>
  <c r="N52" s="1"/>
  <c r="AN52" s="1"/>
  <c r="L27"/>
  <c r="O52" s="1"/>
  <c r="AO52" s="1"/>
  <c r="M27"/>
  <c r="P52" s="1"/>
  <c r="AP52"/>
  <c r="N27"/>
  <c r="R52"/>
  <c r="AR52"/>
  <c r="O27"/>
  <c r="S52"/>
  <c r="AS52"/>
  <c r="P27"/>
  <c r="T52"/>
  <c r="AT52" s="1"/>
  <c r="D12"/>
  <c r="D37"/>
  <c r="AD37" s="1"/>
  <c r="E12"/>
  <c r="E37" s="1"/>
  <c r="AE37" s="1"/>
  <c r="F12"/>
  <c r="F37" s="1"/>
  <c r="AF37" s="1"/>
  <c r="G12"/>
  <c r="H37" s="1"/>
  <c r="AH37"/>
  <c r="H12"/>
  <c r="I37"/>
  <c r="AI37" s="1"/>
  <c r="I12"/>
  <c r="J37"/>
  <c r="AJ37"/>
  <c r="J12"/>
  <c r="M37"/>
  <c r="AM37"/>
  <c r="K12"/>
  <c r="N37" s="1"/>
  <c r="AN37" s="1"/>
  <c r="L12"/>
  <c r="O37"/>
  <c r="AO37" s="1"/>
  <c r="M12"/>
  <c r="P37" s="1"/>
  <c r="AP37" s="1"/>
  <c r="N12"/>
  <c r="R37" s="1"/>
  <c r="AR37" s="1"/>
  <c r="O12"/>
  <c r="P12"/>
  <c r="T37"/>
  <c r="AT37" s="1"/>
  <c r="C12"/>
  <c r="C37" s="1"/>
  <c r="AC37" s="1"/>
  <c r="U38" i="37"/>
  <c r="AU38"/>
  <c r="U39"/>
  <c r="AU39"/>
  <c r="U40"/>
  <c r="AU40" s="1"/>
  <c r="U41"/>
  <c r="AU41" s="1"/>
  <c r="U42"/>
  <c r="AU42"/>
  <c r="U43"/>
  <c r="AU43"/>
  <c r="U44"/>
  <c r="AU44" s="1"/>
  <c r="U45"/>
  <c r="AU45" s="1"/>
  <c r="U46"/>
  <c r="AU46"/>
  <c r="U47"/>
  <c r="AU47"/>
  <c r="U48"/>
  <c r="AU48" s="1"/>
  <c r="U49"/>
  <c r="AU49" s="1"/>
  <c r="U50"/>
  <c r="AU50"/>
  <c r="U51"/>
  <c r="AU51"/>
  <c r="U52"/>
  <c r="AU52"/>
  <c r="U37"/>
  <c r="AU37" s="1"/>
  <c r="K38"/>
  <c r="AK38"/>
  <c r="K39"/>
  <c r="AK39"/>
  <c r="K40"/>
  <c r="AK40" s="1"/>
  <c r="K41"/>
  <c r="AK41" s="1"/>
  <c r="K42"/>
  <c r="AK42"/>
  <c r="K43"/>
  <c r="AK43"/>
  <c r="K44"/>
  <c r="AK44"/>
  <c r="K45"/>
  <c r="AK45" s="1"/>
  <c r="K46"/>
  <c r="AK46"/>
  <c r="K47"/>
  <c r="AK47"/>
  <c r="K48"/>
  <c r="AK48" s="1"/>
  <c r="K49"/>
  <c r="AK49" s="1"/>
  <c r="K50"/>
  <c r="AK50"/>
  <c r="K51"/>
  <c r="AK51"/>
  <c r="K52"/>
  <c r="AK52"/>
  <c r="K37"/>
  <c r="AK37" s="1"/>
  <c r="O13"/>
  <c r="S38"/>
  <c r="AS38" s="1"/>
  <c r="C15"/>
  <c r="C40"/>
  <c r="AC40" s="1"/>
  <c r="E16"/>
  <c r="E41" s="1"/>
  <c r="AE41" s="1"/>
  <c r="G17"/>
  <c r="H42" s="1"/>
  <c r="AH42" s="1"/>
  <c r="I18"/>
  <c r="J43" s="1"/>
  <c r="AJ43" s="1"/>
  <c r="K19"/>
  <c r="N44" s="1"/>
  <c r="AN44" s="1"/>
  <c r="M20"/>
  <c r="P45"/>
  <c r="AP45" s="1"/>
  <c r="O21"/>
  <c r="S46"/>
  <c r="AS46" s="1"/>
  <c r="C23"/>
  <c r="C48"/>
  <c r="AC48" s="1"/>
  <c r="E24"/>
  <c r="E49"/>
  <c r="AE49" s="1"/>
  <c r="G25"/>
  <c r="H50" s="1"/>
  <c r="AH50" s="1"/>
  <c r="I26"/>
  <c r="J51" s="1"/>
  <c r="AJ51"/>
  <c r="K27"/>
  <c r="N52" s="1"/>
  <c r="AN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13"/>
  <c r="AU38" s="1"/>
  <c r="Z38" s="1"/>
  <c r="U39"/>
  <c r="AU39" s="1"/>
  <c r="U40"/>
  <c r="U41"/>
  <c r="U42"/>
  <c r="U43"/>
  <c r="AU43" s="1"/>
  <c r="U44"/>
  <c r="AU44" s="1"/>
  <c r="U45"/>
  <c r="AU45" s="1"/>
  <c r="U46"/>
  <c r="AU46" s="1"/>
  <c r="U47"/>
  <c r="AU47" s="1"/>
  <c r="U48"/>
  <c r="AU48" s="1"/>
  <c r="Z48" s="1"/>
  <c r="U49"/>
  <c r="U50"/>
  <c r="U51"/>
  <c r="AU51" s="1"/>
  <c r="U52"/>
  <c r="AU52" s="1"/>
  <c r="U37"/>
  <c r="AU37" s="1"/>
  <c r="K38"/>
  <c r="AK38" s="1"/>
  <c r="W38" s="1"/>
  <c r="K39"/>
  <c r="AK39" s="1"/>
  <c r="K40"/>
  <c r="K41"/>
  <c r="AK41" s="1"/>
  <c r="K42"/>
  <c r="K43"/>
  <c r="K44"/>
  <c r="K45"/>
  <c r="K46"/>
  <c r="AK46" s="1"/>
  <c r="K47"/>
  <c r="K48"/>
  <c r="K49"/>
  <c r="AK49" s="1"/>
  <c r="K50"/>
  <c r="AK50" s="1"/>
  <c r="K51"/>
  <c r="K52"/>
  <c r="AK52" s="1"/>
  <c r="K37"/>
  <c r="C13"/>
  <c r="D13"/>
  <c r="E13"/>
  <c r="F13"/>
  <c r="G13"/>
  <c r="H13"/>
  <c r="I13"/>
  <c r="J13"/>
  <c r="K13"/>
  <c r="L13"/>
  <c r="M13"/>
  <c r="N13"/>
  <c r="O13"/>
  <c r="P13"/>
  <c r="C14"/>
  <c r="D14"/>
  <c r="E14"/>
  <c r="F14"/>
  <c r="G14"/>
  <c r="H14"/>
  <c r="I14"/>
  <c r="J14"/>
  <c r="K14"/>
  <c r="L14"/>
  <c r="M14"/>
  <c r="N14"/>
  <c r="O14"/>
  <c r="P14"/>
  <c r="C15"/>
  <c r="D15"/>
  <c r="E15"/>
  <c r="F15"/>
  <c r="G15"/>
  <c r="H15"/>
  <c r="I15"/>
  <c r="J40" s="1"/>
  <c r="AJ40" s="1"/>
  <c r="J15"/>
  <c r="M40" s="1"/>
  <c r="AM40" s="1"/>
  <c r="K15"/>
  <c r="L15"/>
  <c r="M15"/>
  <c r="N15"/>
  <c r="O15"/>
  <c r="P15"/>
  <c r="C16"/>
  <c r="D16"/>
  <c r="E16"/>
  <c r="F16"/>
  <c r="G16"/>
  <c r="H16"/>
  <c r="I16"/>
  <c r="J41" s="1"/>
  <c r="AJ41" s="1"/>
  <c r="J16"/>
  <c r="M41" s="1"/>
  <c r="AM41" s="1"/>
  <c r="K16"/>
  <c r="L16"/>
  <c r="M16"/>
  <c r="N16"/>
  <c r="O16"/>
  <c r="P16"/>
  <c r="C17"/>
  <c r="D17"/>
  <c r="E17"/>
  <c r="F17"/>
  <c r="G17"/>
  <c r="H17"/>
  <c r="I17"/>
  <c r="J42" s="1"/>
  <c r="AJ42" s="1"/>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45" s="1"/>
  <c r="AJ45" s="1"/>
  <c r="J20"/>
  <c r="M45" s="1"/>
  <c r="AM45" s="1"/>
  <c r="AA45" s="1"/>
  <c r="K20"/>
  <c r="L20"/>
  <c r="M20"/>
  <c r="N20"/>
  <c r="O20"/>
  <c r="P20"/>
  <c r="C21"/>
  <c r="D21"/>
  <c r="E21"/>
  <c r="F21"/>
  <c r="G21"/>
  <c r="H21"/>
  <c r="I21"/>
  <c r="J46" s="1"/>
  <c r="AJ46" s="1"/>
  <c r="J21"/>
  <c r="K21"/>
  <c r="L21"/>
  <c r="M21"/>
  <c r="N21"/>
  <c r="O21"/>
  <c r="P21"/>
  <c r="C22"/>
  <c r="D22"/>
  <c r="E22"/>
  <c r="F22"/>
  <c r="G22"/>
  <c r="H22"/>
  <c r="I22"/>
  <c r="J47" s="1"/>
  <c r="AJ47" s="1"/>
  <c r="J22"/>
  <c r="K22"/>
  <c r="L22"/>
  <c r="M22"/>
  <c r="N22"/>
  <c r="O22"/>
  <c r="P22"/>
  <c r="C23"/>
  <c r="D23"/>
  <c r="E23"/>
  <c r="F23"/>
  <c r="G23"/>
  <c r="H23"/>
  <c r="I23"/>
  <c r="J23"/>
  <c r="K23"/>
  <c r="L23"/>
  <c r="M23"/>
  <c r="N23"/>
  <c r="O23"/>
  <c r="P23"/>
  <c r="C24"/>
  <c r="D24"/>
  <c r="E24"/>
  <c r="F24"/>
  <c r="G24"/>
  <c r="H24"/>
  <c r="I24"/>
  <c r="J49" s="1"/>
  <c r="AJ49" s="1"/>
  <c r="J24"/>
  <c r="M49" s="1"/>
  <c r="AM49" s="1"/>
  <c r="AA49" s="1"/>
  <c r="K24"/>
  <c r="L24"/>
  <c r="M24"/>
  <c r="N24"/>
  <c r="O24"/>
  <c r="P24"/>
  <c r="C25"/>
  <c r="D25"/>
  <c r="E25"/>
  <c r="F25"/>
  <c r="G25"/>
  <c r="H25"/>
  <c r="I25"/>
  <c r="J25"/>
  <c r="M50" s="1"/>
  <c r="AM50" s="1"/>
  <c r="AA50" s="1"/>
  <c r="K25"/>
  <c r="L25"/>
  <c r="M25"/>
  <c r="N25"/>
  <c r="O25"/>
  <c r="P25"/>
  <c r="C26"/>
  <c r="D26"/>
  <c r="E26"/>
  <c r="F26"/>
  <c r="G26"/>
  <c r="H26"/>
  <c r="I26"/>
  <c r="J51" s="1"/>
  <c r="AJ51" s="1"/>
  <c r="J26"/>
  <c r="K26"/>
  <c r="L26"/>
  <c r="M26"/>
  <c r="N26"/>
  <c r="O26"/>
  <c r="P26"/>
  <c r="C27"/>
  <c r="D27"/>
  <c r="E27"/>
  <c r="F27"/>
  <c r="G27"/>
  <c r="H27"/>
  <c r="I27"/>
  <c r="J52" s="1"/>
  <c r="AJ52" s="1"/>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H24"/>
  <c r="P24"/>
  <c r="E25"/>
  <c r="H25"/>
  <c r="P25"/>
  <c r="H26"/>
  <c r="E27"/>
  <c r="L27"/>
  <c r="O52" s="1"/>
  <c r="AO52" s="1"/>
  <c r="M27"/>
  <c r="P52" s="1"/>
  <c r="AP52" s="1"/>
  <c r="P27" i="38"/>
  <c r="T52"/>
  <c r="AT52" s="1"/>
  <c r="O27"/>
  <c r="S52"/>
  <c r="AS52" s="1"/>
  <c r="N27"/>
  <c r="R52" s="1"/>
  <c r="AR52" s="1"/>
  <c r="M27"/>
  <c r="P52"/>
  <c r="AP52" s="1"/>
  <c r="L27"/>
  <c r="O52" s="1"/>
  <c r="AO52" s="1"/>
  <c r="K27"/>
  <c r="N52" s="1"/>
  <c r="AN52"/>
  <c r="J27"/>
  <c r="M52"/>
  <c r="AM52" s="1"/>
  <c r="AA52" s="1"/>
  <c r="I27"/>
  <c r="J52" s="1"/>
  <c r="AJ52" s="1"/>
  <c r="H27"/>
  <c r="I52"/>
  <c r="AI52" s="1"/>
  <c r="G27"/>
  <c r="H52" s="1"/>
  <c r="AH52" s="1"/>
  <c r="F27"/>
  <c r="F52" s="1"/>
  <c r="AF52" s="1"/>
  <c r="E27"/>
  <c r="E52"/>
  <c r="AE52" s="1"/>
  <c r="C27"/>
  <c r="C52" s="1"/>
  <c r="AC52" s="1"/>
  <c r="P26"/>
  <c r="T51" s="1"/>
  <c r="AT51"/>
  <c r="O26"/>
  <c r="N26"/>
  <c r="R51" s="1"/>
  <c r="AR51" s="1"/>
  <c r="M26"/>
  <c r="L26"/>
  <c r="O51" s="1"/>
  <c r="AO51"/>
  <c r="K26"/>
  <c r="H26"/>
  <c r="I51"/>
  <c r="AI51" s="1"/>
  <c r="G26"/>
  <c r="H51" s="1"/>
  <c r="AH51" s="1"/>
  <c r="F26"/>
  <c r="F51" s="1"/>
  <c r="AF51"/>
  <c r="E26"/>
  <c r="E51"/>
  <c r="AE51" s="1"/>
  <c r="D26"/>
  <c r="D51" s="1"/>
  <c r="AD51" s="1"/>
  <c r="C26"/>
  <c r="C51"/>
  <c r="AC51" s="1"/>
  <c r="P25"/>
  <c r="T50"/>
  <c r="AT50" s="1"/>
  <c r="O25"/>
  <c r="N25"/>
  <c r="R50" s="1"/>
  <c r="AR50" s="1"/>
  <c r="M25"/>
  <c r="P50"/>
  <c r="AP50" s="1"/>
  <c r="F25"/>
  <c r="F50"/>
  <c r="AF50" s="1"/>
  <c r="E25"/>
  <c r="E50" s="1"/>
  <c r="AE50" s="1"/>
  <c r="D25"/>
  <c r="D50"/>
  <c r="AD50" s="1"/>
  <c r="C25"/>
  <c r="C50"/>
  <c r="AC50" s="1"/>
  <c r="P24"/>
  <c r="T49" s="1"/>
  <c r="AT49" s="1"/>
  <c r="O24"/>
  <c r="N24"/>
  <c r="R49"/>
  <c r="AR49" s="1"/>
  <c r="Z49" s="1"/>
  <c r="M24"/>
  <c r="P49"/>
  <c r="AP49" s="1"/>
  <c r="F24"/>
  <c r="F49"/>
  <c r="AF49" s="1"/>
  <c r="E24"/>
  <c r="E49" s="1"/>
  <c r="AE49" s="1"/>
  <c r="D24"/>
  <c r="D49" s="1"/>
  <c r="AD49" s="1"/>
  <c r="C24"/>
  <c r="C49" s="1"/>
  <c r="AC49"/>
  <c r="P23"/>
  <c r="T48"/>
  <c r="AT48" s="1"/>
  <c r="O23"/>
  <c r="S48" s="1"/>
  <c r="AS48" s="1"/>
  <c r="N23"/>
  <c r="R48"/>
  <c r="AR48" s="1"/>
  <c r="M23"/>
  <c r="P48"/>
  <c r="AP48" s="1"/>
  <c r="F23"/>
  <c r="F48"/>
  <c r="AF48" s="1"/>
  <c r="E23"/>
  <c r="E48" s="1"/>
  <c r="AE48" s="1"/>
  <c r="D23"/>
  <c r="D48" s="1"/>
  <c r="AD48" s="1"/>
  <c r="C23"/>
  <c r="C48"/>
  <c r="AC48" s="1"/>
  <c r="P22"/>
  <c r="T47"/>
  <c r="AT47" s="1"/>
  <c r="O22"/>
  <c r="N22"/>
  <c r="R47"/>
  <c r="AR47" s="1"/>
  <c r="M22"/>
  <c r="F22"/>
  <c r="F47" s="1"/>
  <c r="AF47"/>
  <c r="E22"/>
  <c r="E47"/>
  <c r="AE47"/>
  <c r="X47" s="1"/>
  <c r="D22"/>
  <c r="D47" s="1"/>
  <c r="AD47" s="1"/>
  <c r="C22"/>
  <c r="C47"/>
  <c r="AC47" s="1"/>
  <c r="P21"/>
  <c r="T46"/>
  <c r="AT46" s="1"/>
  <c r="O21"/>
  <c r="N21"/>
  <c r="R46"/>
  <c r="AR46" s="1"/>
  <c r="Z46" s="1"/>
  <c r="M21"/>
  <c r="P46"/>
  <c r="AP46" s="1"/>
  <c r="F21"/>
  <c r="F46" s="1"/>
  <c r="AF46" s="1"/>
  <c r="E21"/>
  <c r="E46"/>
  <c r="AE46" s="1"/>
  <c r="D21"/>
  <c r="D46"/>
  <c r="AD46"/>
  <c r="C21"/>
  <c r="C46" s="1"/>
  <c r="AC46"/>
  <c r="P20"/>
  <c r="T45" s="1"/>
  <c r="AT45"/>
  <c r="O20"/>
  <c r="M20"/>
  <c r="P45"/>
  <c r="AP45"/>
  <c r="F20"/>
  <c r="F45"/>
  <c r="AF45" s="1"/>
  <c r="E20"/>
  <c r="E45" s="1"/>
  <c r="AE45"/>
  <c r="D20"/>
  <c r="D45"/>
  <c r="AD45" s="1"/>
  <c r="C20"/>
  <c r="C45" s="1"/>
  <c r="AC45" s="1"/>
  <c r="P19"/>
  <c r="T44" s="1"/>
  <c r="AT44" s="1"/>
  <c r="O19"/>
  <c r="N19"/>
  <c r="R44"/>
  <c r="AR44"/>
  <c r="M19"/>
  <c r="P44"/>
  <c r="AP44" s="1"/>
  <c r="F19"/>
  <c r="F44"/>
  <c r="AF44" s="1"/>
  <c r="E19"/>
  <c r="E44" s="1"/>
  <c r="AE44" s="1"/>
  <c r="D19"/>
  <c r="D44" s="1"/>
  <c r="AD44" s="1"/>
  <c r="C19"/>
  <c r="C44" s="1"/>
  <c r="AC44"/>
  <c r="P18"/>
  <c r="T43" s="1"/>
  <c r="AT43"/>
  <c r="O18"/>
  <c r="N18"/>
  <c r="R43"/>
  <c r="AR43" s="1"/>
  <c r="M18"/>
  <c r="P43"/>
  <c r="AP43"/>
  <c r="F18"/>
  <c r="F43" s="1"/>
  <c r="AF43" s="1"/>
  <c r="E18"/>
  <c r="E43" s="1"/>
  <c r="AE43" s="1"/>
  <c r="D18"/>
  <c r="D43" s="1"/>
  <c r="AD43" s="1"/>
  <c r="C18"/>
  <c r="C43"/>
  <c r="AC43"/>
  <c r="O17"/>
  <c r="N17"/>
  <c r="R42"/>
  <c r="AR42" s="1"/>
  <c r="M17"/>
  <c r="P42" s="1"/>
  <c r="AP42" s="1"/>
  <c r="F17"/>
  <c r="F42" s="1"/>
  <c r="AF42" s="1"/>
  <c r="E17"/>
  <c r="E42" s="1"/>
  <c r="AE42" s="1"/>
  <c r="X42" s="1"/>
  <c r="D17"/>
  <c r="D42" s="1"/>
  <c r="AD42"/>
  <c r="C17"/>
  <c r="C42"/>
  <c r="AC42"/>
  <c r="P16"/>
  <c r="T41" s="1"/>
  <c r="AT41" s="1"/>
  <c r="O16"/>
  <c r="N16"/>
  <c r="R41" s="1"/>
  <c r="AR41" s="1"/>
  <c r="M16"/>
  <c r="E16"/>
  <c r="E41" s="1"/>
  <c r="AE41" s="1"/>
  <c r="D16"/>
  <c r="D41"/>
  <c r="AD41" s="1"/>
  <c r="C16"/>
  <c r="C41"/>
  <c r="AC41" s="1"/>
  <c r="P15"/>
  <c r="T40" s="1"/>
  <c r="AT40" s="1"/>
  <c r="O15"/>
  <c r="N15"/>
  <c r="R40"/>
  <c r="AR40"/>
  <c r="M15"/>
  <c r="P40"/>
  <c r="AP40" s="1"/>
  <c r="F15"/>
  <c r="F40"/>
  <c r="AF40" s="1"/>
  <c r="E15"/>
  <c r="E40"/>
  <c r="AE40" s="1"/>
  <c r="D15"/>
  <c r="D40"/>
  <c r="AD40" s="1"/>
  <c r="C15"/>
  <c r="C40" s="1"/>
  <c r="AC40" s="1"/>
  <c r="X40" s="1"/>
  <c r="P14"/>
  <c r="T39"/>
  <c r="AT39" s="1"/>
  <c r="O14"/>
  <c r="W15"/>
  <c r="N14"/>
  <c r="R39" s="1"/>
  <c r="AR39" s="1"/>
  <c r="M14"/>
  <c r="P39" s="1"/>
  <c r="AP39" s="1"/>
  <c r="F14"/>
  <c r="F39" s="1"/>
  <c r="AF39"/>
  <c r="E14"/>
  <c r="E39"/>
  <c r="AE39" s="1"/>
  <c r="D14"/>
  <c r="D39" s="1"/>
  <c r="AD39" s="1"/>
  <c r="C14"/>
  <c r="C39"/>
  <c r="AC39" s="1"/>
  <c r="P13"/>
  <c r="T38" s="1"/>
  <c r="AT38" s="1"/>
  <c r="O13"/>
  <c r="N13"/>
  <c r="R38"/>
  <c r="AR38" s="1"/>
  <c r="M13"/>
  <c r="P38"/>
  <c r="AP38"/>
  <c r="F13"/>
  <c r="F38"/>
  <c r="AF38" s="1"/>
  <c r="E13"/>
  <c r="E38" s="1"/>
  <c r="AE38" s="1"/>
  <c r="D13"/>
  <c r="D38"/>
  <c r="AD38" s="1"/>
  <c r="C13"/>
  <c r="C38"/>
  <c r="AC38" s="1"/>
  <c r="X38" s="1"/>
  <c r="P12"/>
  <c r="T37" s="1"/>
  <c r="AT37" s="1"/>
  <c r="O12"/>
  <c r="W13" s="1"/>
  <c r="N12"/>
  <c r="R37" s="1"/>
  <c r="AR37" s="1"/>
  <c r="M12"/>
  <c r="P37" s="1"/>
  <c r="AP37"/>
  <c r="L12"/>
  <c r="O37" s="1"/>
  <c r="AO37" s="1"/>
  <c r="F12"/>
  <c r="F37" s="1"/>
  <c r="AF37" s="1"/>
  <c r="E12"/>
  <c r="E37" s="1"/>
  <c r="AE37" s="1"/>
  <c r="D12"/>
  <c r="D37"/>
  <c r="AD37" s="1"/>
  <c r="C12"/>
  <c r="C37"/>
  <c r="AC37"/>
  <c r="P27" i="54"/>
  <c r="T52"/>
  <c r="AT52" s="1"/>
  <c r="O27"/>
  <c r="S52"/>
  <c r="AS52" s="1"/>
  <c r="N27"/>
  <c r="R52" s="1"/>
  <c r="AR52" s="1"/>
  <c r="Z52" s="1"/>
  <c r="M27"/>
  <c r="P52"/>
  <c r="AP52" s="1"/>
  <c r="L27"/>
  <c r="O52" s="1"/>
  <c r="AO52" s="1"/>
  <c r="K27"/>
  <c r="N52" s="1"/>
  <c r="AN52" s="1"/>
  <c r="AA52" s="1"/>
  <c r="J27"/>
  <c r="M52"/>
  <c r="AM52" s="1"/>
  <c r="I27"/>
  <c r="J52"/>
  <c r="AJ52" s="1"/>
  <c r="H27"/>
  <c r="I52" s="1"/>
  <c r="AI52" s="1"/>
  <c r="F27"/>
  <c r="F52" s="1"/>
  <c r="AF52" s="1"/>
  <c r="E27"/>
  <c r="E52"/>
  <c r="AE52" s="1"/>
  <c r="D27"/>
  <c r="D52" s="1"/>
  <c r="AD52" s="1"/>
  <c r="P26"/>
  <c r="T51" s="1"/>
  <c r="AT51" s="1"/>
  <c r="O26"/>
  <c r="W27" s="1"/>
  <c r="N26"/>
  <c r="R51" s="1"/>
  <c r="AR51" s="1"/>
  <c r="K26"/>
  <c r="J26"/>
  <c r="M51" s="1"/>
  <c r="AM51" s="1"/>
  <c r="H26"/>
  <c r="I51" s="1"/>
  <c r="AI51" s="1"/>
  <c r="G26"/>
  <c r="H51"/>
  <c r="AH51" s="1"/>
  <c r="F26"/>
  <c r="F51" s="1"/>
  <c r="AF51" s="1"/>
  <c r="E26"/>
  <c r="E51" s="1"/>
  <c r="AE51"/>
  <c r="X51" s="1"/>
  <c r="D26"/>
  <c r="D51"/>
  <c r="AD51" s="1"/>
  <c r="C26"/>
  <c r="C51"/>
  <c r="AC51" s="1"/>
  <c r="P25"/>
  <c r="T50"/>
  <c r="AT50" s="1"/>
  <c r="O25"/>
  <c r="W26" s="1"/>
  <c r="J25"/>
  <c r="M50" s="1"/>
  <c r="AM50" s="1"/>
  <c r="I25"/>
  <c r="J50" s="1"/>
  <c r="AJ50"/>
  <c r="H25"/>
  <c r="I50" s="1"/>
  <c r="AI50" s="1"/>
  <c r="G25"/>
  <c r="H50" s="1"/>
  <c r="AH50" s="1"/>
  <c r="E25"/>
  <c r="E50" s="1"/>
  <c r="AE50" s="1"/>
  <c r="D25"/>
  <c r="D50"/>
  <c r="AD50" s="1"/>
  <c r="P24"/>
  <c r="T49" s="1"/>
  <c r="AT49" s="1"/>
  <c r="O24"/>
  <c r="I24"/>
  <c r="J49" s="1"/>
  <c r="AJ49" s="1"/>
  <c r="H24"/>
  <c r="I49" s="1"/>
  <c r="AI49"/>
  <c r="G24"/>
  <c r="H49"/>
  <c r="AH49" s="1"/>
  <c r="F24"/>
  <c r="F49" s="1"/>
  <c r="AF49" s="1"/>
  <c r="C24"/>
  <c r="C49"/>
  <c r="AC49"/>
  <c r="P23"/>
  <c r="T48" s="1"/>
  <c r="AT48"/>
  <c r="O23"/>
  <c r="W24"/>
  <c r="N23"/>
  <c r="R48"/>
  <c r="AR48"/>
  <c r="M23"/>
  <c r="G23"/>
  <c r="H48" s="1"/>
  <c r="AH48" s="1"/>
  <c r="F23"/>
  <c r="F48"/>
  <c r="AF48"/>
  <c r="E23"/>
  <c r="E48" s="1"/>
  <c r="AE48" s="1"/>
  <c r="D23"/>
  <c r="D48" s="1"/>
  <c r="AD48" s="1"/>
  <c r="X48" s="1"/>
  <c r="C23"/>
  <c r="C48" s="1"/>
  <c r="AC48" s="1"/>
  <c r="P22"/>
  <c r="T47" s="1"/>
  <c r="AT47" s="1"/>
  <c r="O22"/>
  <c r="N22"/>
  <c r="R47"/>
  <c r="AR47" s="1"/>
  <c r="F22"/>
  <c r="F47"/>
  <c r="AF47"/>
  <c r="D22"/>
  <c r="D47"/>
  <c r="AD47"/>
  <c r="C22"/>
  <c r="C47" s="1"/>
  <c r="AC47" s="1"/>
  <c r="P21"/>
  <c r="T46" s="1"/>
  <c r="AT46" s="1"/>
  <c r="N21"/>
  <c r="R46"/>
  <c r="AR46" s="1"/>
  <c r="M21"/>
  <c r="P46" s="1"/>
  <c r="AP46"/>
  <c r="E21"/>
  <c r="E46"/>
  <c r="AE46" s="1"/>
  <c r="D21"/>
  <c r="D46" s="1"/>
  <c r="AD46" s="1"/>
  <c r="P20"/>
  <c r="T45" s="1"/>
  <c r="AT45" s="1"/>
  <c r="O20"/>
  <c r="N20"/>
  <c r="R45" s="1"/>
  <c r="AR45" s="1"/>
  <c r="M20"/>
  <c r="P45"/>
  <c r="AP45" s="1"/>
  <c r="K20"/>
  <c r="N45" s="1"/>
  <c r="AN45" s="1"/>
  <c r="G20"/>
  <c r="H45" s="1"/>
  <c r="AH45" s="1"/>
  <c r="F20"/>
  <c r="F45"/>
  <c r="AF45"/>
  <c r="E20"/>
  <c r="E45" s="1"/>
  <c r="AE45"/>
  <c r="D20"/>
  <c r="D45" s="1"/>
  <c r="AD45" s="1"/>
  <c r="C20"/>
  <c r="C45" s="1"/>
  <c r="AC45"/>
  <c r="X45" s="1"/>
  <c r="P19"/>
  <c r="T44"/>
  <c r="AT44" s="1"/>
  <c r="O19"/>
  <c r="S44" s="1"/>
  <c r="AS44" s="1"/>
  <c r="N19"/>
  <c r="R44" s="1"/>
  <c r="AR44"/>
  <c r="M19"/>
  <c r="P44"/>
  <c r="AP44" s="1"/>
  <c r="L19"/>
  <c r="O44" s="1"/>
  <c r="AO44" s="1"/>
  <c r="E19"/>
  <c r="E44" s="1"/>
  <c r="AE44" s="1"/>
  <c r="D19"/>
  <c r="D44" s="1"/>
  <c r="AD44" s="1"/>
  <c r="O18"/>
  <c r="W19" s="1"/>
  <c r="N18"/>
  <c r="R43"/>
  <c r="AR43" s="1"/>
  <c r="M18"/>
  <c r="P43" s="1"/>
  <c r="AP43" s="1"/>
  <c r="L18"/>
  <c r="O43" s="1"/>
  <c r="AO43" s="1"/>
  <c r="K18"/>
  <c r="D18"/>
  <c r="D43" s="1"/>
  <c r="AD43" s="1"/>
  <c r="C18"/>
  <c r="C43"/>
  <c r="AC43" s="1"/>
  <c r="P17"/>
  <c r="T42"/>
  <c r="AT42" s="1"/>
  <c r="N17"/>
  <c r="R42"/>
  <c r="AR42" s="1"/>
  <c r="M17"/>
  <c r="L17"/>
  <c r="O42" s="1"/>
  <c r="AO42" s="1"/>
  <c r="J17"/>
  <c r="M42" s="1"/>
  <c r="AM42" s="1"/>
  <c r="I17"/>
  <c r="J42"/>
  <c r="AJ42"/>
  <c r="D17"/>
  <c r="D42" s="1"/>
  <c r="AD42" s="1"/>
  <c r="C17"/>
  <c r="C42" s="1"/>
  <c r="AC42" s="1"/>
  <c r="P16"/>
  <c r="T41" s="1"/>
  <c r="AT41" s="1"/>
  <c r="O16"/>
  <c r="N16"/>
  <c r="R41"/>
  <c r="AR41" s="1"/>
  <c r="M16"/>
  <c r="P41" s="1"/>
  <c r="AP41" s="1"/>
  <c r="AA41" s="1"/>
  <c r="K16"/>
  <c r="N41" s="1"/>
  <c r="AN41" s="1"/>
  <c r="J16"/>
  <c r="M41" s="1"/>
  <c r="AM41" s="1"/>
  <c r="C16"/>
  <c r="C41"/>
  <c r="AC41" s="1"/>
  <c r="P15"/>
  <c r="T40" s="1"/>
  <c r="AT40" s="1"/>
  <c r="Z40" s="1"/>
  <c r="N15"/>
  <c r="R40"/>
  <c r="AR40" s="1"/>
  <c r="M15"/>
  <c r="P40" s="1"/>
  <c r="AP40" s="1"/>
  <c r="L15"/>
  <c r="O40"/>
  <c r="AO40" s="1"/>
  <c r="K15"/>
  <c r="N40" s="1"/>
  <c r="AN40" s="1"/>
  <c r="J15"/>
  <c r="M40"/>
  <c r="AM40" s="1"/>
  <c r="I15"/>
  <c r="J40"/>
  <c r="AJ40" s="1"/>
  <c r="O14"/>
  <c r="S39" s="1"/>
  <c r="AS39" s="1"/>
  <c r="N14"/>
  <c r="R39"/>
  <c r="AR39" s="1"/>
  <c r="Z39" s="1"/>
  <c r="M14"/>
  <c r="P39"/>
  <c r="AP39" s="1"/>
  <c r="L14"/>
  <c r="O39"/>
  <c r="AO39" s="1"/>
  <c r="K14"/>
  <c r="J14"/>
  <c r="M39"/>
  <c r="AM39" s="1"/>
  <c r="AA39" s="1"/>
  <c r="G14"/>
  <c r="H39" s="1"/>
  <c r="AH39" s="1"/>
  <c r="W39" s="1"/>
  <c r="E14"/>
  <c r="E39"/>
  <c r="AE39"/>
  <c r="D14"/>
  <c r="D39"/>
  <c r="AD39" s="1"/>
  <c r="C14"/>
  <c r="C39"/>
  <c r="AC39" s="1"/>
  <c r="P13"/>
  <c r="T38"/>
  <c r="AT38" s="1"/>
  <c r="O13"/>
  <c r="S38" s="1"/>
  <c r="AS38" s="1"/>
  <c r="N13"/>
  <c r="R38" s="1"/>
  <c r="AR38" s="1"/>
  <c r="M13"/>
  <c r="L13"/>
  <c r="O38"/>
  <c r="AO38" s="1"/>
  <c r="J13"/>
  <c r="M38" s="1"/>
  <c r="AM38"/>
  <c r="I13"/>
  <c r="J38"/>
  <c r="AJ38" s="1"/>
  <c r="H13"/>
  <c r="I38" s="1"/>
  <c r="AI38" s="1"/>
  <c r="F13"/>
  <c r="F38" s="1"/>
  <c r="AF38" s="1"/>
  <c r="X38" s="1"/>
  <c r="B75" s="1"/>
  <c r="E13"/>
  <c r="E38" s="1"/>
  <c r="AE38" s="1"/>
  <c r="D13"/>
  <c r="D38"/>
  <c r="AD38" s="1"/>
  <c r="P12"/>
  <c r="T37"/>
  <c r="AT37" s="1"/>
  <c r="O12"/>
  <c r="S37"/>
  <c r="AS37" s="1"/>
  <c r="Z37" s="1"/>
  <c r="N12"/>
  <c r="R37"/>
  <c r="AR37" s="1"/>
  <c r="M12"/>
  <c r="P37"/>
  <c r="AP37" s="1"/>
  <c r="L12"/>
  <c r="O37" s="1"/>
  <c r="AO37" s="1"/>
  <c r="K12"/>
  <c r="N37" s="1"/>
  <c r="AN37"/>
  <c r="AA37" s="1"/>
  <c r="J12"/>
  <c r="M37" s="1"/>
  <c r="AM37" s="1"/>
  <c r="I12"/>
  <c r="J37"/>
  <c r="AJ37" s="1"/>
  <c r="W37" s="1"/>
  <c r="H12"/>
  <c r="I37"/>
  <c r="AI37" s="1"/>
  <c r="G12"/>
  <c r="H37"/>
  <c r="AH37" s="1"/>
  <c r="F12"/>
  <c r="F37"/>
  <c r="AF37"/>
  <c r="X37" s="1"/>
  <c r="D12"/>
  <c r="D37"/>
  <c r="AD37" s="1"/>
  <c r="C12"/>
  <c r="C37" s="1"/>
  <c r="AC37"/>
  <c r="P27" i="52"/>
  <c r="T52" s="1"/>
  <c r="AT52" s="1"/>
  <c r="Z52" s="1"/>
  <c r="O27"/>
  <c r="S52" s="1"/>
  <c r="AS52" s="1"/>
  <c r="N27"/>
  <c r="R52"/>
  <c r="AR52" s="1"/>
  <c r="M27"/>
  <c r="P52" s="1"/>
  <c r="AP52" s="1"/>
  <c r="L27"/>
  <c r="O52"/>
  <c r="AO52" s="1"/>
  <c r="I27"/>
  <c r="J52"/>
  <c r="AJ52" s="1"/>
  <c r="W52" s="1"/>
  <c r="H27"/>
  <c r="I52" s="1"/>
  <c r="AI52" s="1"/>
  <c r="G27"/>
  <c r="H52" s="1"/>
  <c r="AH52"/>
  <c r="F27"/>
  <c r="F52" s="1"/>
  <c r="AF52"/>
  <c r="E27"/>
  <c r="E52" s="1"/>
  <c r="AE52" s="1"/>
  <c r="D27"/>
  <c r="D52"/>
  <c r="AD52" s="1"/>
  <c r="C27"/>
  <c r="C52"/>
  <c r="AC52" s="1"/>
  <c r="X52" s="1"/>
  <c r="P26"/>
  <c r="T51"/>
  <c r="AT51" s="1"/>
  <c r="O26"/>
  <c r="N26"/>
  <c r="R51" s="1"/>
  <c r="AR51"/>
  <c r="L26"/>
  <c r="O51" s="1"/>
  <c r="AO51" s="1"/>
  <c r="K26"/>
  <c r="J26"/>
  <c r="M51" s="1"/>
  <c r="AM51" s="1"/>
  <c r="AA51" s="1"/>
  <c r="H26"/>
  <c r="I51" s="1"/>
  <c r="AI51" s="1"/>
  <c r="G26"/>
  <c r="H51" s="1"/>
  <c r="AH51" s="1"/>
  <c r="F26"/>
  <c r="F51"/>
  <c r="AF51" s="1"/>
  <c r="X51" s="1"/>
  <c r="D26"/>
  <c r="D51" s="1"/>
  <c r="AD51" s="1"/>
  <c r="C26"/>
  <c r="C51"/>
  <c r="AC51"/>
  <c r="P25"/>
  <c r="T50" s="1"/>
  <c r="AT50" s="1"/>
  <c r="L25"/>
  <c r="O50" s="1"/>
  <c r="AO50" s="1"/>
  <c r="K25"/>
  <c r="N50" s="1"/>
  <c r="AN50" s="1"/>
  <c r="J25"/>
  <c r="M50" s="1"/>
  <c r="AM50" s="1"/>
  <c r="I25"/>
  <c r="J50" s="1"/>
  <c r="AJ50" s="1"/>
  <c r="H25"/>
  <c r="I50"/>
  <c r="AI50"/>
  <c r="G25"/>
  <c r="H50"/>
  <c r="AH50" s="1"/>
  <c r="W50" s="1"/>
  <c r="E25"/>
  <c r="E50"/>
  <c r="AE50" s="1"/>
  <c r="D25"/>
  <c r="D50" s="1"/>
  <c r="AD50"/>
  <c r="J24"/>
  <c r="M49" s="1"/>
  <c r="AM49" s="1"/>
  <c r="H24"/>
  <c r="I49" s="1"/>
  <c r="AI49" s="1"/>
  <c r="W49" s="1"/>
  <c r="G24"/>
  <c r="H49" s="1"/>
  <c r="AH49" s="1"/>
  <c r="F24"/>
  <c r="F49"/>
  <c r="AF49" s="1"/>
  <c r="E24"/>
  <c r="E49"/>
  <c r="AE49" s="1"/>
  <c r="D24"/>
  <c r="D49"/>
  <c r="AD49" s="1"/>
  <c r="C24"/>
  <c r="C49"/>
  <c r="AC49" s="1"/>
  <c r="P23"/>
  <c r="T48"/>
  <c r="AT48" s="1"/>
  <c r="O23"/>
  <c r="I23"/>
  <c r="J48"/>
  <c r="AJ48" s="1"/>
  <c r="H23"/>
  <c r="I48" s="1"/>
  <c r="AI48" s="1"/>
  <c r="G23"/>
  <c r="H48" s="1"/>
  <c r="AH48"/>
  <c r="F23"/>
  <c r="F48" s="1"/>
  <c r="AF48" s="1"/>
  <c r="E23"/>
  <c r="E48" s="1"/>
  <c r="AE48" s="1"/>
  <c r="D23"/>
  <c r="D48"/>
  <c r="AD48" s="1"/>
  <c r="O22"/>
  <c r="G22"/>
  <c r="H47" s="1"/>
  <c r="AH47"/>
  <c r="F22"/>
  <c r="F47"/>
  <c r="AF47" s="1"/>
  <c r="D22"/>
  <c r="D47" s="1"/>
  <c r="AD47" s="1"/>
  <c r="C22"/>
  <c r="C47"/>
  <c r="AC47"/>
  <c r="P21"/>
  <c r="T46" s="1"/>
  <c r="AT46"/>
  <c r="F21"/>
  <c r="F46"/>
  <c r="AF46"/>
  <c r="E21"/>
  <c r="E46"/>
  <c r="AE46" s="1"/>
  <c r="D21"/>
  <c r="D46"/>
  <c r="AD46" s="1"/>
  <c r="C21"/>
  <c r="C46" s="1"/>
  <c r="AC46" s="1"/>
  <c r="P20"/>
  <c r="T45"/>
  <c r="AT45" s="1"/>
  <c r="O20"/>
  <c r="N20"/>
  <c r="R45"/>
  <c r="AR45"/>
  <c r="F20"/>
  <c r="F45"/>
  <c r="AF45" s="1"/>
  <c r="E20"/>
  <c r="E45"/>
  <c r="AE45" s="1"/>
  <c r="C20"/>
  <c r="C45"/>
  <c r="AC45" s="1"/>
  <c r="P19"/>
  <c r="T44"/>
  <c r="AT44" s="1"/>
  <c r="N19"/>
  <c r="R44"/>
  <c r="AR44" s="1"/>
  <c r="M19"/>
  <c r="P44" s="1"/>
  <c r="AP44" s="1"/>
  <c r="L19"/>
  <c r="O44" s="1"/>
  <c r="AO44"/>
  <c r="E19"/>
  <c r="E44" s="1"/>
  <c r="AE44"/>
  <c r="D19"/>
  <c r="D44" s="1"/>
  <c r="AD44" s="1"/>
  <c r="O18"/>
  <c r="N18"/>
  <c r="R43"/>
  <c r="AR43" s="1"/>
  <c r="M18"/>
  <c r="P43"/>
  <c r="AP43" s="1"/>
  <c r="L18"/>
  <c r="O43"/>
  <c r="AO43" s="1"/>
  <c r="K18"/>
  <c r="G18"/>
  <c r="H43" s="1"/>
  <c r="AH43" s="1"/>
  <c r="F18"/>
  <c r="F43" s="1"/>
  <c r="AF43" s="1"/>
  <c r="E18"/>
  <c r="E43"/>
  <c r="AE43" s="1"/>
  <c r="D18"/>
  <c r="D43" s="1"/>
  <c r="AD43" s="1"/>
  <c r="C18"/>
  <c r="C43" s="1"/>
  <c r="AC43"/>
  <c r="P17"/>
  <c r="T42" s="1"/>
  <c r="AT42" s="1"/>
  <c r="O17"/>
  <c r="N17"/>
  <c r="R42"/>
  <c r="AR42" s="1"/>
  <c r="M17"/>
  <c r="P42"/>
  <c r="AP42"/>
  <c r="L17"/>
  <c r="O42"/>
  <c r="AO42" s="1"/>
  <c r="E17"/>
  <c r="E42" s="1"/>
  <c r="AE42" s="1"/>
  <c r="D17"/>
  <c r="D42"/>
  <c r="AD42" s="1"/>
  <c r="P16"/>
  <c r="T41"/>
  <c r="AT41" s="1"/>
  <c r="O16"/>
  <c r="N16"/>
  <c r="R41" s="1"/>
  <c r="AR41" s="1"/>
  <c r="L16"/>
  <c r="O41"/>
  <c r="AO41" s="1"/>
  <c r="K16"/>
  <c r="N41" s="1"/>
  <c r="AN41" s="1"/>
  <c r="J16"/>
  <c r="M41"/>
  <c r="AM41" s="1"/>
  <c r="C16"/>
  <c r="C41"/>
  <c r="AC41" s="1"/>
  <c r="P15"/>
  <c r="T40"/>
  <c r="AT40" s="1"/>
  <c r="N15"/>
  <c r="R40"/>
  <c r="AR40" s="1"/>
  <c r="Z40" s="1"/>
  <c r="M15"/>
  <c r="P40"/>
  <c r="AP40" s="1"/>
  <c r="AA40" s="1"/>
  <c r="L15"/>
  <c r="O40"/>
  <c r="AO40" s="1"/>
  <c r="K15"/>
  <c r="N40" s="1"/>
  <c r="AN40" s="1"/>
  <c r="I15"/>
  <c r="J40" s="1"/>
  <c r="AJ40"/>
  <c r="H15"/>
  <c r="I40" s="1"/>
  <c r="AI40" s="1"/>
  <c r="E15"/>
  <c r="E40" s="1"/>
  <c r="AE40" s="1"/>
  <c r="C15"/>
  <c r="C40" s="1"/>
  <c r="AC40" s="1"/>
  <c r="P14"/>
  <c r="T39" s="1"/>
  <c r="AT39" s="1"/>
  <c r="O14"/>
  <c r="N14"/>
  <c r="R39"/>
  <c r="AR39"/>
  <c r="M14"/>
  <c r="P39" s="1"/>
  <c r="AP39"/>
  <c r="L14"/>
  <c r="O39"/>
  <c r="AO39" s="1"/>
  <c r="K14"/>
  <c r="J14"/>
  <c r="M39"/>
  <c r="AM39"/>
  <c r="G14"/>
  <c r="H39" s="1"/>
  <c r="AH39"/>
  <c r="P13"/>
  <c r="T38"/>
  <c r="AT38" s="1"/>
  <c r="M13"/>
  <c r="L13"/>
  <c r="O38" s="1"/>
  <c r="AO38"/>
  <c r="K13"/>
  <c r="N38" s="1"/>
  <c r="AN38"/>
  <c r="J13"/>
  <c r="M38"/>
  <c r="AM38" s="1"/>
  <c r="I13"/>
  <c r="J38" s="1"/>
  <c r="AJ38" s="1"/>
  <c r="W38" s="1"/>
  <c r="H13"/>
  <c r="I38"/>
  <c r="AI38" s="1"/>
  <c r="G13"/>
  <c r="H38"/>
  <c r="AH38" s="1"/>
  <c r="F13"/>
  <c r="F38" s="1"/>
  <c r="AF38" s="1"/>
  <c r="E13"/>
  <c r="E38" s="1"/>
  <c r="AE38" s="1"/>
  <c r="P12"/>
  <c r="T37" s="1"/>
  <c r="AT37"/>
  <c r="O12"/>
  <c r="W13"/>
  <c r="N12"/>
  <c r="R37"/>
  <c r="AR37"/>
  <c r="M12"/>
  <c r="P37" s="1"/>
  <c r="AP37" s="1"/>
  <c r="L12"/>
  <c r="O37"/>
  <c r="AO37"/>
  <c r="K12"/>
  <c r="N37"/>
  <c r="AN37"/>
  <c r="J12"/>
  <c r="M37"/>
  <c r="AM37" s="1"/>
  <c r="I12"/>
  <c r="J37" s="1"/>
  <c r="AJ37" s="1"/>
  <c r="H12"/>
  <c r="I37"/>
  <c r="AI37" s="1"/>
  <c r="G12"/>
  <c r="H37" s="1"/>
  <c r="AH37"/>
  <c r="F12"/>
  <c r="F37"/>
  <c r="AF37" s="1"/>
  <c r="D12"/>
  <c r="D37" s="1"/>
  <c r="AD37" s="1"/>
  <c r="C12"/>
  <c r="C37"/>
  <c r="AC37" s="1"/>
  <c r="X37" s="1"/>
  <c r="P27" i="51"/>
  <c r="T52"/>
  <c r="AT52" s="1"/>
  <c r="O27"/>
  <c r="S52"/>
  <c r="AS52" s="1"/>
  <c r="N27"/>
  <c r="R52"/>
  <c r="AR52"/>
  <c r="M27"/>
  <c r="P52"/>
  <c r="AP52" s="1"/>
  <c r="K27"/>
  <c r="N52" s="1"/>
  <c r="AN52"/>
  <c r="J27"/>
  <c r="M52"/>
  <c r="AM52"/>
  <c r="I27"/>
  <c r="J52" s="1"/>
  <c r="AJ52" s="1"/>
  <c r="H27"/>
  <c r="I52"/>
  <c r="AI52"/>
  <c r="G27"/>
  <c r="H52"/>
  <c r="AH52"/>
  <c r="F27"/>
  <c r="F52"/>
  <c r="AF52" s="1"/>
  <c r="E27"/>
  <c r="E52" s="1"/>
  <c r="AE52" s="1"/>
  <c r="D27"/>
  <c r="D52"/>
  <c r="AD52" s="1"/>
  <c r="P26"/>
  <c r="T51" s="1"/>
  <c r="AT51"/>
  <c r="O26"/>
  <c r="N26"/>
  <c r="R51" s="1"/>
  <c r="AR51" s="1"/>
  <c r="Z51" s="1"/>
  <c r="B88" s="1"/>
  <c r="M26"/>
  <c r="P51"/>
  <c r="AP51" s="1"/>
  <c r="L26"/>
  <c r="O51" s="1"/>
  <c r="AO51" s="1"/>
  <c r="K26"/>
  <c r="J26"/>
  <c r="M51" s="1"/>
  <c r="AM51"/>
  <c r="AA51" s="1"/>
  <c r="H26"/>
  <c r="I51"/>
  <c r="AI51"/>
  <c r="G26"/>
  <c r="H51" s="1"/>
  <c r="AH51" s="1"/>
  <c r="F26"/>
  <c r="F51"/>
  <c r="AF51" s="1"/>
  <c r="E26"/>
  <c r="E51"/>
  <c r="AE51"/>
  <c r="C26"/>
  <c r="C51" s="1"/>
  <c r="AC51" s="1"/>
  <c r="P25"/>
  <c r="T50" s="1"/>
  <c r="AT50" s="1"/>
  <c r="O25"/>
  <c r="S50" s="1"/>
  <c r="AS50" s="1"/>
  <c r="N25"/>
  <c r="R50" s="1"/>
  <c r="AR50" s="1"/>
  <c r="M25"/>
  <c r="P50"/>
  <c r="AP50" s="1"/>
  <c r="L25"/>
  <c r="O50" s="1"/>
  <c r="AO50" s="1"/>
  <c r="K25"/>
  <c r="N50"/>
  <c r="AN50" s="1"/>
  <c r="J25"/>
  <c r="M50"/>
  <c r="AM50" s="1"/>
  <c r="I25"/>
  <c r="J50" s="1"/>
  <c r="AJ50" s="1"/>
  <c r="F25"/>
  <c r="F50" s="1"/>
  <c r="AF50"/>
  <c r="E25"/>
  <c r="E50" s="1"/>
  <c r="AE50"/>
  <c r="D25"/>
  <c r="D50" s="1"/>
  <c r="AD50"/>
  <c r="C25"/>
  <c r="C50"/>
  <c r="AC50"/>
  <c r="P24"/>
  <c r="T49" s="1"/>
  <c r="AT49" s="1"/>
  <c r="O24"/>
  <c r="L24"/>
  <c r="O49" s="1"/>
  <c r="AO49" s="1"/>
  <c r="AA49" s="1"/>
  <c r="K24"/>
  <c r="J24"/>
  <c r="M49" s="1"/>
  <c r="AM49" s="1"/>
  <c r="I24"/>
  <c r="J49"/>
  <c r="AJ49" s="1"/>
  <c r="H24"/>
  <c r="I49" s="1"/>
  <c r="AI49" s="1"/>
  <c r="G24"/>
  <c r="H49" s="1"/>
  <c r="AH49" s="1"/>
  <c r="W49" s="1"/>
  <c r="F24"/>
  <c r="F49" s="1"/>
  <c r="AF49"/>
  <c r="E24"/>
  <c r="E49"/>
  <c r="AE49" s="1"/>
  <c r="D24"/>
  <c r="D49" s="1"/>
  <c r="AD49"/>
  <c r="C24"/>
  <c r="C49"/>
  <c r="AC49"/>
  <c r="K23"/>
  <c r="N48" s="1"/>
  <c r="AN48" s="1"/>
  <c r="J23"/>
  <c r="M48"/>
  <c r="AM48"/>
  <c r="I23"/>
  <c r="J48"/>
  <c r="AJ48" s="1"/>
  <c r="H23"/>
  <c r="I48"/>
  <c r="AI48" s="1"/>
  <c r="G23"/>
  <c r="H48"/>
  <c r="AH48" s="1"/>
  <c r="W48" s="1"/>
  <c r="F23"/>
  <c r="F48"/>
  <c r="AF48" s="1"/>
  <c r="E23"/>
  <c r="E48" s="1"/>
  <c r="AE48"/>
  <c r="C23"/>
  <c r="C48"/>
  <c r="AC48"/>
  <c r="P22"/>
  <c r="T47" s="1"/>
  <c r="AT47" s="1"/>
  <c r="O22"/>
  <c r="W23"/>
  <c r="H22"/>
  <c r="I47" s="1"/>
  <c r="AI47"/>
  <c r="G22"/>
  <c r="H47"/>
  <c r="AH47" s="1"/>
  <c r="F22"/>
  <c r="F47" s="1"/>
  <c r="AF47" s="1"/>
  <c r="E22"/>
  <c r="E47"/>
  <c r="AE47" s="1"/>
  <c r="X47" s="1"/>
  <c r="D22"/>
  <c r="D47"/>
  <c r="AD47" s="1"/>
  <c r="C22"/>
  <c r="C47"/>
  <c r="AC47" s="1"/>
  <c r="P21"/>
  <c r="T46"/>
  <c r="AT46"/>
  <c r="N21"/>
  <c r="R46"/>
  <c r="AR46" s="1"/>
  <c r="M21"/>
  <c r="P46" s="1"/>
  <c r="AP46"/>
  <c r="I21"/>
  <c r="J46" s="1"/>
  <c r="AJ46" s="1"/>
  <c r="G21"/>
  <c r="H46" s="1"/>
  <c r="AH46" s="1"/>
  <c r="F21"/>
  <c r="F46" s="1"/>
  <c r="AF46" s="1"/>
  <c r="X46" s="1"/>
  <c r="E21"/>
  <c r="E46" s="1"/>
  <c r="AE46"/>
  <c r="D21"/>
  <c r="D46"/>
  <c r="AD46" s="1"/>
  <c r="C21"/>
  <c r="C46" s="1"/>
  <c r="AC46" s="1"/>
  <c r="P20"/>
  <c r="T45"/>
  <c r="AT45" s="1"/>
  <c r="O20"/>
  <c r="D20"/>
  <c r="D45"/>
  <c r="AD45"/>
  <c r="C20"/>
  <c r="C45" s="1"/>
  <c r="AC45" s="1"/>
  <c r="P19"/>
  <c r="T44"/>
  <c r="AT44"/>
  <c r="O19"/>
  <c r="N19"/>
  <c r="R44"/>
  <c r="AR44" s="1"/>
  <c r="M19"/>
  <c r="P44" s="1"/>
  <c r="AP44" s="1"/>
  <c r="L19"/>
  <c r="O44" s="1"/>
  <c r="AO44"/>
  <c r="K19"/>
  <c r="C19"/>
  <c r="C44"/>
  <c r="AC44"/>
  <c r="P18"/>
  <c r="T43"/>
  <c r="AT43" s="1"/>
  <c r="O18"/>
  <c r="N18"/>
  <c r="R43" s="1"/>
  <c r="AR43"/>
  <c r="M18"/>
  <c r="P43"/>
  <c r="AP43"/>
  <c r="L18"/>
  <c r="O43" s="1"/>
  <c r="AO43" s="1"/>
  <c r="K18"/>
  <c r="C18"/>
  <c r="C43" s="1"/>
  <c r="AC43"/>
  <c r="P17"/>
  <c r="T42"/>
  <c r="AT42" s="1"/>
  <c r="N17"/>
  <c r="R42"/>
  <c r="AR42" s="1"/>
  <c r="M17"/>
  <c r="P42" s="1"/>
  <c r="AP42" s="1"/>
  <c r="L17"/>
  <c r="O42" s="1"/>
  <c r="AO42" s="1"/>
  <c r="K17"/>
  <c r="N42"/>
  <c r="AN42"/>
  <c r="J17"/>
  <c r="M42" s="1"/>
  <c r="AM42"/>
  <c r="I17"/>
  <c r="J42"/>
  <c r="AJ42" s="1"/>
  <c r="D17"/>
  <c r="D42" s="1"/>
  <c r="AD42" s="1"/>
  <c r="C17"/>
  <c r="C42" s="1"/>
  <c r="AC42" s="1"/>
  <c r="O16"/>
  <c r="N16"/>
  <c r="R41"/>
  <c r="AR41" s="1"/>
  <c r="M16"/>
  <c r="P41"/>
  <c r="AP41" s="1"/>
  <c r="L16"/>
  <c r="O41" s="1"/>
  <c r="AO41"/>
  <c r="K16"/>
  <c r="J16"/>
  <c r="M41" s="1"/>
  <c r="AM41" s="1"/>
  <c r="I16"/>
  <c r="J41"/>
  <c r="AJ41"/>
  <c r="D16"/>
  <c r="D41" s="1"/>
  <c r="AD41" s="1"/>
  <c r="C16"/>
  <c r="C41"/>
  <c r="AC41" s="1"/>
  <c r="P15"/>
  <c r="T40" s="1"/>
  <c r="AT40"/>
  <c r="O15"/>
  <c r="N15"/>
  <c r="R40"/>
  <c r="AR40" s="1"/>
  <c r="M15"/>
  <c r="J15"/>
  <c r="M40" s="1"/>
  <c r="AM40" s="1"/>
  <c r="I15"/>
  <c r="J40" s="1"/>
  <c r="AJ40" s="1"/>
  <c r="H15"/>
  <c r="I40" s="1"/>
  <c r="AI40" s="1"/>
  <c r="W40" s="1"/>
  <c r="G15"/>
  <c r="H40"/>
  <c r="AH40" s="1"/>
  <c r="F15"/>
  <c r="F40" s="1"/>
  <c r="AF40" s="1"/>
  <c r="E15"/>
  <c r="E40"/>
  <c r="AE40" s="1"/>
  <c r="D15"/>
  <c r="D40"/>
  <c r="AD40" s="1"/>
  <c r="C15"/>
  <c r="C40" s="1"/>
  <c r="AC40" s="1"/>
  <c r="P14"/>
  <c r="T39" s="1"/>
  <c r="AT39"/>
  <c r="O14"/>
  <c r="W15" s="1"/>
  <c r="N14"/>
  <c r="R39" s="1"/>
  <c r="AR39" s="1"/>
  <c r="M14"/>
  <c r="L14"/>
  <c r="O39"/>
  <c r="AO39" s="1"/>
  <c r="K14"/>
  <c r="I14"/>
  <c r="J39"/>
  <c r="AJ39" s="1"/>
  <c r="H14"/>
  <c r="I39" s="1"/>
  <c r="AI39" s="1"/>
  <c r="G14"/>
  <c r="H39" s="1"/>
  <c r="AH39" s="1"/>
  <c r="F14"/>
  <c r="F39" s="1"/>
  <c r="AF39"/>
  <c r="E14"/>
  <c r="E39"/>
  <c r="AE39" s="1"/>
  <c r="X39" s="1"/>
  <c r="D14"/>
  <c r="D39" s="1"/>
  <c r="AD39"/>
  <c r="C14"/>
  <c r="C39"/>
  <c r="AC39"/>
  <c r="O13"/>
  <c r="S38"/>
  <c r="AS38" s="1"/>
  <c r="Z38" s="1"/>
  <c r="N13"/>
  <c r="R38"/>
  <c r="AR38" s="1"/>
  <c r="M13"/>
  <c r="X14" s="1"/>
  <c r="L13"/>
  <c r="O38"/>
  <c r="AO38" s="1"/>
  <c r="K13"/>
  <c r="N38" s="1"/>
  <c r="AN38" s="1"/>
  <c r="J13"/>
  <c r="M38"/>
  <c r="AM38"/>
  <c r="I13"/>
  <c r="J38"/>
  <c r="AJ38" s="1"/>
  <c r="H13"/>
  <c r="I38"/>
  <c r="AI38" s="1"/>
  <c r="F13"/>
  <c r="F38"/>
  <c r="AF38"/>
  <c r="E13"/>
  <c r="E38"/>
  <c r="AE38" s="1"/>
  <c r="D13"/>
  <c r="D38" s="1"/>
  <c r="AD38"/>
  <c r="C13"/>
  <c r="C38"/>
  <c r="AC38"/>
  <c r="P12"/>
  <c r="T37" s="1"/>
  <c r="AT37" s="1"/>
  <c r="O12"/>
  <c r="S37"/>
  <c r="AS37"/>
  <c r="N12"/>
  <c r="R37"/>
  <c r="AR37"/>
  <c r="M12"/>
  <c r="P37"/>
  <c r="AP37" s="1"/>
  <c r="L12"/>
  <c r="O37" s="1"/>
  <c r="AO37" s="1"/>
  <c r="K12"/>
  <c r="J12"/>
  <c r="M37" s="1"/>
  <c r="AM37"/>
  <c r="I12"/>
  <c r="J37"/>
  <c r="AJ37"/>
  <c r="W37" s="1"/>
  <c r="H12"/>
  <c r="I37"/>
  <c r="AI37" s="1"/>
  <c r="G12"/>
  <c r="H37"/>
  <c r="AH37" s="1"/>
  <c r="F12"/>
  <c r="F37" s="1"/>
  <c r="AF37"/>
  <c r="E12"/>
  <c r="E37"/>
  <c r="AE37" s="1"/>
  <c r="D12"/>
  <c r="D37" s="1"/>
  <c r="AD37" s="1"/>
  <c r="C12"/>
  <c r="C37"/>
  <c r="AC37" s="1"/>
  <c r="P27" i="37"/>
  <c r="T52" s="1"/>
  <c r="AT52" s="1"/>
  <c r="O27"/>
  <c r="S52"/>
  <c r="AS52" s="1"/>
  <c r="N27"/>
  <c r="R52"/>
  <c r="AR52" s="1"/>
  <c r="Z52" s="1"/>
  <c r="M27"/>
  <c r="P52"/>
  <c r="AP52" s="1"/>
  <c r="L27"/>
  <c r="O52" s="1"/>
  <c r="AO52" s="1"/>
  <c r="J27"/>
  <c r="M52" s="1"/>
  <c r="AM52" s="1"/>
  <c r="I27"/>
  <c r="J52" s="1"/>
  <c r="AJ52"/>
  <c r="H27"/>
  <c r="I52"/>
  <c r="AI52" s="1"/>
  <c r="G27"/>
  <c r="H52" s="1"/>
  <c r="AH52"/>
  <c r="W52" s="1"/>
  <c r="F27"/>
  <c r="F52"/>
  <c r="AF52"/>
  <c r="E27"/>
  <c r="E52"/>
  <c r="AE52" s="1"/>
  <c r="D27"/>
  <c r="D52"/>
  <c r="AD52" s="1"/>
  <c r="C27"/>
  <c r="C52" s="1"/>
  <c r="AC52" s="1"/>
  <c r="X52" s="1"/>
  <c r="P26"/>
  <c r="T51"/>
  <c r="AT51" s="1"/>
  <c r="O26"/>
  <c r="N26"/>
  <c r="R51"/>
  <c r="AR51" s="1"/>
  <c r="M26"/>
  <c r="P51"/>
  <c r="AP51" s="1"/>
  <c r="L26"/>
  <c r="O51"/>
  <c r="AO51" s="1"/>
  <c r="K26"/>
  <c r="N51"/>
  <c r="AN51"/>
  <c r="J26"/>
  <c r="M51"/>
  <c r="AM51" s="1"/>
  <c r="H26"/>
  <c r="I51" s="1"/>
  <c r="AI51"/>
  <c r="G26"/>
  <c r="H51" s="1"/>
  <c r="AH51" s="1"/>
  <c r="F26"/>
  <c r="F51" s="1"/>
  <c r="AF51" s="1"/>
  <c r="E26"/>
  <c r="E51"/>
  <c r="AE51"/>
  <c r="D26"/>
  <c r="D51" s="1"/>
  <c r="AD51" s="1"/>
  <c r="C26"/>
  <c r="C51"/>
  <c r="AC51" s="1"/>
  <c r="P25"/>
  <c r="T50" s="1"/>
  <c r="AT50" s="1"/>
  <c r="O25"/>
  <c r="S50" s="1"/>
  <c r="AS50" s="1"/>
  <c r="N25"/>
  <c r="R50" s="1"/>
  <c r="AR50" s="1"/>
  <c r="Z50" s="1"/>
  <c r="M25"/>
  <c r="P50"/>
  <c r="AP50" s="1"/>
  <c r="L25"/>
  <c r="O50" s="1"/>
  <c r="AO50" s="1"/>
  <c r="K25"/>
  <c r="N50"/>
  <c r="AN50" s="1"/>
  <c r="J25"/>
  <c r="M50"/>
  <c r="AM50" s="1"/>
  <c r="AA50" s="1"/>
  <c r="I25"/>
  <c r="J50"/>
  <c r="AJ50" s="1"/>
  <c r="H25"/>
  <c r="I50"/>
  <c r="AI50"/>
  <c r="F25"/>
  <c r="F50"/>
  <c r="AF50" s="1"/>
  <c r="E25"/>
  <c r="E50" s="1"/>
  <c r="AE50"/>
  <c r="D25"/>
  <c r="D50" s="1"/>
  <c r="AD50" s="1"/>
  <c r="C25"/>
  <c r="C50" s="1"/>
  <c r="AC50" s="1"/>
  <c r="P24"/>
  <c r="T49"/>
  <c r="AT49"/>
  <c r="O24"/>
  <c r="N24"/>
  <c r="R49"/>
  <c r="AR49" s="1"/>
  <c r="M24"/>
  <c r="P49" s="1"/>
  <c r="AP49" s="1"/>
  <c r="L24"/>
  <c r="O49" s="1"/>
  <c r="AO49" s="1"/>
  <c r="K24"/>
  <c r="N49" s="1"/>
  <c r="AN49" s="1"/>
  <c r="J24"/>
  <c r="M49"/>
  <c r="AM49" s="1"/>
  <c r="I24"/>
  <c r="J49" s="1"/>
  <c r="AJ49"/>
  <c r="H24"/>
  <c r="I49"/>
  <c r="AI49" s="1"/>
  <c r="G24"/>
  <c r="H49" s="1"/>
  <c r="AH49" s="1"/>
  <c r="F24"/>
  <c r="F49" s="1"/>
  <c r="AF49" s="1"/>
  <c r="D24"/>
  <c r="D49" s="1"/>
  <c r="AD49" s="1"/>
  <c r="C24"/>
  <c r="C49"/>
  <c r="AC49" s="1"/>
  <c r="P23"/>
  <c r="T48" s="1"/>
  <c r="AT48"/>
  <c r="Z48" s="1"/>
  <c r="O23"/>
  <c r="S48"/>
  <c r="AS48" s="1"/>
  <c r="N23"/>
  <c r="R48"/>
  <c r="AR48"/>
  <c r="M23"/>
  <c r="P48"/>
  <c r="AP48" s="1"/>
  <c r="L23"/>
  <c r="O48"/>
  <c r="AO48" s="1"/>
  <c r="K23"/>
  <c r="N48"/>
  <c r="AN48" s="1"/>
  <c r="J23"/>
  <c r="M48" s="1"/>
  <c r="AM48" s="1"/>
  <c r="I23"/>
  <c r="J48" s="1"/>
  <c r="AJ48" s="1"/>
  <c r="H23"/>
  <c r="I48" s="1"/>
  <c r="AI48" s="1"/>
  <c r="W48" s="1"/>
  <c r="B85" s="1"/>
  <c r="G23"/>
  <c r="H48"/>
  <c r="AH48" s="1"/>
  <c r="F23"/>
  <c r="F48" s="1"/>
  <c r="AF48" s="1"/>
  <c r="E23"/>
  <c r="E48"/>
  <c r="AE48" s="1"/>
  <c r="D23"/>
  <c r="D48"/>
  <c r="AD48" s="1"/>
  <c r="X48" s="1"/>
  <c r="P22"/>
  <c r="T47" s="1"/>
  <c r="AT47" s="1"/>
  <c r="O22"/>
  <c r="N22"/>
  <c r="R47"/>
  <c r="AR47"/>
  <c r="M22"/>
  <c r="P47" s="1"/>
  <c r="AP47" s="1"/>
  <c r="L22"/>
  <c r="O47"/>
  <c r="AO47" s="1"/>
  <c r="K22"/>
  <c r="N47"/>
  <c r="AN47"/>
  <c r="J22"/>
  <c r="M47" s="1"/>
  <c r="AM47" s="1"/>
  <c r="I22"/>
  <c r="J47" s="1"/>
  <c r="AJ47" s="1"/>
  <c r="H22"/>
  <c r="I47" s="1"/>
  <c r="AI47" s="1"/>
  <c r="G22"/>
  <c r="H47" s="1"/>
  <c r="AH47"/>
  <c r="W47" s="1"/>
  <c r="F22"/>
  <c r="F47"/>
  <c r="AF47" s="1"/>
  <c r="E22"/>
  <c r="E47" s="1"/>
  <c r="AE47" s="1"/>
  <c r="D22"/>
  <c r="D47"/>
  <c r="AD47" s="1"/>
  <c r="C22"/>
  <c r="C47"/>
  <c r="AC47" s="1"/>
  <c r="P21"/>
  <c r="T46" s="1"/>
  <c r="AT46" s="1"/>
  <c r="N21"/>
  <c r="R46" s="1"/>
  <c r="AR46"/>
  <c r="M21"/>
  <c r="P46" s="1"/>
  <c r="AP46" s="1"/>
  <c r="L21"/>
  <c r="O46" s="1"/>
  <c r="AO46"/>
  <c r="K21"/>
  <c r="N46"/>
  <c r="AN46"/>
  <c r="J21"/>
  <c r="M46" s="1"/>
  <c r="AM46" s="1"/>
  <c r="AA46" s="1"/>
  <c r="I21"/>
  <c r="J46"/>
  <c r="AJ46" s="1"/>
  <c r="H21"/>
  <c r="I46"/>
  <c r="AI46"/>
  <c r="G21"/>
  <c r="H46" s="1"/>
  <c r="AH46" s="1"/>
  <c r="F21"/>
  <c r="F46" s="1"/>
  <c r="AF46" s="1"/>
  <c r="E21"/>
  <c r="E46" s="1"/>
  <c r="AE46" s="1"/>
  <c r="D21"/>
  <c r="D46" s="1"/>
  <c r="AD46"/>
  <c r="C21"/>
  <c r="C46"/>
  <c r="AC46" s="1"/>
  <c r="P20"/>
  <c r="T45" s="1"/>
  <c r="AT45" s="1"/>
  <c r="O20"/>
  <c r="L20"/>
  <c r="O45" s="1"/>
  <c r="AO45" s="1"/>
  <c r="K20"/>
  <c r="N45" s="1"/>
  <c r="AN45" s="1"/>
  <c r="G20"/>
  <c r="H45" s="1"/>
  <c r="AH45" s="1"/>
  <c r="F20"/>
  <c r="F45" s="1"/>
  <c r="AF45" s="1"/>
  <c r="E20"/>
  <c r="E45" s="1"/>
  <c r="AE45" s="1"/>
  <c r="D20"/>
  <c r="D45"/>
  <c r="AD45"/>
  <c r="C20"/>
  <c r="C45" s="1"/>
  <c r="AC45"/>
  <c r="P19"/>
  <c r="T44" s="1"/>
  <c r="AT44" s="1"/>
  <c r="J19"/>
  <c r="M44" s="1"/>
  <c r="AM44" s="1"/>
  <c r="I19"/>
  <c r="J44" s="1"/>
  <c r="AJ44" s="1"/>
  <c r="C19"/>
  <c r="C44" s="1"/>
  <c r="AC44" s="1"/>
  <c r="P18"/>
  <c r="T43" s="1"/>
  <c r="AT43" s="1"/>
  <c r="O18"/>
  <c r="N18"/>
  <c r="R43" s="1"/>
  <c r="AR43" s="1"/>
  <c r="M18"/>
  <c r="P43" s="1"/>
  <c r="AP43" s="1"/>
  <c r="L18"/>
  <c r="O43" s="1"/>
  <c r="AO43" s="1"/>
  <c r="K18"/>
  <c r="J18"/>
  <c r="M43" s="1"/>
  <c r="AM43" s="1"/>
  <c r="H18"/>
  <c r="I43" s="1"/>
  <c r="AI43" s="1"/>
  <c r="G18"/>
  <c r="H43" s="1"/>
  <c r="AH43"/>
  <c r="F18"/>
  <c r="F43" s="1"/>
  <c r="AF43" s="1"/>
  <c r="E18"/>
  <c r="E43"/>
  <c r="AE43" s="1"/>
  <c r="D18"/>
  <c r="D43"/>
  <c r="AD43" s="1"/>
  <c r="C18"/>
  <c r="C43" s="1"/>
  <c r="AC43" s="1"/>
  <c r="P17"/>
  <c r="T42"/>
  <c r="AT42" s="1"/>
  <c r="O17"/>
  <c r="S42" s="1"/>
  <c r="AS42"/>
  <c r="N17"/>
  <c r="R42" s="1"/>
  <c r="AR42" s="1"/>
  <c r="M17"/>
  <c r="P42" s="1"/>
  <c r="AP42" s="1"/>
  <c r="L17"/>
  <c r="O42"/>
  <c r="AO42"/>
  <c r="K17"/>
  <c r="N42"/>
  <c r="AN42" s="1"/>
  <c r="J17"/>
  <c r="M42"/>
  <c r="AM42" s="1"/>
  <c r="I17"/>
  <c r="J42" s="1"/>
  <c r="AJ42" s="1"/>
  <c r="H17"/>
  <c r="I42"/>
  <c r="AI42" s="1"/>
  <c r="W42" s="1"/>
  <c r="B79" s="1"/>
  <c r="F17"/>
  <c r="F42" s="1"/>
  <c r="AF42"/>
  <c r="E17"/>
  <c r="E42"/>
  <c r="AE42" s="1"/>
  <c r="D17"/>
  <c r="D42" s="1"/>
  <c r="AD42"/>
  <c r="C17"/>
  <c r="C42"/>
  <c r="AC42"/>
  <c r="P16"/>
  <c r="T41"/>
  <c r="AT41" s="1"/>
  <c r="O16"/>
  <c r="N16"/>
  <c r="R41" s="1"/>
  <c r="AR41"/>
  <c r="M16"/>
  <c r="P41"/>
  <c r="AP41" s="1"/>
  <c r="AA41" s="1"/>
  <c r="L16"/>
  <c r="O41" s="1"/>
  <c r="AO41" s="1"/>
  <c r="K16"/>
  <c r="N41"/>
  <c r="AN41"/>
  <c r="J16"/>
  <c r="M41"/>
  <c r="AM41" s="1"/>
  <c r="I16"/>
  <c r="J41"/>
  <c r="AJ41" s="1"/>
  <c r="H16"/>
  <c r="I41"/>
  <c r="AI41"/>
  <c r="G16"/>
  <c r="H41"/>
  <c r="AH41" s="1"/>
  <c r="F16"/>
  <c r="F41" s="1"/>
  <c r="AF41"/>
  <c r="D16"/>
  <c r="D41"/>
  <c r="AD41"/>
  <c r="C16"/>
  <c r="C41" s="1"/>
  <c r="AC41" s="1"/>
  <c r="P15"/>
  <c r="T40"/>
  <c r="AT40"/>
  <c r="O15"/>
  <c r="S40"/>
  <c r="AS40"/>
  <c r="Z40" s="1"/>
  <c r="N15"/>
  <c r="R40"/>
  <c r="AR40" s="1"/>
  <c r="M15"/>
  <c r="P40" s="1"/>
  <c r="AP40" s="1"/>
  <c r="L15"/>
  <c r="O40"/>
  <c r="AO40" s="1"/>
  <c r="K15"/>
  <c r="J15"/>
  <c r="M40"/>
  <c r="AM40" s="1"/>
  <c r="I15"/>
  <c r="J40" s="1"/>
  <c r="AJ40" s="1"/>
  <c r="H15"/>
  <c r="I40"/>
  <c r="AI40" s="1"/>
  <c r="G15"/>
  <c r="H40"/>
  <c r="AH40" s="1"/>
  <c r="W40" s="1"/>
  <c r="F15"/>
  <c r="F40"/>
  <c r="AF40" s="1"/>
  <c r="E15"/>
  <c r="E40"/>
  <c r="AE40"/>
  <c r="D15"/>
  <c r="D40"/>
  <c r="AD40" s="1"/>
  <c r="P14"/>
  <c r="T39" s="1"/>
  <c r="AT39"/>
  <c r="O14"/>
  <c r="N14"/>
  <c r="R39"/>
  <c r="AR39"/>
  <c r="M14"/>
  <c r="P39"/>
  <c r="AP39" s="1"/>
  <c r="L14"/>
  <c r="O39"/>
  <c r="AO39" s="1"/>
  <c r="K14"/>
  <c r="N39"/>
  <c r="AN39" s="1"/>
  <c r="AA39" s="1"/>
  <c r="J14"/>
  <c r="M39" s="1"/>
  <c r="AM39" s="1"/>
  <c r="I14"/>
  <c r="J39" s="1"/>
  <c r="AJ39" s="1"/>
  <c r="H14"/>
  <c r="I39" s="1"/>
  <c r="AI39"/>
  <c r="G14"/>
  <c r="H39"/>
  <c r="AH39" s="1"/>
  <c r="W39" s="1"/>
  <c r="B76" s="1"/>
  <c r="F14"/>
  <c r="F39" s="1"/>
  <c r="AF39" s="1"/>
  <c r="E14"/>
  <c r="E39"/>
  <c r="AE39" s="1"/>
  <c r="D14"/>
  <c r="D39" s="1"/>
  <c r="AD39" s="1"/>
  <c r="C14"/>
  <c r="C39" s="1"/>
  <c r="AC39" s="1"/>
  <c r="P13"/>
  <c r="T38" s="1"/>
  <c r="AT38" s="1"/>
  <c r="Z38" s="1"/>
  <c r="N13"/>
  <c r="R38"/>
  <c r="AR38"/>
  <c r="M13"/>
  <c r="P38" s="1"/>
  <c r="AP38"/>
  <c r="L13"/>
  <c r="O38"/>
  <c r="AO38" s="1"/>
  <c r="K13"/>
  <c r="N38"/>
  <c r="AN38" s="1"/>
  <c r="AA38" s="1"/>
  <c r="J13"/>
  <c r="M38"/>
  <c r="AM38" s="1"/>
  <c r="I13"/>
  <c r="J38"/>
  <c r="AJ38" s="1"/>
  <c r="H13"/>
  <c r="I38"/>
  <c r="AI38" s="1"/>
  <c r="G13"/>
  <c r="H38" s="1"/>
  <c r="AH38" s="1"/>
  <c r="W38" s="1"/>
  <c r="F13"/>
  <c r="F38" s="1"/>
  <c r="AF38"/>
  <c r="E13"/>
  <c r="E38" s="1"/>
  <c r="AE38"/>
  <c r="D13"/>
  <c r="D38"/>
  <c r="AD38" s="1"/>
  <c r="C13"/>
  <c r="C38" s="1"/>
  <c r="AC38"/>
  <c r="X38" s="1"/>
  <c r="P12"/>
  <c r="T37"/>
  <c r="AT37" s="1"/>
  <c r="O12"/>
  <c r="W13"/>
  <c r="N12"/>
  <c r="R37"/>
  <c r="AR37" s="1"/>
  <c r="M12"/>
  <c r="P37"/>
  <c r="AP37" s="1"/>
  <c r="L12"/>
  <c r="O37"/>
  <c r="AO37" s="1"/>
  <c r="AA37" s="1"/>
  <c r="K12"/>
  <c r="N37"/>
  <c r="AN37" s="1"/>
  <c r="J12"/>
  <c r="M37" s="1"/>
  <c r="AM37"/>
  <c r="I12"/>
  <c r="J37"/>
  <c r="AJ37"/>
  <c r="H12"/>
  <c r="I37" s="1"/>
  <c r="AI37" s="1"/>
  <c r="G12"/>
  <c r="H37"/>
  <c r="AH37"/>
  <c r="F12"/>
  <c r="F37"/>
  <c r="AF37"/>
  <c r="E12"/>
  <c r="E37"/>
  <c r="AE37" s="1"/>
  <c r="D12"/>
  <c r="D37" s="1"/>
  <c r="AD37" s="1"/>
  <c r="C12"/>
  <c r="C37"/>
  <c r="AC37" s="1"/>
  <c r="P27" i="48"/>
  <c r="T52" s="1"/>
  <c r="AT52" s="1"/>
  <c r="O27"/>
  <c r="S52"/>
  <c r="AS52" s="1"/>
  <c r="N27"/>
  <c r="R52" s="1"/>
  <c r="AR52" s="1"/>
  <c r="Z52" s="1"/>
  <c r="M27"/>
  <c r="P52"/>
  <c r="AP52"/>
  <c r="L27"/>
  <c r="O52"/>
  <c r="AO52" s="1"/>
  <c r="K27"/>
  <c r="N52"/>
  <c r="AN52" s="1"/>
  <c r="J27"/>
  <c r="M52"/>
  <c r="AM52" s="1"/>
  <c r="AA52" s="1"/>
  <c r="I27"/>
  <c r="J52"/>
  <c r="AJ52" s="1"/>
  <c r="H27"/>
  <c r="I52" s="1"/>
  <c r="AI52"/>
  <c r="G27"/>
  <c r="H52"/>
  <c r="AH52"/>
  <c r="W52" s="1"/>
  <c r="F27"/>
  <c r="F52" s="1"/>
  <c r="AF52" s="1"/>
  <c r="E27"/>
  <c r="E52"/>
  <c r="AE52"/>
  <c r="D27"/>
  <c r="D52"/>
  <c r="AD52"/>
  <c r="X52" s="1"/>
  <c r="C27"/>
  <c r="C52"/>
  <c r="AC52" s="1"/>
  <c r="P26"/>
  <c r="T51" s="1"/>
  <c r="AT51"/>
  <c r="O26"/>
  <c r="N26"/>
  <c r="R51" s="1"/>
  <c r="AR51"/>
  <c r="M26"/>
  <c r="L26"/>
  <c r="O51"/>
  <c r="AO51" s="1"/>
  <c r="K26"/>
  <c r="J26"/>
  <c r="M51" s="1"/>
  <c r="AM51"/>
  <c r="I26"/>
  <c r="J51" s="1"/>
  <c r="AJ51" s="1"/>
  <c r="H26"/>
  <c r="I51" s="1"/>
  <c r="AI51"/>
  <c r="W51" s="1"/>
  <c r="G26"/>
  <c r="H51"/>
  <c r="AH51"/>
  <c r="F26"/>
  <c r="F51" s="1"/>
  <c r="AF51"/>
  <c r="E26"/>
  <c r="E51"/>
  <c r="AE51" s="1"/>
  <c r="D26"/>
  <c r="D51"/>
  <c r="AD51"/>
  <c r="X51" s="1"/>
  <c r="C26"/>
  <c r="C51" s="1"/>
  <c r="AC51" s="1"/>
  <c r="P25"/>
  <c r="T50" s="1"/>
  <c r="AT50" s="1"/>
  <c r="O25"/>
  <c r="N25"/>
  <c r="R50"/>
  <c r="AR50"/>
  <c r="Z50" s="1"/>
  <c r="M25"/>
  <c r="P50" s="1"/>
  <c r="AP50" s="1"/>
  <c r="L25"/>
  <c r="O50" s="1"/>
  <c r="AO50" s="1"/>
  <c r="K25"/>
  <c r="N50"/>
  <c r="AN50"/>
  <c r="J25"/>
  <c r="M50" s="1"/>
  <c r="AM50" s="1"/>
  <c r="I25"/>
  <c r="J50" s="1"/>
  <c r="AJ50" s="1"/>
  <c r="H25"/>
  <c r="I50"/>
  <c r="AI50"/>
  <c r="G25"/>
  <c r="H50"/>
  <c r="AH50"/>
  <c r="F25"/>
  <c r="F50"/>
  <c r="AF50" s="1"/>
  <c r="E25"/>
  <c r="E50"/>
  <c r="AE50" s="1"/>
  <c r="X50" s="1"/>
  <c r="D25"/>
  <c r="D50" s="1"/>
  <c r="AD50"/>
  <c r="C25"/>
  <c r="C50"/>
  <c r="AC50" s="1"/>
  <c r="P24"/>
  <c r="T49" s="1"/>
  <c r="AT49"/>
  <c r="O24"/>
  <c r="N24"/>
  <c r="R49"/>
  <c r="AR49" s="1"/>
  <c r="M24"/>
  <c r="P49" s="1"/>
  <c r="AP49" s="1"/>
  <c r="L24"/>
  <c r="O49"/>
  <c r="AO49"/>
  <c r="K24"/>
  <c r="J24"/>
  <c r="M49" s="1"/>
  <c r="AM49" s="1"/>
  <c r="AA49" s="1"/>
  <c r="H24"/>
  <c r="I49"/>
  <c r="AI49"/>
  <c r="G24"/>
  <c r="H49" s="1"/>
  <c r="AH49"/>
  <c r="W49" s="1"/>
  <c r="E24"/>
  <c r="E49"/>
  <c r="AE49"/>
  <c r="D24"/>
  <c r="D49" s="1"/>
  <c r="AD49"/>
  <c r="C24"/>
  <c r="C49" s="1"/>
  <c r="AC49"/>
  <c r="P23"/>
  <c r="T48"/>
  <c r="AT48"/>
  <c r="O23"/>
  <c r="W24" s="1"/>
  <c r="N23"/>
  <c r="R48" s="1"/>
  <c r="AR48" s="1"/>
  <c r="M23"/>
  <c r="P48" s="1"/>
  <c r="AP48" s="1"/>
  <c r="L23"/>
  <c r="O48" s="1"/>
  <c r="AO48" s="1"/>
  <c r="AA48" s="1"/>
  <c r="K23"/>
  <c r="N48"/>
  <c r="AN48"/>
  <c r="J23"/>
  <c r="M48"/>
  <c r="AM48"/>
  <c r="I23"/>
  <c r="J48" s="1"/>
  <c r="AJ48" s="1"/>
  <c r="H23"/>
  <c r="I48" s="1"/>
  <c r="AI48" s="1"/>
  <c r="C23"/>
  <c r="C48"/>
  <c r="AC48"/>
  <c r="P22"/>
  <c r="T47"/>
  <c r="AT47" s="1"/>
  <c r="O22"/>
  <c r="N22"/>
  <c r="R47" s="1"/>
  <c r="AR47" s="1"/>
  <c r="Z47" s="1"/>
  <c r="M22"/>
  <c r="P47"/>
  <c r="AP47" s="1"/>
  <c r="L22"/>
  <c r="O47" s="1"/>
  <c r="AO47" s="1"/>
  <c r="K22"/>
  <c r="J22"/>
  <c r="M47" s="1"/>
  <c r="AM47" s="1"/>
  <c r="I22"/>
  <c r="J47"/>
  <c r="AJ47" s="1"/>
  <c r="G22"/>
  <c r="H47" s="1"/>
  <c r="AH47" s="1"/>
  <c r="C22"/>
  <c r="C47" s="1"/>
  <c r="AC47" s="1"/>
  <c r="P21"/>
  <c r="T46"/>
  <c r="AT46"/>
  <c r="O21"/>
  <c r="N21"/>
  <c r="R46" s="1"/>
  <c r="AR46"/>
  <c r="M21"/>
  <c r="P46"/>
  <c r="AP46"/>
  <c r="L21"/>
  <c r="O46" s="1"/>
  <c r="AO46"/>
  <c r="K21"/>
  <c r="N46"/>
  <c r="AN46" s="1"/>
  <c r="I21"/>
  <c r="J46" s="1"/>
  <c r="AJ46" s="1"/>
  <c r="H21"/>
  <c r="I46" s="1"/>
  <c r="AI46" s="1"/>
  <c r="F21"/>
  <c r="F46" s="1"/>
  <c r="AF46" s="1"/>
  <c r="E21"/>
  <c r="E46" s="1"/>
  <c r="AE46" s="1"/>
  <c r="D21"/>
  <c r="D46" s="1"/>
  <c r="AD46" s="1"/>
  <c r="C21"/>
  <c r="C46"/>
  <c r="AC46" s="1"/>
  <c r="P20"/>
  <c r="T45"/>
  <c r="AT45" s="1"/>
  <c r="O20"/>
  <c r="N20"/>
  <c r="R45" s="1"/>
  <c r="AR45" s="1"/>
  <c r="M20"/>
  <c r="P45"/>
  <c r="AP45"/>
  <c r="L20"/>
  <c r="O45" s="1"/>
  <c r="AO45" s="1"/>
  <c r="K20"/>
  <c r="N45" s="1"/>
  <c r="AN45" s="1"/>
  <c r="G20"/>
  <c r="H45" s="1"/>
  <c r="AH45" s="1"/>
  <c r="E20"/>
  <c r="E45" s="1"/>
  <c r="AE45" s="1"/>
  <c r="D20"/>
  <c r="D45"/>
  <c r="AD45" s="1"/>
  <c r="C20"/>
  <c r="C45"/>
  <c r="AC45" s="1"/>
  <c r="P19"/>
  <c r="T44" s="1"/>
  <c r="AT44" s="1"/>
  <c r="O19"/>
  <c r="S44" s="1"/>
  <c r="AS44" s="1"/>
  <c r="N19"/>
  <c r="R44"/>
  <c r="AR44" s="1"/>
  <c r="M19"/>
  <c r="K19"/>
  <c r="N44" s="1"/>
  <c r="AN44" s="1"/>
  <c r="I19"/>
  <c r="J44" s="1"/>
  <c r="AJ44" s="1"/>
  <c r="G19"/>
  <c r="H44" s="1"/>
  <c r="AH44"/>
  <c r="F19"/>
  <c r="F44"/>
  <c r="AF44" s="1"/>
  <c r="E19"/>
  <c r="E44" s="1"/>
  <c r="AE44"/>
  <c r="D19"/>
  <c r="D44"/>
  <c r="AD44"/>
  <c r="X44" s="1"/>
  <c r="C19"/>
  <c r="C44" s="1"/>
  <c r="AC44" s="1"/>
  <c r="P18"/>
  <c r="T43"/>
  <c r="AT43" s="1"/>
  <c r="O18"/>
  <c r="M18"/>
  <c r="P43" s="1"/>
  <c r="AP43" s="1"/>
  <c r="L18"/>
  <c r="O43"/>
  <c r="AO43"/>
  <c r="I18"/>
  <c r="J43" s="1"/>
  <c r="AJ43"/>
  <c r="H18"/>
  <c r="I43"/>
  <c r="AI43"/>
  <c r="G18"/>
  <c r="H43" s="1"/>
  <c r="AH43" s="1"/>
  <c r="F18"/>
  <c r="F43"/>
  <c r="AF43" s="1"/>
  <c r="E18"/>
  <c r="E43"/>
  <c r="AE43" s="1"/>
  <c r="D18"/>
  <c r="D43"/>
  <c r="AD43" s="1"/>
  <c r="C18"/>
  <c r="C43"/>
  <c r="AC43" s="1"/>
  <c r="O17"/>
  <c r="S42" s="1"/>
  <c r="AS42" s="1"/>
  <c r="N17"/>
  <c r="R42" s="1"/>
  <c r="AR42" s="1"/>
  <c r="Z42" s="1"/>
  <c r="M17"/>
  <c r="P42"/>
  <c r="AP42" s="1"/>
  <c r="K17"/>
  <c r="N42" s="1"/>
  <c r="AN42" s="1"/>
  <c r="J17"/>
  <c r="M42" s="1"/>
  <c r="AM42" s="1"/>
  <c r="I17"/>
  <c r="J42"/>
  <c r="AJ42" s="1"/>
  <c r="G17"/>
  <c r="H42" s="1"/>
  <c r="AH42" s="1"/>
  <c r="F17"/>
  <c r="F42" s="1"/>
  <c r="AF42" s="1"/>
  <c r="E17"/>
  <c r="E42"/>
  <c r="AE42" s="1"/>
  <c r="D17"/>
  <c r="D42" s="1"/>
  <c r="AD42" s="1"/>
  <c r="C17"/>
  <c r="C42"/>
  <c r="AC42" s="1"/>
  <c r="P16"/>
  <c r="T41" s="1"/>
  <c r="AT41"/>
  <c r="O16"/>
  <c r="M16"/>
  <c r="P41" s="1"/>
  <c r="AP41"/>
  <c r="L16"/>
  <c r="O41" s="1"/>
  <c r="AO41"/>
  <c r="K16"/>
  <c r="J16"/>
  <c r="M41" s="1"/>
  <c r="AM41" s="1"/>
  <c r="I16"/>
  <c r="J41"/>
  <c r="AJ41"/>
  <c r="H16"/>
  <c r="I41"/>
  <c r="AI41" s="1"/>
  <c r="G16"/>
  <c r="H41" s="1"/>
  <c r="AH41" s="1"/>
  <c r="F16"/>
  <c r="F41"/>
  <c r="AF41"/>
  <c r="E16"/>
  <c r="E41"/>
  <c r="AE41" s="1"/>
  <c r="X41" s="1"/>
  <c r="D16"/>
  <c r="D41"/>
  <c r="AD41"/>
  <c r="C16"/>
  <c r="C41" s="1"/>
  <c r="AC41" s="1"/>
  <c r="P15"/>
  <c r="T40" s="1"/>
  <c r="AT40" s="1"/>
  <c r="O15"/>
  <c r="S40" s="1"/>
  <c r="AS40" s="1"/>
  <c r="N15"/>
  <c r="R40" s="1"/>
  <c r="AR40" s="1"/>
  <c r="Z40" s="1"/>
  <c r="M15"/>
  <c r="P40" s="1"/>
  <c r="AP40" s="1"/>
  <c r="L15"/>
  <c r="O40" s="1"/>
  <c r="AO40" s="1"/>
  <c r="K15"/>
  <c r="N40" s="1"/>
  <c r="AN40" s="1"/>
  <c r="J15"/>
  <c r="M40"/>
  <c r="AM40"/>
  <c r="I15"/>
  <c r="J40"/>
  <c r="AJ40"/>
  <c r="H15"/>
  <c r="I40" s="1"/>
  <c r="AI40" s="1"/>
  <c r="G15"/>
  <c r="H40" s="1"/>
  <c r="AH40"/>
  <c r="F15"/>
  <c r="F40"/>
  <c r="AF40"/>
  <c r="E15"/>
  <c r="E40" s="1"/>
  <c r="AE40" s="1"/>
  <c r="D15"/>
  <c r="D40" s="1"/>
  <c r="AD40" s="1"/>
  <c r="C15"/>
  <c r="C40"/>
  <c r="AC40"/>
  <c r="P14"/>
  <c r="T39"/>
  <c r="AT39"/>
  <c r="O14"/>
  <c r="N14"/>
  <c r="R39" s="1"/>
  <c r="AR39" s="1"/>
  <c r="Z39" s="1"/>
  <c r="M14"/>
  <c r="P39" s="1"/>
  <c r="AP39"/>
  <c r="L14"/>
  <c r="O39"/>
  <c r="AO39" s="1"/>
  <c r="K14"/>
  <c r="N39" s="1"/>
  <c r="AN39" s="1"/>
  <c r="J14"/>
  <c r="M39"/>
  <c r="AM39" s="1"/>
  <c r="I14"/>
  <c r="J39" s="1"/>
  <c r="AJ39" s="1"/>
  <c r="H14"/>
  <c r="I39"/>
  <c r="AI39" s="1"/>
  <c r="G14"/>
  <c r="H39"/>
  <c r="AH39" s="1"/>
  <c r="W39" s="1"/>
  <c r="F14"/>
  <c r="F39" s="1"/>
  <c r="AF39"/>
  <c r="E14"/>
  <c r="E39" s="1"/>
  <c r="AE39"/>
  <c r="D14"/>
  <c r="D39" s="1"/>
  <c r="AD39" s="1"/>
  <c r="C14"/>
  <c r="C39" s="1"/>
  <c r="AC39" s="1"/>
  <c r="X39" s="1"/>
  <c r="P13"/>
  <c r="T38"/>
  <c r="AT38"/>
  <c r="O13"/>
  <c r="N13"/>
  <c r="R38"/>
  <c r="AR38" s="1"/>
  <c r="M13"/>
  <c r="P38" s="1"/>
  <c r="AP38" s="1"/>
  <c r="L13"/>
  <c r="O38"/>
  <c r="AO38"/>
  <c r="K13"/>
  <c r="N38"/>
  <c r="AN38" s="1"/>
  <c r="J13"/>
  <c r="M38"/>
  <c r="AM38"/>
  <c r="I13"/>
  <c r="J38" s="1"/>
  <c r="AJ38" s="1"/>
  <c r="H13"/>
  <c r="I38" s="1"/>
  <c r="AI38" s="1"/>
  <c r="G13"/>
  <c r="H38" s="1"/>
  <c r="AH38" s="1"/>
  <c r="F13"/>
  <c r="F38"/>
  <c r="AF38" s="1"/>
  <c r="E13"/>
  <c r="E38" s="1"/>
  <c r="AE38" s="1"/>
  <c r="D13"/>
  <c r="D38" s="1"/>
  <c r="AD38" s="1"/>
  <c r="C13"/>
  <c r="C38" s="1"/>
  <c r="AC38" s="1"/>
  <c r="P12"/>
  <c r="T37"/>
  <c r="AT37"/>
  <c r="O12"/>
  <c r="S37"/>
  <c r="AS37"/>
  <c r="N12"/>
  <c r="R37" s="1"/>
  <c r="AR37" s="1"/>
  <c r="M12"/>
  <c r="P37" s="1"/>
  <c r="AP37"/>
  <c r="L12"/>
  <c r="O37"/>
  <c r="AO37"/>
  <c r="K12"/>
  <c r="J12"/>
  <c r="M37"/>
  <c r="AM37" s="1"/>
  <c r="I12"/>
  <c r="J37" s="1"/>
  <c r="AJ37" s="1"/>
  <c r="H12"/>
  <c r="I37"/>
  <c r="AI37" s="1"/>
  <c r="G12"/>
  <c r="H37"/>
  <c r="AH37" s="1"/>
  <c r="F12"/>
  <c r="F37" s="1"/>
  <c r="AF37" s="1"/>
  <c r="E12"/>
  <c r="E37" s="1"/>
  <c r="AE37"/>
  <c r="D12"/>
  <c r="D37"/>
  <c r="AD37" s="1"/>
  <c r="C12"/>
  <c r="C37" s="1"/>
  <c r="AC37" s="1"/>
  <c r="X37" s="1"/>
  <c r="P27" i="46"/>
  <c r="T52"/>
  <c r="AT52" s="1"/>
  <c r="O27"/>
  <c r="S52" s="1"/>
  <c r="AS52"/>
  <c r="N27"/>
  <c r="R52"/>
  <c r="AR52" s="1"/>
  <c r="M27"/>
  <c r="P52"/>
  <c r="AP52" s="1"/>
  <c r="AA52" s="1"/>
  <c r="K27"/>
  <c r="N52" s="1"/>
  <c r="AN52"/>
  <c r="J27"/>
  <c r="M52" s="1"/>
  <c r="AM52"/>
  <c r="I27"/>
  <c r="J52" s="1"/>
  <c r="AJ52" s="1"/>
  <c r="H27"/>
  <c r="I52" s="1"/>
  <c r="AI52" s="1"/>
  <c r="W52" s="1"/>
  <c r="B89" s="1"/>
  <c r="G27"/>
  <c r="H52"/>
  <c r="AH52"/>
  <c r="F27"/>
  <c r="F52" s="1"/>
  <c r="AF52" s="1"/>
  <c r="E27"/>
  <c r="E52"/>
  <c r="AE52" s="1"/>
  <c r="D27"/>
  <c r="D52"/>
  <c r="AD52"/>
  <c r="C27"/>
  <c r="C52" s="1"/>
  <c r="AC52"/>
  <c r="X52" s="1"/>
  <c r="O26"/>
  <c r="N26"/>
  <c r="R51"/>
  <c r="AR51"/>
  <c r="M26"/>
  <c r="P51"/>
  <c r="AP51" s="1"/>
  <c r="K26"/>
  <c r="J26"/>
  <c r="M51" s="1"/>
  <c r="AM51"/>
  <c r="I26"/>
  <c r="J51"/>
  <c r="AJ51"/>
  <c r="G26"/>
  <c r="H51" s="1"/>
  <c r="AH51"/>
  <c r="F26"/>
  <c r="F51"/>
  <c r="AF51" s="1"/>
  <c r="E26"/>
  <c r="E51"/>
  <c r="AE51"/>
  <c r="C26"/>
  <c r="C51"/>
  <c r="AC51" s="1"/>
  <c r="P25"/>
  <c r="T50"/>
  <c r="AT50" s="1"/>
  <c r="O25"/>
  <c r="N25"/>
  <c r="R50"/>
  <c r="AR50"/>
  <c r="M25"/>
  <c r="P50"/>
  <c r="AP50"/>
  <c r="L25"/>
  <c r="O50" s="1"/>
  <c r="AO50" s="1"/>
  <c r="K25"/>
  <c r="J25"/>
  <c r="M50"/>
  <c r="AM50" s="1"/>
  <c r="I25"/>
  <c r="J50"/>
  <c r="AJ50"/>
  <c r="W50" s="1"/>
  <c r="G25"/>
  <c r="H50"/>
  <c r="AH50" s="1"/>
  <c r="E25"/>
  <c r="E50" s="1"/>
  <c r="AE50" s="1"/>
  <c r="D25"/>
  <c r="D50" s="1"/>
  <c r="AD50" s="1"/>
  <c r="P24"/>
  <c r="T49" s="1"/>
  <c r="AT49" s="1"/>
  <c r="O24"/>
  <c r="M24"/>
  <c r="P49"/>
  <c r="AP49"/>
  <c r="K24"/>
  <c r="J24"/>
  <c r="M49" s="1"/>
  <c r="AM49" s="1"/>
  <c r="I24"/>
  <c r="J49" s="1"/>
  <c r="AJ49"/>
  <c r="H24"/>
  <c r="I49"/>
  <c r="AI49" s="1"/>
  <c r="F24"/>
  <c r="F49"/>
  <c r="AF49" s="1"/>
  <c r="E24"/>
  <c r="E49" s="1"/>
  <c r="AE49" s="1"/>
  <c r="D24"/>
  <c r="D49" s="1"/>
  <c r="AD49" s="1"/>
  <c r="C24"/>
  <c r="C49"/>
  <c r="AC49" s="1"/>
  <c r="P23"/>
  <c r="T48" s="1"/>
  <c r="AT48" s="1"/>
  <c r="O23"/>
  <c r="W24" s="1"/>
  <c r="N23"/>
  <c r="R48"/>
  <c r="AR48"/>
  <c r="Z48" s="1"/>
  <c r="M23"/>
  <c r="P48"/>
  <c r="AP48" s="1"/>
  <c r="K23"/>
  <c r="X24" s="1"/>
  <c r="J23"/>
  <c r="M48"/>
  <c r="AM48"/>
  <c r="I23"/>
  <c r="J48" s="1"/>
  <c r="AJ48" s="1"/>
  <c r="H23"/>
  <c r="I48" s="1"/>
  <c r="AI48" s="1"/>
  <c r="C23"/>
  <c r="C48"/>
  <c r="AC48"/>
  <c r="P22"/>
  <c r="T47" s="1"/>
  <c r="AT47" s="1"/>
  <c r="O22"/>
  <c r="N22"/>
  <c r="R47" s="1"/>
  <c r="AR47" s="1"/>
  <c r="M22"/>
  <c r="P47"/>
  <c r="AP47" s="1"/>
  <c r="L22"/>
  <c r="O47" s="1"/>
  <c r="AO47" s="1"/>
  <c r="K22"/>
  <c r="I22"/>
  <c r="J47" s="1"/>
  <c r="AJ47" s="1"/>
  <c r="G22"/>
  <c r="H47" s="1"/>
  <c r="AH47" s="1"/>
  <c r="E22"/>
  <c r="E47" s="1"/>
  <c r="AE47" s="1"/>
  <c r="D22"/>
  <c r="D47" s="1"/>
  <c r="AD47" s="1"/>
  <c r="C22"/>
  <c r="C47"/>
  <c r="AC47"/>
  <c r="P21"/>
  <c r="T46"/>
  <c r="AT46"/>
  <c r="O21"/>
  <c r="N21"/>
  <c r="R46" s="1"/>
  <c r="AR46" s="1"/>
  <c r="M21"/>
  <c r="P46" s="1"/>
  <c r="AP46"/>
  <c r="L21"/>
  <c r="O46"/>
  <c r="AO46" s="1"/>
  <c r="K21"/>
  <c r="G21"/>
  <c r="H46" s="1"/>
  <c r="AH46" s="1"/>
  <c r="F21"/>
  <c r="F46" s="1"/>
  <c r="AF46" s="1"/>
  <c r="E21"/>
  <c r="E46" s="1"/>
  <c r="AE46" s="1"/>
  <c r="D21"/>
  <c r="D46"/>
  <c r="AD46"/>
  <c r="C21"/>
  <c r="C46" s="1"/>
  <c r="AC46" s="1"/>
  <c r="P20"/>
  <c r="T45"/>
  <c r="AT45" s="1"/>
  <c r="N20"/>
  <c r="R45"/>
  <c r="AR45"/>
  <c r="M20"/>
  <c r="P45" s="1"/>
  <c r="AP45"/>
  <c r="L20"/>
  <c r="O45" s="1"/>
  <c r="AO45"/>
  <c r="F20"/>
  <c r="F45" s="1"/>
  <c r="AF45" s="1"/>
  <c r="X45" s="1"/>
  <c r="E20"/>
  <c r="E45"/>
  <c r="AE45" s="1"/>
  <c r="D20"/>
  <c r="D45"/>
  <c r="AD45" s="1"/>
  <c r="C20"/>
  <c r="C45"/>
  <c r="AC45" s="1"/>
  <c r="P19"/>
  <c r="T44" s="1"/>
  <c r="AT44" s="1"/>
  <c r="O19"/>
  <c r="W20" s="1"/>
  <c r="N19"/>
  <c r="R44"/>
  <c r="AR44" s="1"/>
  <c r="Z44" s="1"/>
  <c r="M19"/>
  <c r="P44" s="1"/>
  <c r="AP44" s="1"/>
  <c r="L19"/>
  <c r="O44" s="1"/>
  <c r="AO44" s="1"/>
  <c r="F19"/>
  <c r="F44" s="1"/>
  <c r="AF44" s="1"/>
  <c r="D19"/>
  <c r="D44" s="1"/>
  <c r="AD44"/>
  <c r="C19"/>
  <c r="C44"/>
  <c r="AC44" s="1"/>
  <c r="O18"/>
  <c r="M18"/>
  <c r="P43" s="1"/>
  <c r="AP43" s="1"/>
  <c r="L18"/>
  <c r="O43" s="1"/>
  <c r="AO43" s="1"/>
  <c r="K18"/>
  <c r="G18"/>
  <c r="H43"/>
  <c r="AH43" s="1"/>
  <c r="F18"/>
  <c r="F43"/>
  <c r="AF43" s="1"/>
  <c r="E18"/>
  <c r="E43" s="1"/>
  <c r="AE43"/>
  <c r="D18"/>
  <c r="D43"/>
  <c r="AD43" s="1"/>
  <c r="C18"/>
  <c r="C43" s="1"/>
  <c r="AC43" s="1"/>
  <c r="X43" s="1"/>
  <c r="P17"/>
  <c r="T42"/>
  <c r="AT42" s="1"/>
  <c r="O17"/>
  <c r="S42"/>
  <c r="AS42" s="1"/>
  <c r="K17"/>
  <c r="N42" s="1"/>
  <c r="AN42" s="1"/>
  <c r="J17"/>
  <c r="M42" s="1"/>
  <c r="AM42" s="1"/>
  <c r="I17"/>
  <c r="J42" s="1"/>
  <c r="AJ42" s="1"/>
  <c r="F17"/>
  <c r="F42"/>
  <c r="AF42"/>
  <c r="E17"/>
  <c r="E42" s="1"/>
  <c r="AE42" s="1"/>
  <c r="D17"/>
  <c r="D42"/>
  <c r="AD42" s="1"/>
  <c r="C17"/>
  <c r="C42"/>
  <c r="AC42"/>
  <c r="P16"/>
  <c r="T41" s="1"/>
  <c r="AT41" s="1"/>
  <c r="O16"/>
  <c r="J16"/>
  <c r="M41" s="1"/>
  <c r="AM41" s="1"/>
  <c r="I16"/>
  <c r="J41" s="1"/>
  <c r="AJ41" s="1"/>
  <c r="H16"/>
  <c r="I41"/>
  <c r="AI41" s="1"/>
  <c r="G16"/>
  <c r="H41" s="1"/>
  <c r="AH41" s="1"/>
  <c r="F16"/>
  <c r="F41" s="1"/>
  <c r="AF41" s="1"/>
  <c r="X41" s="1"/>
  <c r="D16"/>
  <c r="D41"/>
  <c r="AD41" s="1"/>
  <c r="C16"/>
  <c r="C41"/>
  <c r="AC41" s="1"/>
  <c r="P15"/>
  <c r="T40" s="1"/>
  <c r="AT40" s="1"/>
  <c r="I15"/>
  <c r="J40" s="1"/>
  <c r="AJ40" s="1"/>
  <c r="W40" s="1"/>
  <c r="H15"/>
  <c r="I40"/>
  <c r="AI40"/>
  <c r="G15"/>
  <c r="H40"/>
  <c r="AH40"/>
  <c r="F15"/>
  <c r="F40"/>
  <c r="AF40" s="1"/>
  <c r="E15"/>
  <c r="E40" s="1"/>
  <c r="AE40"/>
  <c r="D15"/>
  <c r="D40"/>
  <c r="AD40"/>
  <c r="C15"/>
  <c r="C40" s="1"/>
  <c r="AC40"/>
  <c r="X40" s="1"/>
  <c r="O14"/>
  <c r="N14"/>
  <c r="R39"/>
  <c r="AR39" s="1"/>
  <c r="L14"/>
  <c r="O39" s="1"/>
  <c r="AO39"/>
  <c r="K14"/>
  <c r="N39" s="1"/>
  <c r="AN39" s="1"/>
  <c r="J14"/>
  <c r="M39" s="1"/>
  <c r="AM39"/>
  <c r="I14"/>
  <c r="J39"/>
  <c r="AJ39"/>
  <c r="H14"/>
  <c r="I39"/>
  <c r="AI39"/>
  <c r="G14"/>
  <c r="H39"/>
  <c r="AH39" s="1"/>
  <c r="F14"/>
  <c r="F39" s="1"/>
  <c r="AF39" s="1"/>
  <c r="E14"/>
  <c r="E39"/>
  <c r="AE39" s="1"/>
  <c r="D14"/>
  <c r="D39" s="1"/>
  <c r="AD39"/>
  <c r="C14"/>
  <c r="C39" s="1"/>
  <c r="AC39" s="1"/>
  <c r="P13"/>
  <c r="T38"/>
  <c r="AT38"/>
  <c r="O13"/>
  <c r="S38"/>
  <c r="AS38"/>
  <c r="N13"/>
  <c r="R38"/>
  <c r="AR38" s="1"/>
  <c r="M13"/>
  <c r="P38" s="1"/>
  <c r="AP38" s="1"/>
  <c r="L13"/>
  <c r="O38"/>
  <c r="AO38" s="1"/>
  <c r="K13"/>
  <c r="J13"/>
  <c r="M38" s="1"/>
  <c r="AM38" s="1"/>
  <c r="I13"/>
  <c r="J38"/>
  <c r="AJ38"/>
  <c r="H13"/>
  <c r="I38" s="1"/>
  <c r="AI38" s="1"/>
  <c r="G13"/>
  <c r="H38"/>
  <c r="AH38" s="1"/>
  <c r="F13"/>
  <c r="F38" s="1"/>
  <c r="AF38" s="1"/>
  <c r="E13"/>
  <c r="E38" s="1"/>
  <c r="AE38" s="1"/>
  <c r="D13"/>
  <c r="D38" s="1"/>
  <c r="AD38" s="1"/>
  <c r="C13"/>
  <c r="C38" s="1"/>
  <c r="AC38" s="1"/>
  <c r="P12"/>
  <c r="T37"/>
  <c r="AT37" s="1"/>
  <c r="O12"/>
  <c r="S37"/>
  <c r="AS37" s="1"/>
  <c r="N12"/>
  <c r="R37"/>
  <c r="AR37" s="1"/>
  <c r="M12"/>
  <c r="P37" s="1"/>
  <c r="AP37" s="1"/>
  <c r="L12"/>
  <c r="O37"/>
  <c r="AO37" s="1"/>
  <c r="K12"/>
  <c r="J12"/>
  <c r="M37" s="1"/>
  <c r="AM37" s="1"/>
  <c r="I12"/>
  <c r="J37"/>
  <c r="AJ37"/>
  <c r="H12"/>
  <c r="I37" s="1"/>
  <c r="AI37"/>
  <c r="G12"/>
  <c r="H37" s="1"/>
  <c r="AH37" s="1"/>
  <c r="F12"/>
  <c r="F37" s="1"/>
  <c r="AF37" s="1"/>
  <c r="E12"/>
  <c r="E37" s="1"/>
  <c r="AE37" s="1"/>
  <c r="D12"/>
  <c r="D37" s="1"/>
  <c r="AD37" s="1"/>
  <c r="X37" s="1"/>
  <c r="C12"/>
  <c r="C37"/>
  <c r="AC37"/>
  <c r="P27" i="44"/>
  <c r="T52" s="1"/>
  <c r="AT52"/>
  <c r="O27"/>
  <c r="S52"/>
  <c r="AS52" s="1"/>
  <c r="N27"/>
  <c r="R52"/>
  <c r="AR52"/>
  <c r="M27"/>
  <c r="P52"/>
  <c r="AP52" s="1"/>
  <c r="L27"/>
  <c r="O52"/>
  <c r="AO52" s="1"/>
  <c r="K27"/>
  <c r="N52"/>
  <c r="AN52" s="1"/>
  <c r="AA52" s="1"/>
  <c r="J27"/>
  <c r="M52" s="1"/>
  <c r="AM52"/>
  <c r="I27"/>
  <c r="J52"/>
  <c r="AJ52" s="1"/>
  <c r="H27"/>
  <c r="I52"/>
  <c r="AI52" s="1"/>
  <c r="W52" s="1"/>
  <c r="G27"/>
  <c r="H52"/>
  <c r="AH52" s="1"/>
  <c r="F27"/>
  <c r="F52" s="1"/>
  <c r="AF52" s="1"/>
  <c r="E27"/>
  <c r="E52"/>
  <c r="AE52" s="1"/>
  <c r="D27"/>
  <c r="D52"/>
  <c r="AD52" s="1"/>
  <c r="C27"/>
  <c r="C52" s="1"/>
  <c r="AC52" s="1"/>
  <c r="P26"/>
  <c r="T51" s="1"/>
  <c r="AT51" s="1"/>
  <c r="O26"/>
  <c r="N26"/>
  <c r="R51" s="1"/>
  <c r="AR51" s="1"/>
  <c r="L26"/>
  <c r="O51" s="1"/>
  <c r="AO51" s="1"/>
  <c r="K26"/>
  <c r="N51" s="1"/>
  <c r="AN51" s="1"/>
  <c r="J26"/>
  <c r="M51"/>
  <c r="AM51" s="1"/>
  <c r="I26"/>
  <c r="J51" s="1"/>
  <c r="AJ51"/>
  <c r="H26"/>
  <c r="I51"/>
  <c r="AI51" s="1"/>
  <c r="G26"/>
  <c r="H51" s="1"/>
  <c r="AH51" s="1"/>
  <c r="W51" s="1"/>
  <c r="F26"/>
  <c r="F51"/>
  <c r="AF51" s="1"/>
  <c r="X51" s="1"/>
  <c r="D26"/>
  <c r="D51" s="1"/>
  <c r="AD51"/>
  <c r="C26"/>
  <c r="C51" s="1"/>
  <c r="AC51" s="1"/>
  <c r="P25"/>
  <c r="T50" s="1"/>
  <c r="AT50" s="1"/>
  <c r="O25"/>
  <c r="W26" s="1"/>
  <c r="N25"/>
  <c r="R50"/>
  <c r="AR50" s="1"/>
  <c r="M25"/>
  <c r="P50" s="1"/>
  <c r="AP50" s="1"/>
  <c r="L25"/>
  <c r="O50"/>
  <c r="AO50" s="1"/>
  <c r="K25"/>
  <c r="J25"/>
  <c r="M50"/>
  <c r="AM50"/>
  <c r="I25"/>
  <c r="J50"/>
  <c r="AJ50" s="1"/>
  <c r="H25"/>
  <c r="I50"/>
  <c r="AI50" s="1"/>
  <c r="G25"/>
  <c r="H50"/>
  <c r="AH50" s="1"/>
  <c r="E25"/>
  <c r="E50" s="1"/>
  <c r="AE50"/>
  <c r="D25"/>
  <c r="D50"/>
  <c r="AD50"/>
  <c r="C25"/>
  <c r="C50"/>
  <c r="AC50" s="1"/>
  <c r="O24"/>
  <c r="N24"/>
  <c r="R49" s="1"/>
  <c r="AR49"/>
  <c r="Z49" s="1"/>
  <c r="M24"/>
  <c r="P49" s="1"/>
  <c r="AP49" s="1"/>
  <c r="L24"/>
  <c r="O49" s="1"/>
  <c r="AO49" s="1"/>
  <c r="K24"/>
  <c r="J24"/>
  <c r="M49" s="1"/>
  <c r="AM49"/>
  <c r="H24"/>
  <c r="I49" s="1"/>
  <c r="AI49" s="1"/>
  <c r="G24"/>
  <c r="H49" s="1"/>
  <c r="AH49" s="1"/>
  <c r="W49" s="1"/>
  <c r="D24"/>
  <c r="D49" s="1"/>
  <c r="AD49" s="1"/>
  <c r="C24"/>
  <c r="C49"/>
  <c r="AC49"/>
  <c r="P23"/>
  <c r="T48"/>
  <c r="AT48"/>
  <c r="Z48" s="1"/>
  <c r="N23"/>
  <c r="R48"/>
  <c r="AR48" s="1"/>
  <c r="M23"/>
  <c r="X24" s="1"/>
  <c r="L23"/>
  <c r="O48"/>
  <c r="AO48" s="1"/>
  <c r="K23"/>
  <c r="J23"/>
  <c r="M48" s="1"/>
  <c r="AM48"/>
  <c r="I23"/>
  <c r="J48"/>
  <c r="AJ48"/>
  <c r="G23"/>
  <c r="H48" s="1"/>
  <c r="AH48" s="1"/>
  <c r="F23"/>
  <c r="F48" s="1"/>
  <c r="AF48" s="1"/>
  <c r="D23"/>
  <c r="D48" s="1"/>
  <c r="AD48" s="1"/>
  <c r="C23"/>
  <c r="C48"/>
  <c r="AC48" s="1"/>
  <c r="P22"/>
  <c r="T47" s="1"/>
  <c r="AT47"/>
  <c r="O22"/>
  <c r="N22"/>
  <c r="R47"/>
  <c r="AR47" s="1"/>
  <c r="Z47" s="1"/>
  <c r="L22"/>
  <c r="O47" s="1"/>
  <c r="AO47" s="1"/>
  <c r="AA47" s="1"/>
  <c r="K22"/>
  <c r="N47" s="1"/>
  <c r="AN47"/>
  <c r="J22"/>
  <c r="M47" s="1"/>
  <c r="AM47" s="1"/>
  <c r="I22"/>
  <c r="J47"/>
  <c r="AJ47" s="1"/>
  <c r="D22"/>
  <c r="D47" s="1"/>
  <c r="AD47" s="1"/>
  <c r="C22"/>
  <c r="C47"/>
  <c r="AC47" s="1"/>
  <c r="P21"/>
  <c r="T46" s="1"/>
  <c r="AT46" s="1"/>
  <c r="O21"/>
  <c r="N21"/>
  <c r="R46" s="1"/>
  <c r="AR46" s="1"/>
  <c r="M21"/>
  <c r="X22" s="1"/>
  <c r="L21"/>
  <c r="O46" s="1"/>
  <c r="AO46"/>
  <c r="K21"/>
  <c r="I21"/>
  <c r="J46" s="1"/>
  <c r="AJ46" s="1"/>
  <c r="G21"/>
  <c r="H46" s="1"/>
  <c r="AH46" s="1"/>
  <c r="E21"/>
  <c r="E46"/>
  <c r="AE46" s="1"/>
  <c r="D21"/>
  <c r="D46" s="1"/>
  <c r="AD46" s="1"/>
  <c r="C21"/>
  <c r="C46" s="1"/>
  <c r="AC46"/>
  <c r="P20"/>
  <c r="T45" s="1"/>
  <c r="AT45" s="1"/>
  <c r="O20"/>
  <c r="W21"/>
  <c r="N20"/>
  <c r="R45" s="1"/>
  <c r="AR45"/>
  <c r="M20"/>
  <c r="L20"/>
  <c r="O45" s="1"/>
  <c r="AO45" s="1"/>
  <c r="K20"/>
  <c r="N45"/>
  <c r="AN45" s="1"/>
  <c r="J20"/>
  <c r="M45" s="1"/>
  <c r="AM45" s="1"/>
  <c r="I20"/>
  <c r="J45"/>
  <c r="AJ45" s="1"/>
  <c r="H20"/>
  <c r="I45" s="1"/>
  <c r="AI45" s="1"/>
  <c r="G20"/>
  <c r="H45" s="1"/>
  <c r="AH45" s="1"/>
  <c r="E20"/>
  <c r="E45"/>
  <c r="AE45" s="1"/>
  <c r="D20"/>
  <c r="D45"/>
  <c r="AD45" s="1"/>
  <c r="C20"/>
  <c r="C45" s="1"/>
  <c r="AC45" s="1"/>
  <c r="P19"/>
  <c r="T44"/>
  <c r="AT44" s="1"/>
  <c r="N19"/>
  <c r="R44"/>
  <c r="AR44" s="1"/>
  <c r="Z44" s="1"/>
  <c r="M19"/>
  <c r="P44" s="1"/>
  <c r="AP44" s="1"/>
  <c r="L19"/>
  <c r="O44" s="1"/>
  <c r="AO44"/>
  <c r="K19"/>
  <c r="H19"/>
  <c r="I44" s="1"/>
  <c r="AI44" s="1"/>
  <c r="F19"/>
  <c r="F44" s="1"/>
  <c r="AF44" s="1"/>
  <c r="E19"/>
  <c r="E44" s="1"/>
  <c r="AE44" s="1"/>
  <c r="D19"/>
  <c r="D44"/>
  <c r="AD44" s="1"/>
  <c r="C19"/>
  <c r="C44"/>
  <c r="AC44" s="1"/>
  <c r="P18"/>
  <c r="T43"/>
  <c r="AT43" s="1"/>
  <c r="O18"/>
  <c r="N18"/>
  <c r="R43" s="1"/>
  <c r="AR43"/>
  <c r="M18"/>
  <c r="P43" s="1"/>
  <c r="AP43" s="1"/>
  <c r="G18"/>
  <c r="H43" s="1"/>
  <c r="AH43" s="1"/>
  <c r="F18"/>
  <c r="F43" s="1"/>
  <c r="AF43" s="1"/>
  <c r="E18"/>
  <c r="E43"/>
  <c r="AE43" s="1"/>
  <c r="D18"/>
  <c r="D43"/>
  <c r="AD43" s="1"/>
  <c r="X43" s="1"/>
  <c r="P17"/>
  <c r="T42"/>
  <c r="AT42" s="1"/>
  <c r="N17"/>
  <c r="R42"/>
  <c r="AR42" s="1"/>
  <c r="M17"/>
  <c r="P42"/>
  <c r="AP42" s="1"/>
  <c r="G17"/>
  <c r="H42" s="1"/>
  <c r="AH42" s="1"/>
  <c r="F17"/>
  <c r="F42" s="1"/>
  <c r="AF42" s="1"/>
  <c r="E17"/>
  <c r="E42"/>
  <c r="AE42" s="1"/>
  <c r="D17"/>
  <c r="D42"/>
  <c r="AD42" s="1"/>
  <c r="C17"/>
  <c r="C42" s="1"/>
  <c r="AC42" s="1"/>
  <c r="P16"/>
  <c r="T41"/>
  <c r="AT41" s="1"/>
  <c r="O16"/>
  <c r="W17"/>
  <c r="K16"/>
  <c r="N41" s="1"/>
  <c r="AN41" s="1"/>
  <c r="I16"/>
  <c r="J41" s="1"/>
  <c r="AJ41" s="1"/>
  <c r="H16"/>
  <c r="I41" s="1"/>
  <c r="AI41" s="1"/>
  <c r="G16"/>
  <c r="H41"/>
  <c r="AH41" s="1"/>
  <c r="E16"/>
  <c r="E41" s="1"/>
  <c r="AE41" s="1"/>
  <c r="D16"/>
  <c r="D41"/>
  <c r="AD41" s="1"/>
  <c r="C16"/>
  <c r="C41" s="1"/>
  <c r="AC41"/>
  <c r="X41" s="1"/>
  <c r="P15"/>
  <c r="T40" s="1"/>
  <c r="AT40" s="1"/>
  <c r="O15"/>
  <c r="W16"/>
  <c r="N15"/>
  <c r="R40" s="1"/>
  <c r="AR40" s="1"/>
  <c r="M15"/>
  <c r="P40" s="1"/>
  <c r="AP40" s="1"/>
  <c r="K15"/>
  <c r="X16" s="1"/>
  <c r="I15"/>
  <c r="J40"/>
  <c r="AJ40" s="1"/>
  <c r="H15"/>
  <c r="I40"/>
  <c r="AI40" s="1"/>
  <c r="W40" s="1"/>
  <c r="G15"/>
  <c r="H40"/>
  <c r="AH40" s="1"/>
  <c r="F15"/>
  <c r="F40" s="1"/>
  <c r="AF40"/>
  <c r="E15"/>
  <c r="E40" s="1"/>
  <c r="AE40" s="1"/>
  <c r="X40" s="1"/>
  <c r="P14"/>
  <c r="T39"/>
  <c r="AT39" s="1"/>
  <c r="O14"/>
  <c r="W15"/>
  <c r="N14"/>
  <c r="R39" s="1"/>
  <c r="AR39" s="1"/>
  <c r="M14"/>
  <c r="J14"/>
  <c r="M39" s="1"/>
  <c r="AM39" s="1"/>
  <c r="H14"/>
  <c r="I39" s="1"/>
  <c r="AI39" s="1"/>
  <c r="G14"/>
  <c r="H39"/>
  <c r="AH39"/>
  <c r="F14"/>
  <c r="F39" s="1"/>
  <c r="AF39" s="1"/>
  <c r="X39" s="1"/>
  <c r="E14"/>
  <c r="E39"/>
  <c r="AE39" s="1"/>
  <c r="D14"/>
  <c r="D39" s="1"/>
  <c r="AD39"/>
  <c r="C14"/>
  <c r="C39" s="1"/>
  <c r="AC39" s="1"/>
  <c r="P13"/>
  <c r="T38"/>
  <c r="AT38" s="1"/>
  <c r="O13"/>
  <c r="N13"/>
  <c r="R38" s="1"/>
  <c r="AR38" s="1"/>
  <c r="M13"/>
  <c r="P38"/>
  <c r="AP38"/>
  <c r="K13"/>
  <c r="N38"/>
  <c r="AN38" s="1"/>
  <c r="J13"/>
  <c r="M38" s="1"/>
  <c r="AM38"/>
  <c r="I13"/>
  <c r="J38"/>
  <c r="AJ38"/>
  <c r="G13"/>
  <c r="H38" s="1"/>
  <c r="AH38"/>
  <c r="W38" s="1"/>
  <c r="F13"/>
  <c r="F38" s="1"/>
  <c r="AF38" s="1"/>
  <c r="E13"/>
  <c r="E38"/>
  <c r="AE38"/>
  <c r="C13"/>
  <c r="C38"/>
  <c r="AC38" s="1"/>
  <c r="P12"/>
  <c r="T37"/>
  <c r="AT37" s="1"/>
  <c r="O12"/>
  <c r="S37" s="1"/>
  <c r="AS37" s="1"/>
  <c r="N12"/>
  <c r="R37" s="1"/>
  <c r="AR37" s="1"/>
  <c r="Z37" s="1"/>
  <c r="L12"/>
  <c r="O37" s="1"/>
  <c r="AO37" s="1"/>
  <c r="K12"/>
  <c r="J12"/>
  <c r="M37"/>
  <c r="AM37" s="1"/>
  <c r="I12"/>
  <c r="J37" s="1"/>
  <c r="AJ37" s="1"/>
  <c r="H12"/>
  <c r="I37"/>
  <c r="AI37" s="1"/>
  <c r="G12"/>
  <c r="H37"/>
  <c r="AH37" s="1"/>
  <c r="F12"/>
  <c r="F37" s="1"/>
  <c r="AF37" s="1"/>
  <c r="D12"/>
  <c r="D37" s="1"/>
  <c r="AD37" s="1"/>
  <c r="X37" s="1"/>
  <c r="C12"/>
  <c r="C37" s="1"/>
  <c r="AC37" s="1"/>
  <c r="P27" i="8"/>
  <c r="O27"/>
  <c r="N27"/>
  <c r="K27"/>
  <c r="N52" s="1"/>
  <c r="AN52" s="1"/>
  <c r="J27"/>
  <c r="M52" s="1"/>
  <c r="AM52" s="1"/>
  <c r="H27"/>
  <c r="G27"/>
  <c r="F27"/>
  <c r="P26"/>
  <c r="O26"/>
  <c r="S51" s="1"/>
  <c r="J26"/>
  <c r="M51" s="1"/>
  <c r="AM51" s="1"/>
  <c r="I26"/>
  <c r="J51" s="1"/>
  <c r="AJ51" s="1"/>
  <c r="G26"/>
  <c r="F26"/>
  <c r="E26"/>
  <c r="O25"/>
  <c r="G25"/>
  <c r="F25"/>
  <c r="O24"/>
  <c r="W25" s="1"/>
  <c r="N24"/>
  <c r="R49" s="1"/>
  <c r="AR49" s="1"/>
  <c r="M24"/>
  <c r="P49" s="1"/>
  <c r="AP49" s="1"/>
  <c r="G24"/>
  <c r="F24"/>
  <c r="E24"/>
  <c r="E49" s="1"/>
  <c r="P23"/>
  <c r="O23"/>
  <c r="N23"/>
  <c r="R48" s="1"/>
  <c r="AR48" s="1"/>
  <c r="Z48" s="1"/>
  <c r="K23"/>
  <c r="H23"/>
  <c r="G23"/>
  <c r="F23"/>
  <c r="P22"/>
  <c r="O22"/>
  <c r="N22"/>
  <c r="R47" s="1"/>
  <c r="AR47" s="1"/>
  <c r="Z47" s="1"/>
  <c r="I22"/>
  <c r="J47" s="1"/>
  <c r="AJ47" s="1"/>
  <c r="H22"/>
  <c r="G22"/>
  <c r="F22"/>
  <c r="E22"/>
  <c r="P21"/>
  <c r="O21"/>
  <c r="G21"/>
  <c r="F21"/>
  <c r="E21"/>
  <c r="N20"/>
  <c r="R45" s="1"/>
  <c r="AR45" s="1"/>
  <c r="M20"/>
  <c r="P45" s="1"/>
  <c r="AP45" s="1"/>
  <c r="F20"/>
  <c r="E20"/>
  <c r="P19"/>
  <c r="N19"/>
  <c r="R44" s="1"/>
  <c r="AR44" s="1"/>
  <c r="K19"/>
  <c r="N44" s="1"/>
  <c r="AN44" s="1"/>
  <c r="H19"/>
  <c r="I44" s="1"/>
  <c r="AI44" s="1"/>
  <c r="G19"/>
  <c r="P18"/>
  <c r="O18"/>
  <c r="I18"/>
  <c r="J43" s="1"/>
  <c r="AJ43" s="1"/>
  <c r="H18"/>
  <c r="F18"/>
  <c r="E18"/>
  <c r="O17"/>
  <c r="H17"/>
  <c r="G17"/>
  <c r="P16"/>
  <c r="N16"/>
  <c r="M16"/>
  <c r="P41" s="1"/>
  <c r="AP41" s="1"/>
  <c r="G16"/>
  <c r="F16"/>
  <c r="E16"/>
  <c r="P15"/>
  <c r="O15"/>
  <c r="N15"/>
  <c r="R40" s="1"/>
  <c r="AR40" s="1"/>
  <c r="K15"/>
  <c r="H15"/>
  <c r="G15"/>
  <c r="F15"/>
  <c r="E15"/>
  <c r="P14"/>
  <c r="I14"/>
  <c r="J39" s="1"/>
  <c r="AJ39" s="1"/>
  <c r="H14"/>
  <c r="G14"/>
  <c r="F14"/>
  <c r="E14"/>
  <c r="O13"/>
  <c r="N13"/>
  <c r="J13"/>
  <c r="G13"/>
  <c r="F13"/>
  <c r="P12"/>
  <c r="O12"/>
  <c r="N12"/>
  <c r="M12"/>
  <c r="P37" s="1"/>
  <c r="L12"/>
  <c r="K12"/>
  <c r="J12"/>
  <c r="I12"/>
  <c r="H12"/>
  <c r="G12"/>
  <c r="F12"/>
  <c r="E12"/>
  <c r="E37" s="1"/>
  <c r="P27" i="56"/>
  <c r="T52"/>
  <c r="AT52"/>
  <c r="O27"/>
  <c r="S52"/>
  <c r="AS52" s="1"/>
  <c r="N27"/>
  <c r="R52"/>
  <c r="AR52" s="1"/>
  <c r="M27"/>
  <c r="P52"/>
  <c r="AP52" s="1"/>
  <c r="L27"/>
  <c r="O52" s="1"/>
  <c r="AO52" s="1"/>
  <c r="K27"/>
  <c r="N52"/>
  <c r="AN52" s="1"/>
  <c r="J27"/>
  <c r="M52"/>
  <c r="AM52" s="1"/>
  <c r="I27"/>
  <c r="J52" s="1"/>
  <c r="AJ52" s="1"/>
  <c r="H27"/>
  <c r="I52"/>
  <c r="AI52" s="1"/>
  <c r="W52" s="1"/>
  <c r="G27"/>
  <c r="H52"/>
  <c r="AH52" s="1"/>
  <c r="F27"/>
  <c r="F52"/>
  <c r="AF52" s="1"/>
  <c r="E27"/>
  <c r="E52"/>
  <c r="AE52" s="1"/>
  <c r="D27"/>
  <c r="D52"/>
  <c r="AD52" s="1"/>
  <c r="X52" s="1"/>
  <c r="C27"/>
  <c r="C52"/>
  <c r="AC52" s="1"/>
  <c r="P26"/>
  <c r="T51"/>
  <c r="AT51"/>
  <c r="O26"/>
  <c r="N26"/>
  <c r="R51"/>
  <c r="AR51" s="1"/>
  <c r="Z51" s="1"/>
  <c r="L26"/>
  <c r="O51"/>
  <c r="AO51"/>
  <c r="K26"/>
  <c r="X27" s="1"/>
  <c r="J26"/>
  <c r="M51" s="1"/>
  <c r="AM51"/>
  <c r="AA51" s="1"/>
  <c r="I26"/>
  <c r="J51" s="1"/>
  <c r="AJ51" s="1"/>
  <c r="G26"/>
  <c r="H51"/>
  <c r="AH51"/>
  <c r="F26"/>
  <c r="F51" s="1"/>
  <c r="AF51" s="1"/>
  <c r="E26"/>
  <c r="E51" s="1"/>
  <c r="AE51" s="1"/>
  <c r="C26"/>
  <c r="C51" s="1"/>
  <c r="AC51" s="1"/>
  <c r="X51" s="1"/>
  <c r="P25"/>
  <c r="T50" s="1"/>
  <c r="AT50"/>
  <c r="O25"/>
  <c r="S50" s="1"/>
  <c r="AS50"/>
  <c r="N25"/>
  <c r="R50"/>
  <c r="AR50"/>
  <c r="Z50" s="1"/>
  <c r="M25"/>
  <c r="P50" s="1"/>
  <c r="AP50"/>
  <c r="L25"/>
  <c r="O50"/>
  <c r="AO50"/>
  <c r="K25"/>
  <c r="N50"/>
  <c r="AN50"/>
  <c r="E25"/>
  <c r="E50"/>
  <c r="AE50" s="1"/>
  <c r="D25"/>
  <c r="D50"/>
  <c r="AD50" s="1"/>
  <c r="C25"/>
  <c r="C50"/>
  <c r="AC50" s="1"/>
  <c r="P24"/>
  <c r="T49"/>
  <c r="AT49" s="1"/>
  <c r="O24"/>
  <c r="N24"/>
  <c r="R49"/>
  <c r="AR49" s="1"/>
  <c r="M24"/>
  <c r="L24"/>
  <c r="O49"/>
  <c r="AO49" s="1"/>
  <c r="K24"/>
  <c r="N49" s="1"/>
  <c r="AN49" s="1"/>
  <c r="E24"/>
  <c r="E49"/>
  <c r="AE49" s="1"/>
  <c r="D24"/>
  <c r="D49" s="1"/>
  <c r="AD49" s="1"/>
  <c r="C24"/>
  <c r="C49"/>
  <c r="AC49" s="1"/>
  <c r="P23"/>
  <c r="T48"/>
  <c r="AT48" s="1"/>
  <c r="O23"/>
  <c r="N23"/>
  <c r="R48"/>
  <c r="AR48"/>
  <c r="M23"/>
  <c r="P48" s="1"/>
  <c r="AP48"/>
  <c r="G23"/>
  <c r="H48" s="1"/>
  <c r="AH48"/>
  <c r="F23"/>
  <c r="F48"/>
  <c r="AF48" s="1"/>
  <c r="E23"/>
  <c r="E48"/>
  <c r="AE48"/>
  <c r="D23"/>
  <c r="D48"/>
  <c r="AD48" s="1"/>
  <c r="C23"/>
  <c r="C48"/>
  <c r="AC48" s="1"/>
  <c r="X48" s="1"/>
  <c r="P22"/>
  <c r="T47"/>
  <c r="AT47"/>
  <c r="O22"/>
  <c r="N22"/>
  <c r="R47"/>
  <c r="AR47"/>
  <c r="G22"/>
  <c r="H47" s="1"/>
  <c r="AH47" s="1"/>
  <c r="F22"/>
  <c r="F47" s="1"/>
  <c r="AF47" s="1"/>
  <c r="E22"/>
  <c r="E47"/>
  <c r="AE47" s="1"/>
  <c r="D22"/>
  <c r="D47" s="1"/>
  <c r="AD47" s="1"/>
  <c r="C22"/>
  <c r="C47" s="1"/>
  <c r="AC47"/>
  <c r="X47" s="1"/>
  <c r="P21"/>
  <c r="T46"/>
  <c r="AT46" s="1"/>
  <c r="O21"/>
  <c r="W22" s="1"/>
  <c r="N21"/>
  <c r="R46" s="1"/>
  <c r="AR46" s="1"/>
  <c r="G21"/>
  <c r="H46" s="1"/>
  <c r="AH46" s="1"/>
  <c r="F21"/>
  <c r="F46" s="1"/>
  <c r="AF46" s="1"/>
  <c r="E21"/>
  <c r="E46" s="1"/>
  <c r="AE46" s="1"/>
  <c r="D21"/>
  <c r="D46" s="1"/>
  <c r="AD46" s="1"/>
  <c r="C21"/>
  <c r="C46" s="1"/>
  <c r="AC46" s="1"/>
  <c r="P20"/>
  <c r="T45" s="1"/>
  <c r="AT45" s="1"/>
  <c r="O20"/>
  <c r="W21" s="1"/>
  <c r="N20"/>
  <c r="R45" s="1"/>
  <c r="AR45" s="1"/>
  <c r="M20"/>
  <c r="P45" s="1"/>
  <c r="AP45"/>
  <c r="K20"/>
  <c r="I20"/>
  <c r="J45" s="1"/>
  <c r="AJ45" s="1"/>
  <c r="W45" s="1"/>
  <c r="H20"/>
  <c r="I45"/>
  <c r="AI45"/>
  <c r="G20"/>
  <c r="H45"/>
  <c r="AH45"/>
  <c r="F20"/>
  <c r="F45"/>
  <c r="AF45" s="1"/>
  <c r="E20"/>
  <c r="E45" s="1"/>
  <c r="AE45" s="1"/>
  <c r="D20"/>
  <c r="D45"/>
  <c r="AD45" s="1"/>
  <c r="C20"/>
  <c r="C45" s="1"/>
  <c r="AC45"/>
  <c r="P19"/>
  <c r="T44" s="1"/>
  <c r="AT44" s="1"/>
  <c r="O19"/>
  <c r="W20"/>
  <c r="K19"/>
  <c r="X20" s="1"/>
  <c r="I19"/>
  <c r="J44"/>
  <c r="AJ44" s="1"/>
  <c r="W44" s="1"/>
  <c r="H19"/>
  <c r="I44" s="1"/>
  <c r="AI44"/>
  <c r="G19"/>
  <c r="H44" s="1"/>
  <c r="AH44" s="1"/>
  <c r="F19"/>
  <c r="F44" s="1"/>
  <c r="AF44"/>
  <c r="E19"/>
  <c r="E44" s="1"/>
  <c r="AE44" s="1"/>
  <c r="D19"/>
  <c r="D44" s="1"/>
  <c r="AD44" s="1"/>
  <c r="C19"/>
  <c r="C44"/>
  <c r="AC44" s="1"/>
  <c r="P18"/>
  <c r="T43"/>
  <c r="AT43" s="1"/>
  <c r="O18"/>
  <c r="I18"/>
  <c r="J43" s="1"/>
  <c r="AJ43" s="1"/>
  <c r="H18"/>
  <c r="I43" s="1"/>
  <c r="AI43"/>
  <c r="G18"/>
  <c r="H43" s="1"/>
  <c r="AH43" s="1"/>
  <c r="W43" s="1"/>
  <c r="F18"/>
  <c r="F43" s="1"/>
  <c r="AF43" s="1"/>
  <c r="E18"/>
  <c r="E43"/>
  <c r="AE43" s="1"/>
  <c r="D18"/>
  <c r="D43"/>
  <c r="AD43"/>
  <c r="C18"/>
  <c r="C43"/>
  <c r="AC43" s="1"/>
  <c r="K17"/>
  <c r="N42"/>
  <c r="AN42" s="1"/>
  <c r="J17"/>
  <c r="M42"/>
  <c r="AM42" s="1"/>
  <c r="I17"/>
  <c r="J42" s="1"/>
  <c r="AJ42" s="1"/>
  <c r="H17"/>
  <c r="I42" s="1"/>
  <c r="AI42"/>
  <c r="G17"/>
  <c r="H42" s="1"/>
  <c r="AH42" s="1"/>
  <c r="F17"/>
  <c r="F42" s="1"/>
  <c r="AF42" s="1"/>
  <c r="E17"/>
  <c r="E42"/>
  <c r="AE42"/>
  <c r="D17"/>
  <c r="D42"/>
  <c r="AD42" s="1"/>
  <c r="X42" s="1"/>
  <c r="C17"/>
  <c r="C42"/>
  <c r="AC42" s="1"/>
  <c r="K16"/>
  <c r="J16"/>
  <c r="M41" s="1"/>
  <c r="AM41"/>
  <c r="I16"/>
  <c r="J41" s="1"/>
  <c r="AJ41" s="1"/>
  <c r="H16"/>
  <c r="I41" s="1"/>
  <c r="AI41" s="1"/>
  <c r="G16"/>
  <c r="H41"/>
  <c r="AH41" s="1"/>
  <c r="F16"/>
  <c r="F41"/>
  <c r="AF41" s="1"/>
  <c r="E16"/>
  <c r="E41"/>
  <c r="AE41" s="1"/>
  <c r="D16"/>
  <c r="D41" s="1"/>
  <c r="AD41" s="1"/>
  <c r="C16"/>
  <c r="C41" s="1"/>
  <c r="AC41" s="1"/>
  <c r="P15"/>
  <c r="T40" s="1"/>
  <c r="AT40" s="1"/>
  <c r="O15"/>
  <c r="M15"/>
  <c r="P40"/>
  <c r="AP40" s="1"/>
  <c r="K15"/>
  <c r="N40"/>
  <c r="AN40" s="1"/>
  <c r="J15"/>
  <c r="M40" s="1"/>
  <c r="AM40"/>
  <c r="I15"/>
  <c r="J40" s="1"/>
  <c r="AJ40" s="1"/>
  <c r="H15"/>
  <c r="I40" s="1"/>
  <c r="AI40" s="1"/>
  <c r="G15"/>
  <c r="H40"/>
  <c r="AH40"/>
  <c r="W40" s="1"/>
  <c r="F15"/>
  <c r="F40"/>
  <c r="AF40"/>
  <c r="E15"/>
  <c r="E40"/>
  <c r="AE40" s="1"/>
  <c r="D15"/>
  <c r="D40" s="1"/>
  <c r="AD40" s="1"/>
  <c r="C15"/>
  <c r="C40" s="1"/>
  <c r="AC40" s="1"/>
  <c r="X40" s="1"/>
  <c r="P14"/>
  <c r="T39" s="1"/>
  <c r="AT39"/>
  <c r="O14"/>
  <c r="W15" s="1"/>
  <c r="N14"/>
  <c r="R39" s="1"/>
  <c r="AR39" s="1"/>
  <c r="M14"/>
  <c r="P39"/>
  <c r="AP39" s="1"/>
  <c r="L14"/>
  <c r="O39" s="1"/>
  <c r="AO39" s="1"/>
  <c r="K14"/>
  <c r="N39"/>
  <c r="AN39" s="1"/>
  <c r="J14"/>
  <c r="M39" s="1"/>
  <c r="AM39" s="1"/>
  <c r="I14"/>
  <c r="J39" s="1"/>
  <c r="AJ39" s="1"/>
  <c r="H14"/>
  <c r="I39" s="1"/>
  <c r="AI39" s="1"/>
  <c r="W39" s="1"/>
  <c r="G14"/>
  <c r="H39"/>
  <c r="AH39"/>
  <c r="F14"/>
  <c r="F39"/>
  <c r="AF39"/>
  <c r="E14"/>
  <c r="E39"/>
  <c r="AE39" s="1"/>
  <c r="D14"/>
  <c r="D39" s="1"/>
  <c r="AD39" s="1"/>
  <c r="C14"/>
  <c r="C39" s="1"/>
  <c r="AC39" s="1"/>
  <c r="P13"/>
  <c r="T38" s="1"/>
  <c r="AT38"/>
  <c r="O13"/>
  <c r="S38" s="1"/>
  <c r="AS38"/>
  <c r="N13"/>
  <c r="R38" s="1"/>
  <c r="AR38" s="1"/>
  <c r="M13"/>
  <c r="P38"/>
  <c r="AP38" s="1"/>
  <c r="L13"/>
  <c r="O38"/>
  <c r="AO38"/>
  <c r="K13"/>
  <c r="N38"/>
  <c r="AN38" s="1"/>
  <c r="AA38" s="1"/>
  <c r="J13"/>
  <c r="M38"/>
  <c r="AM38" s="1"/>
  <c r="I13"/>
  <c r="J38" s="1"/>
  <c r="AJ38" s="1"/>
  <c r="H13"/>
  <c r="I38" s="1"/>
  <c r="AI38"/>
  <c r="G13"/>
  <c r="H38" s="1"/>
  <c r="AH38" s="1"/>
  <c r="W38" s="1"/>
  <c r="F13"/>
  <c r="F38" s="1"/>
  <c r="AF38" s="1"/>
  <c r="E13"/>
  <c r="E38"/>
  <c r="AE38" s="1"/>
  <c r="D13"/>
  <c r="D38"/>
  <c r="AD38"/>
  <c r="P12"/>
  <c r="T37"/>
  <c r="AT37" s="1"/>
  <c r="O12"/>
  <c r="N12"/>
  <c r="R37" s="1"/>
  <c r="AR37" s="1"/>
  <c r="M12"/>
  <c r="P37" s="1"/>
  <c r="AP37" s="1"/>
  <c r="L12"/>
  <c r="O37"/>
  <c r="AO37"/>
  <c r="K12"/>
  <c r="J12"/>
  <c r="M37" s="1"/>
  <c r="AM37" s="1"/>
  <c r="I12"/>
  <c r="J37" s="1"/>
  <c r="AJ37"/>
  <c r="H12"/>
  <c r="I37" s="1"/>
  <c r="AI37" s="1"/>
  <c r="G12"/>
  <c r="H37" s="1"/>
  <c r="AH37" s="1"/>
  <c r="F12"/>
  <c r="F37"/>
  <c r="AF37" s="1"/>
  <c r="E12"/>
  <c r="E37"/>
  <c r="AE37" s="1"/>
  <c r="X37" s="1"/>
  <c r="D12"/>
  <c r="D37"/>
  <c r="AD37" s="1"/>
  <c r="C12"/>
  <c r="C37"/>
  <c r="AC37" s="1"/>
  <c r="P27" i="58"/>
  <c r="T52" s="1"/>
  <c r="AT52" s="1"/>
  <c r="N27"/>
  <c r="R52" s="1"/>
  <c r="AR52"/>
  <c r="Z52" s="1"/>
  <c r="M27"/>
  <c r="P52" s="1"/>
  <c r="AP52" s="1"/>
  <c r="J27"/>
  <c r="M52" s="1"/>
  <c r="AM52" s="1"/>
  <c r="I27"/>
  <c r="J52"/>
  <c r="AJ52" s="1"/>
  <c r="H27"/>
  <c r="I52"/>
  <c r="AI52"/>
  <c r="W52" s="1"/>
  <c r="F27"/>
  <c r="F52"/>
  <c r="AF52" s="1"/>
  <c r="E27"/>
  <c r="E52" s="1"/>
  <c r="AE52" s="1"/>
  <c r="X52" s="1"/>
  <c r="P26"/>
  <c r="T51"/>
  <c r="AT51" s="1"/>
  <c r="O26"/>
  <c r="S51" s="1"/>
  <c r="AS51" s="1"/>
  <c r="N26"/>
  <c r="R51" s="1"/>
  <c r="AR51" s="1"/>
  <c r="Z51" s="1"/>
  <c r="L26"/>
  <c r="O51" s="1"/>
  <c r="AO51" s="1"/>
  <c r="K26"/>
  <c r="N51"/>
  <c r="AN51"/>
  <c r="H26"/>
  <c r="I51"/>
  <c r="AI51" s="1"/>
  <c r="W51" s="1"/>
  <c r="G26"/>
  <c r="H51"/>
  <c r="AH51" s="1"/>
  <c r="F26"/>
  <c r="F51" s="1"/>
  <c r="AF51" s="1"/>
  <c r="D26"/>
  <c r="D51" s="1"/>
  <c r="AD51" s="1"/>
  <c r="X51" s="1"/>
  <c r="C26"/>
  <c r="C51" s="1"/>
  <c r="AC51"/>
  <c r="N25"/>
  <c r="R50" s="1"/>
  <c r="AR50"/>
  <c r="M25"/>
  <c r="P50" s="1"/>
  <c r="AP50" s="1"/>
  <c r="L25"/>
  <c r="O50"/>
  <c r="AO50" s="1"/>
  <c r="J25"/>
  <c r="M50"/>
  <c r="AM50" s="1"/>
  <c r="I25"/>
  <c r="J50"/>
  <c r="AJ50" s="1"/>
  <c r="F25"/>
  <c r="F50"/>
  <c r="AF50" s="1"/>
  <c r="E25"/>
  <c r="E50" s="1"/>
  <c r="AE50" s="1"/>
  <c r="D25"/>
  <c r="D50" s="1"/>
  <c r="AD50" s="1"/>
  <c r="P24"/>
  <c r="T49" s="1"/>
  <c r="AT49" s="1"/>
  <c r="O24"/>
  <c r="L24"/>
  <c r="O49"/>
  <c r="AO49" s="1"/>
  <c r="AA49" s="1"/>
  <c r="K24"/>
  <c r="N49"/>
  <c r="AN49"/>
  <c r="J24"/>
  <c r="M49"/>
  <c r="AM49" s="1"/>
  <c r="D24"/>
  <c r="D49" s="1"/>
  <c r="AD49"/>
  <c r="C24"/>
  <c r="C49" s="1"/>
  <c r="AC49" s="1"/>
  <c r="P23"/>
  <c r="T48" s="1"/>
  <c r="AT48" s="1"/>
  <c r="N23"/>
  <c r="R48"/>
  <c r="AR48" s="1"/>
  <c r="Z48" s="1"/>
  <c r="M23"/>
  <c r="P48"/>
  <c r="AP48" s="1"/>
  <c r="E23"/>
  <c r="E48" s="1"/>
  <c r="AE48" s="1"/>
  <c r="D23"/>
  <c r="D48"/>
  <c r="AD48" s="1"/>
  <c r="O22"/>
  <c r="N22"/>
  <c r="R47" s="1"/>
  <c r="AR47" s="1"/>
  <c r="Z47" s="1"/>
  <c r="M22"/>
  <c r="P47" s="1"/>
  <c r="AP47" s="1"/>
  <c r="E22"/>
  <c r="E47" s="1"/>
  <c r="AE47" s="1"/>
  <c r="D22"/>
  <c r="D47" s="1"/>
  <c r="AD47" s="1"/>
  <c r="C22"/>
  <c r="C47" s="1"/>
  <c r="AC47" s="1"/>
  <c r="P21"/>
  <c r="T46"/>
  <c r="AT46"/>
  <c r="O21"/>
  <c r="S46"/>
  <c r="AS46" s="1"/>
  <c r="M21"/>
  <c r="P46" s="1"/>
  <c r="AP46" s="1"/>
  <c r="E21"/>
  <c r="E46"/>
  <c r="AE46" s="1"/>
  <c r="D21"/>
  <c r="D46" s="1"/>
  <c r="AD46" s="1"/>
  <c r="G20"/>
  <c r="H45" s="1"/>
  <c r="AH45" s="1"/>
  <c r="F20"/>
  <c r="F45" s="1"/>
  <c r="AF45" s="1"/>
  <c r="C20"/>
  <c r="C45"/>
  <c r="AC45" s="1"/>
  <c r="P19"/>
  <c r="T44"/>
  <c r="AT44" s="1"/>
  <c r="O19"/>
  <c r="W20"/>
  <c r="H19"/>
  <c r="I44" s="1"/>
  <c r="AI44" s="1"/>
  <c r="F19"/>
  <c r="F44" s="1"/>
  <c r="AF44" s="1"/>
  <c r="E19"/>
  <c r="E44"/>
  <c r="AE44" s="1"/>
  <c r="C19"/>
  <c r="C44"/>
  <c r="AC44"/>
  <c r="X44" s="1"/>
  <c r="P18"/>
  <c r="T43"/>
  <c r="AT43" s="1"/>
  <c r="O18"/>
  <c r="S43" s="1"/>
  <c r="N18"/>
  <c r="R43"/>
  <c r="AR43" s="1"/>
  <c r="J18"/>
  <c r="M43" s="1"/>
  <c r="AM43" s="1"/>
  <c r="I18"/>
  <c r="J43"/>
  <c r="AJ43"/>
  <c r="G18"/>
  <c r="H43"/>
  <c r="AH43"/>
  <c r="F18"/>
  <c r="F43"/>
  <c r="AF43" s="1"/>
  <c r="D18"/>
  <c r="D43" s="1"/>
  <c r="AD43" s="1"/>
  <c r="C18"/>
  <c r="C43"/>
  <c r="AC43" s="1"/>
  <c r="P17"/>
  <c r="T42" s="1"/>
  <c r="AT42"/>
  <c r="O17"/>
  <c r="I17"/>
  <c r="J42" s="1"/>
  <c r="AJ42"/>
  <c r="W42" s="1"/>
  <c r="F17"/>
  <c r="F42" s="1"/>
  <c r="AF42" s="1"/>
  <c r="E17"/>
  <c r="E42"/>
  <c r="AE42" s="1"/>
  <c r="C17"/>
  <c r="C42"/>
  <c r="AC42" s="1"/>
  <c r="X42" s="1"/>
  <c r="J16"/>
  <c r="M41"/>
  <c r="AM41" s="1"/>
  <c r="H16"/>
  <c r="I41" s="1"/>
  <c r="AI41" s="1"/>
  <c r="G16"/>
  <c r="H41" s="1"/>
  <c r="AH41"/>
  <c r="F16"/>
  <c r="F41" s="1"/>
  <c r="AF41" s="1"/>
  <c r="C16"/>
  <c r="C41" s="1"/>
  <c r="AC41" s="1"/>
  <c r="L15"/>
  <c r="O40" s="1"/>
  <c r="AO40" s="1"/>
  <c r="I15"/>
  <c r="J40"/>
  <c r="AJ40" s="1"/>
  <c r="H15"/>
  <c r="I40" s="1"/>
  <c r="AI40" s="1"/>
  <c r="W40" s="1"/>
  <c r="F15"/>
  <c r="F40" s="1"/>
  <c r="AF40" s="1"/>
  <c r="E15"/>
  <c r="E40" s="1"/>
  <c r="AE40" s="1"/>
  <c r="D15"/>
  <c r="D40"/>
  <c r="AD40"/>
  <c r="L14"/>
  <c r="O39" s="1"/>
  <c r="AO39" s="1"/>
  <c r="K14"/>
  <c r="X15" s="1"/>
  <c r="J14"/>
  <c r="M39" s="1"/>
  <c r="AM39"/>
  <c r="G14"/>
  <c r="H39" s="1"/>
  <c r="AH39"/>
  <c r="F14"/>
  <c r="F39" s="1"/>
  <c r="AF39" s="1"/>
  <c r="D14"/>
  <c r="D39"/>
  <c r="AD39" s="1"/>
  <c r="X39" s="1"/>
  <c r="C14"/>
  <c r="C39"/>
  <c r="AC39" s="1"/>
  <c r="M13"/>
  <c r="P38"/>
  <c r="AP38" s="1"/>
  <c r="L13"/>
  <c r="O38" s="1"/>
  <c r="AO38" s="1"/>
  <c r="AA38" s="1"/>
  <c r="J13"/>
  <c r="M38" s="1"/>
  <c r="AM38" s="1"/>
  <c r="I13"/>
  <c r="J38" s="1"/>
  <c r="AJ38" s="1"/>
  <c r="H13"/>
  <c r="I38" s="1"/>
  <c r="AI38" s="1"/>
  <c r="E13"/>
  <c r="E38"/>
  <c r="AE38" s="1"/>
  <c r="X38" s="1"/>
  <c r="D13"/>
  <c r="D38"/>
  <c r="AD38"/>
  <c r="P12"/>
  <c r="T37"/>
  <c r="AT37" s="1"/>
  <c r="O12"/>
  <c r="M12"/>
  <c r="L12"/>
  <c r="O37" s="1"/>
  <c r="AO37" s="1"/>
  <c r="K12"/>
  <c r="N37"/>
  <c r="AN37" s="1"/>
  <c r="J12"/>
  <c r="M37"/>
  <c r="AM37"/>
  <c r="H12"/>
  <c r="I37"/>
  <c r="AI37" s="1"/>
  <c r="G12"/>
  <c r="H37"/>
  <c r="AH37" s="1"/>
  <c r="E12"/>
  <c r="E37" s="1"/>
  <c r="AE37" s="1"/>
  <c r="D12"/>
  <c r="D37" s="1"/>
  <c r="AD37" s="1"/>
  <c r="C12"/>
  <c r="C37" s="1"/>
  <c r="AC37" s="1"/>
  <c r="P27" i="60"/>
  <c r="T52" s="1"/>
  <c r="AT52" s="1"/>
  <c r="O27"/>
  <c r="S52"/>
  <c r="AS52" s="1"/>
  <c r="N27"/>
  <c r="R52"/>
  <c r="AR52" s="1"/>
  <c r="Z52" s="1"/>
  <c r="M27"/>
  <c r="P52"/>
  <c r="AP52" s="1"/>
  <c r="L27"/>
  <c r="O52" s="1"/>
  <c r="AO52" s="1"/>
  <c r="K27"/>
  <c r="N52"/>
  <c r="AN52" s="1"/>
  <c r="J27"/>
  <c r="M52" s="1"/>
  <c r="AM52"/>
  <c r="I27"/>
  <c r="J52" s="1"/>
  <c r="AJ52" s="1"/>
  <c r="H27"/>
  <c r="I52" s="1"/>
  <c r="AI52" s="1"/>
  <c r="G27"/>
  <c r="H52"/>
  <c r="AH52"/>
  <c r="W52" s="1"/>
  <c r="F27"/>
  <c r="F52"/>
  <c r="AF52"/>
  <c r="E27"/>
  <c r="E52"/>
  <c r="AE52" s="1"/>
  <c r="C27"/>
  <c r="C52" s="1"/>
  <c r="AC52" s="1"/>
  <c r="X52" s="1"/>
  <c r="P26"/>
  <c r="T51" s="1"/>
  <c r="AT51" s="1"/>
  <c r="O26"/>
  <c r="N26"/>
  <c r="R51"/>
  <c r="AR51"/>
  <c r="M26"/>
  <c r="P51"/>
  <c r="AP51"/>
  <c r="L26"/>
  <c r="O51"/>
  <c r="AO51" s="1"/>
  <c r="K26"/>
  <c r="I26"/>
  <c r="J51" s="1"/>
  <c r="AJ51" s="1"/>
  <c r="H26"/>
  <c r="I51" s="1"/>
  <c r="AI51"/>
  <c r="G26"/>
  <c r="H51" s="1"/>
  <c r="AH51" s="1"/>
  <c r="F26"/>
  <c r="F51" s="1"/>
  <c r="AF51" s="1"/>
  <c r="E26"/>
  <c r="E51"/>
  <c r="AE51" s="1"/>
  <c r="D26"/>
  <c r="D51"/>
  <c r="AD51"/>
  <c r="X51" s="1"/>
  <c r="C26"/>
  <c r="C51"/>
  <c r="AC51" s="1"/>
  <c r="P25"/>
  <c r="T50"/>
  <c r="AT50" s="1"/>
  <c r="O25"/>
  <c r="N25"/>
  <c r="R50" s="1"/>
  <c r="AR50" s="1"/>
  <c r="M25"/>
  <c r="P50"/>
  <c r="AP50" s="1"/>
  <c r="L25"/>
  <c r="O50"/>
  <c r="AO50"/>
  <c r="K25"/>
  <c r="N50"/>
  <c r="AN50" s="1"/>
  <c r="J25"/>
  <c r="M50"/>
  <c r="AM50" s="1"/>
  <c r="I25"/>
  <c r="J50" s="1"/>
  <c r="AJ50" s="1"/>
  <c r="W50" s="1"/>
  <c r="G25"/>
  <c r="H50" s="1"/>
  <c r="AH50"/>
  <c r="F25"/>
  <c r="F50" s="1"/>
  <c r="AF50" s="1"/>
  <c r="E25"/>
  <c r="E50" s="1"/>
  <c r="AE50" s="1"/>
  <c r="D25"/>
  <c r="D50"/>
  <c r="AD50" s="1"/>
  <c r="C25"/>
  <c r="C50"/>
  <c r="AC50" s="1"/>
  <c r="P24"/>
  <c r="T49"/>
  <c r="AT49" s="1"/>
  <c r="O24"/>
  <c r="W25" s="1"/>
  <c r="M24"/>
  <c r="L24"/>
  <c r="O49"/>
  <c r="AO49"/>
  <c r="K24"/>
  <c r="N49"/>
  <c r="AN49" s="1"/>
  <c r="J24"/>
  <c r="M49"/>
  <c r="AM49" s="1"/>
  <c r="I24"/>
  <c r="J49"/>
  <c r="AJ49" s="1"/>
  <c r="H24"/>
  <c r="I49" s="1"/>
  <c r="AI49"/>
  <c r="G24"/>
  <c r="H49" s="1"/>
  <c r="AH49" s="1"/>
  <c r="F24"/>
  <c r="F49" s="1"/>
  <c r="AF49" s="1"/>
  <c r="E24"/>
  <c r="E49"/>
  <c r="AE49" s="1"/>
  <c r="D24"/>
  <c r="D49"/>
  <c r="AD49" s="1"/>
  <c r="C24"/>
  <c r="C49"/>
  <c r="AC49" s="1"/>
  <c r="P23"/>
  <c r="T48"/>
  <c r="AT48" s="1"/>
  <c r="O23"/>
  <c r="N23"/>
  <c r="R48" s="1"/>
  <c r="AR48" s="1"/>
  <c r="M23"/>
  <c r="P48" s="1"/>
  <c r="AP48"/>
  <c r="K23"/>
  <c r="J23"/>
  <c r="M48"/>
  <c r="AM48" s="1"/>
  <c r="I23"/>
  <c r="J48"/>
  <c r="AJ48" s="1"/>
  <c r="H23"/>
  <c r="I48" s="1"/>
  <c r="AI48" s="1"/>
  <c r="G23"/>
  <c r="H48" s="1"/>
  <c r="AH48" s="1"/>
  <c r="W48" s="1"/>
  <c r="E23"/>
  <c r="E48" s="1"/>
  <c r="AE48" s="1"/>
  <c r="D23"/>
  <c r="D48"/>
  <c r="AD48" s="1"/>
  <c r="C23"/>
  <c r="C48"/>
  <c r="AC48" s="1"/>
  <c r="P22"/>
  <c r="T47"/>
  <c r="AT47" s="1"/>
  <c r="O22"/>
  <c r="S47" s="1"/>
  <c r="AS47" s="1"/>
  <c r="N22"/>
  <c r="R47" s="1"/>
  <c r="AR47" s="1"/>
  <c r="Z47" s="1"/>
  <c r="M22"/>
  <c r="L22"/>
  <c r="O47"/>
  <c r="AO47" s="1"/>
  <c r="K22"/>
  <c r="J22"/>
  <c r="M47" s="1"/>
  <c r="AM47" s="1"/>
  <c r="I22"/>
  <c r="J47" s="1"/>
  <c r="AJ47"/>
  <c r="D22"/>
  <c r="D47" s="1"/>
  <c r="AD47" s="1"/>
  <c r="C22"/>
  <c r="C47"/>
  <c r="AC47" s="1"/>
  <c r="O21"/>
  <c r="S46" s="1"/>
  <c r="AS46" s="1"/>
  <c r="N21"/>
  <c r="R46" s="1"/>
  <c r="AR46" s="1"/>
  <c r="Z46" s="1"/>
  <c r="M21"/>
  <c r="L21"/>
  <c r="O46" s="1"/>
  <c r="AO46" s="1"/>
  <c r="K21"/>
  <c r="H21"/>
  <c r="I46" s="1"/>
  <c r="AI46" s="1"/>
  <c r="E21"/>
  <c r="E46"/>
  <c r="AE46" s="1"/>
  <c r="D21"/>
  <c r="D46"/>
  <c r="AD46" s="1"/>
  <c r="C21"/>
  <c r="C46"/>
  <c r="AC46" s="1"/>
  <c r="P20"/>
  <c r="T45"/>
  <c r="AT45" s="1"/>
  <c r="O20"/>
  <c r="W21" s="1"/>
  <c r="N20"/>
  <c r="R45" s="1"/>
  <c r="AR45" s="1"/>
  <c r="M20"/>
  <c r="G20"/>
  <c r="H45"/>
  <c r="AH45" s="1"/>
  <c r="F20"/>
  <c r="F45"/>
  <c r="AF45"/>
  <c r="E20"/>
  <c r="E45"/>
  <c r="AE45" s="1"/>
  <c r="D20"/>
  <c r="D45" s="1"/>
  <c r="AD45" s="1"/>
  <c r="C20"/>
  <c r="C45"/>
  <c r="AC45" s="1"/>
  <c r="P19"/>
  <c r="T44" s="1"/>
  <c r="AT44" s="1"/>
  <c r="O19"/>
  <c r="M19"/>
  <c r="P44" s="1"/>
  <c r="AP44" s="1"/>
  <c r="G19"/>
  <c r="H44"/>
  <c r="AH44" s="1"/>
  <c r="F19"/>
  <c r="F44" s="1"/>
  <c r="AF44" s="1"/>
  <c r="E19"/>
  <c r="E44"/>
  <c r="AE44" s="1"/>
  <c r="D19"/>
  <c r="D44" s="1"/>
  <c r="AD44" s="1"/>
  <c r="C19"/>
  <c r="C44" s="1"/>
  <c r="AC44" s="1"/>
  <c r="I18"/>
  <c r="J43" s="1"/>
  <c r="AJ43"/>
  <c r="H18"/>
  <c r="I43" s="1"/>
  <c r="AI43" s="1"/>
  <c r="G18"/>
  <c r="H43"/>
  <c r="AH43" s="1"/>
  <c r="W43" s="1"/>
  <c r="F18"/>
  <c r="F43"/>
  <c r="AF43" s="1"/>
  <c r="E18"/>
  <c r="E43"/>
  <c r="AE43" s="1"/>
  <c r="D18"/>
  <c r="D43"/>
  <c r="AD43" s="1"/>
  <c r="C18"/>
  <c r="C43" s="1"/>
  <c r="AC43" s="1"/>
  <c r="X43" s="1"/>
  <c r="K17"/>
  <c r="J17"/>
  <c r="M42" s="1"/>
  <c r="AM42" s="1"/>
  <c r="I17"/>
  <c r="J42"/>
  <c r="AJ42"/>
  <c r="H17"/>
  <c r="I42"/>
  <c r="AI42" s="1"/>
  <c r="W42" s="1"/>
  <c r="G17"/>
  <c r="H42"/>
  <c r="AH42" s="1"/>
  <c r="F17"/>
  <c r="F42"/>
  <c r="AF42" s="1"/>
  <c r="E17"/>
  <c r="E42"/>
  <c r="AE42" s="1"/>
  <c r="D17"/>
  <c r="D42" s="1"/>
  <c r="AD42" s="1"/>
  <c r="C17"/>
  <c r="C42" s="1"/>
  <c r="AC42" s="1"/>
  <c r="X42" s="1"/>
  <c r="K16"/>
  <c r="N41" s="1"/>
  <c r="AN41" s="1"/>
  <c r="J16"/>
  <c r="M41"/>
  <c r="AM41" s="1"/>
  <c r="I16"/>
  <c r="J41"/>
  <c r="AJ41" s="1"/>
  <c r="W41" s="1"/>
  <c r="H16"/>
  <c r="I41"/>
  <c r="AI41" s="1"/>
  <c r="G16"/>
  <c r="H41" s="1"/>
  <c r="AH41" s="1"/>
  <c r="E16"/>
  <c r="E41"/>
  <c r="AE41" s="1"/>
  <c r="D16"/>
  <c r="D41" s="1"/>
  <c r="AD41" s="1"/>
  <c r="C16"/>
  <c r="C41" s="1"/>
  <c r="AC41" s="1"/>
  <c r="P15"/>
  <c r="T40" s="1"/>
  <c r="AT40" s="1"/>
  <c r="O15"/>
  <c r="S40"/>
  <c r="AS40"/>
  <c r="M15"/>
  <c r="P40"/>
  <c r="AP40" s="1"/>
  <c r="L15"/>
  <c r="O40" s="1"/>
  <c r="AO40" s="1"/>
  <c r="K15"/>
  <c r="J15"/>
  <c r="M40" s="1"/>
  <c r="AM40" s="1"/>
  <c r="I15"/>
  <c r="J40"/>
  <c r="AJ40" s="1"/>
  <c r="H15"/>
  <c r="I40"/>
  <c r="AI40" s="1"/>
  <c r="G15"/>
  <c r="H40"/>
  <c r="AH40" s="1"/>
  <c r="F15"/>
  <c r="F40" s="1"/>
  <c r="AF40" s="1"/>
  <c r="E15"/>
  <c r="E40"/>
  <c r="AE40" s="1"/>
  <c r="D15"/>
  <c r="D40" s="1"/>
  <c r="AD40" s="1"/>
  <c r="C15"/>
  <c r="C40" s="1"/>
  <c r="AC40" s="1"/>
  <c r="X40" s="1"/>
  <c r="P14"/>
  <c r="T39" s="1"/>
  <c r="AT39" s="1"/>
  <c r="O14"/>
  <c r="N14"/>
  <c r="R39"/>
  <c r="AR39" s="1"/>
  <c r="M14"/>
  <c r="X15" s="1"/>
  <c r="L14"/>
  <c r="O39" s="1"/>
  <c r="AO39" s="1"/>
  <c r="K14"/>
  <c r="N39"/>
  <c r="AN39"/>
  <c r="AA39" s="1"/>
  <c r="J14"/>
  <c r="M39"/>
  <c r="AM39"/>
  <c r="I14"/>
  <c r="J39"/>
  <c r="AJ39" s="1"/>
  <c r="H14"/>
  <c r="I39" s="1"/>
  <c r="AI39" s="1"/>
  <c r="G14"/>
  <c r="H39"/>
  <c r="AH39" s="1"/>
  <c r="F14"/>
  <c r="F39" s="1"/>
  <c r="AF39"/>
  <c r="E14"/>
  <c r="E39" s="1"/>
  <c r="AE39" s="1"/>
  <c r="D14"/>
  <c r="D39" s="1"/>
  <c r="AD39" s="1"/>
  <c r="C14"/>
  <c r="C39"/>
  <c r="AC39"/>
  <c r="O13"/>
  <c r="W14"/>
  <c r="N13"/>
  <c r="R38" s="1"/>
  <c r="AR38" s="1"/>
  <c r="M13"/>
  <c r="P38"/>
  <c r="AP38" s="1"/>
  <c r="L13"/>
  <c r="O38"/>
  <c r="AO38" s="1"/>
  <c r="K13"/>
  <c r="J13"/>
  <c r="M38" s="1"/>
  <c r="AM38" s="1"/>
  <c r="I13"/>
  <c r="J38" s="1"/>
  <c r="AJ38" s="1"/>
  <c r="G13"/>
  <c r="H38" s="1"/>
  <c r="AH38" s="1"/>
  <c r="F13"/>
  <c r="F38"/>
  <c r="AF38"/>
  <c r="E13"/>
  <c r="E38"/>
  <c r="AE38"/>
  <c r="X38" s="1"/>
  <c r="D13"/>
  <c r="D38"/>
  <c r="AD38" s="1"/>
  <c r="C13"/>
  <c r="C38" s="1"/>
  <c r="AC38" s="1"/>
  <c r="P12"/>
  <c r="T37" s="1"/>
  <c r="AT37" s="1"/>
  <c r="O12"/>
  <c r="S37" s="1"/>
  <c r="AS37"/>
  <c r="Z37" s="1"/>
  <c r="M12"/>
  <c r="P37" s="1"/>
  <c r="AP37"/>
  <c r="L12"/>
  <c r="O37" s="1"/>
  <c r="AO37" s="1"/>
  <c r="K12"/>
  <c r="N37"/>
  <c r="AN37" s="1"/>
  <c r="J12"/>
  <c r="M37"/>
  <c r="AM37"/>
  <c r="I12"/>
  <c r="J37"/>
  <c r="AJ37" s="1"/>
  <c r="H12"/>
  <c r="I37"/>
  <c r="AI37" s="1"/>
  <c r="G12"/>
  <c r="H37" s="1"/>
  <c r="AH37" s="1"/>
  <c r="E12"/>
  <c r="E37" s="1"/>
  <c r="AE37"/>
  <c r="D12"/>
  <c r="D37" s="1"/>
  <c r="AD37" s="1"/>
  <c r="C12"/>
  <c r="C37" s="1"/>
  <c r="AC37" s="1"/>
  <c r="P27" i="62"/>
  <c r="N27"/>
  <c r="R52" s="1"/>
  <c r="AR52" s="1"/>
  <c r="M27"/>
  <c r="L27"/>
  <c r="O52" s="1"/>
  <c r="AO52" s="1"/>
  <c r="I27"/>
  <c r="J52"/>
  <c r="AJ52" s="1"/>
  <c r="H27"/>
  <c r="F27"/>
  <c r="F52" s="1"/>
  <c r="AF52" s="1"/>
  <c r="X52" s="1"/>
  <c r="E27"/>
  <c r="E52" s="1"/>
  <c r="D27"/>
  <c r="O26"/>
  <c r="W27" s="1"/>
  <c r="N26"/>
  <c r="R51" s="1"/>
  <c r="AR51" s="1"/>
  <c r="L26"/>
  <c r="O51" s="1"/>
  <c r="AO51" s="1"/>
  <c r="K26"/>
  <c r="N51" s="1"/>
  <c r="AN51" s="1"/>
  <c r="J26"/>
  <c r="G26"/>
  <c r="H51" s="1"/>
  <c r="AH51"/>
  <c r="F26"/>
  <c r="F51" s="1"/>
  <c r="AF51" s="1"/>
  <c r="D26"/>
  <c r="D51"/>
  <c r="AD51" s="1"/>
  <c r="C26"/>
  <c r="C51" s="1"/>
  <c r="P25"/>
  <c r="M25"/>
  <c r="P50"/>
  <c r="AP50" s="1"/>
  <c r="L25"/>
  <c r="J25"/>
  <c r="M50" s="1"/>
  <c r="AM50" s="1"/>
  <c r="I25"/>
  <c r="H25"/>
  <c r="E25"/>
  <c r="E50"/>
  <c r="AE50" s="1"/>
  <c r="D25"/>
  <c r="D50" s="1"/>
  <c r="AD50" s="1"/>
  <c r="X50" s="1"/>
  <c r="O24"/>
  <c r="W25" s="1"/>
  <c r="K24"/>
  <c r="N49" s="1"/>
  <c r="AN49"/>
  <c r="J24"/>
  <c r="M49" s="1"/>
  <c r="H24"/>
  <c r="I49"/>
  <c r="AI49"/>
  <c r="W49" s="1"/>
  <c r="G24"/>
  <c r="F24"/>
  <c r="F49" s="1"/>
  <c r="C24"/>
  <c r="C49"/>
  <c r="AC49" s="1"/>
  <c r="I23"/>
  <c r="J48"/>
  <c r="AJ48"/>
  <c r="H23"/>
  <c r="F23"/>
  <c r="F48"/>
  <c r="AF48" s="1"/>
  <c r="E23"/>
  <c r="D23"/>
  <c r="O22"/>
  <c r="K22"/>
  <c r="J22"/>
  <c r="G22"/>
  <c r="H47" s="1"/>
  <c r="AH47" s="1"/>
  <c r="F22"/>
  <c r="D22"/>
  <c r="D47"/>
  <c r="AD47" s="1"/>
  <c r="X47" s="1"/>
  <c r="C22"/>
  <c r="P21"/>
  <c r="T46" s="1"/>
  <c r="AT46" s="1"/>
  <c r="M21"/>
  <c r="I21"/>
  <c r="H21"/>
  <c r="E21"/>
  <c r="E46" s="1"/>
  <c r="AE46" s="1"/>
  <c r="D21"/>
  <c r="P20"/>
  <c r="T45"/>
  <c r="AT45" s="1"/>
  <c r="O20"/>
  <c r="N20"/>
  <c r="R45" s="1"/>
  <c r="AR45" s="1"/>
  <c r="Z45" s="1"/>
  <c r="K20"/>
  <c r="J20"/>
  <c r="M45" s="1"/>
  <c r="AM45" s="1"/>
  <c r="F20"/>
  <c r="C20"/>
  <c r="C45" s="1"/>
  <c r="AC45" s="1"/>
  <c r="X45" s="1"/>
  <c r="P19"/>
  <c r="T44" s="1"/>
  <c r="I19"/>
  <c r="H19"/>
  <c r="E19"/>
  <c r="E44" s="1"/>
  <c r="AE44" s="1"/>
  <c r="D19"/>
  <c r="D44" s="1"/>
  <c r="AD44" s="1"/>
  <c r="O18"/>
  <c r="S43"/>
  <c r="AS43" s="1"/>
  <c r="N18"/>
  <c r="G18"/>
  <c r="H43" s="1"/>
  <c r="AH43" s="1"/>
  <c r="F18"/>
  <c r="D18"/>
  <c r="C18"/>
  <c r="C43" s="1"/>
  <c r="AC43" s="1"/>
  <c r="P17"/>
  <c r="E17"/>
  <c r="E42" s="1"/>
  <c r="AE42" s="1"/>
  <c r="D17"/>
  <c r="D42" s="1"/>
  <c r="AD42" s="1"/>
  <c r="P16"/>
  <c r="T41"/>
  <c r="AT41" s="1"/>
  <c r="O16"/>
  <c r="N16"/>
  <c r="F16"/>
  <c r="F41" s="1"/>
  <c r="AF41" s="1"/>
  <c r="C16"/>
  <c r="C41" s="1"/>
  <c r="AC41" s="1"/>
  <c r="P15"/>
  <c r="L15"/>
  <c r="O40" s="1"/>
  <c r="E15"/>
  <c r="D15"/>
  <c r="O14"/>
  <c r="S39"/>
  <c r="AS39" s="1"/>
  <c r="Z39" s="1"/>
  <c r="N14"/>
  <c r="L14"/>
  <c r="O39" s="1"/>
  <c r="AO39" s="1"/>
  <c r="D14"/>
  <c r="D39"/>
  <c r="AD39" s="1"/>
  <c r="C14"/>
  <c r="P13"/>
  <c r="M13"/>
  <c r="L13"/>
  <c r="E13"/>
  <c r="E38"/>
  <c r="AE38" s="1"/>
  <c r="D13"/>
  <c r="D38" s="1"/>
  <c r="AD38" s="1"/>
  <c r="X38" s="1"/>
  <c r="P12"/>
  <c r="O12"/>
  <c r="L12"/>
  <c r="K12"/>
  <c r="J12"/>
  <c r="M37"/>
  <c r="AM37" s="1"/>
  <c r="I12"/>
  <c r="J37" s="1"/>
  <c r="AJ37" s="1"/>
  <c r="H12"/>
  <c r="I37" s="1"/>
  <c r="AI37" s="1"/>
  <c r="G12"/>
  <c r="D12"/>
  <c r="D37" s="1"/>
  <c r="AD37" s="1"/>
  <c r="C12"/>
  <c r="C37" s="1"/>
  <c r="AC37" s="1"/>
  <c r="P27" i="64"/>
  <c r="T52"/>
  <c r="AT52" s="1"/>
  <c r="N27"/>
  <c r="R52"/>
  <c r="AR52" s="1"/>
  <c r="Z52" s="1"/>
  <c r="M27"/>
  <c r="P52"/>
  <c r="AP52" s="1"/>
  <c r="L27"/>
  <c r="O52" s="1"/>
  <c r="AO52" s="1"/>
  <c r="K27"/>
  <c r="N52"/>
  <c r="AN52" s="1"/>
  <c r="I27"/>
  <c r="J52" s="1"/>
  <c r="AJ52" s="1"/>
  <c r="H27"/>
  <c r="I52" s="1"/>
  <c r="AI52" s="1"/>
  <c r="E27"/>
  <c r="E52" s="1"/>
  <c r="AE52" s="1"/>
  <c r="D27"/>
  <c r="D52"/>
  <c r="AD52"/>
  <c r="C27"/>
  <c r="C52"/>
  <c r="AC52" s="1"/>
  <c r="X52" s="1"/>
  <c r="O26"/>
  <c r="S51"/>
  <c r="AS51" s="1"/>
  <c r="N26"/>
  <c r="R51" s="1"/>
  <c r="AR51" s="1"/>
  <c r="L26"/>
  <c r="O51"/>
  <c r="AO51" s="1"/>
  <c r="K26"/>
  <c r="N51" s="1"/>
  <c r="AN51"/>
  <c r="AA51" s="1"/>
  <c r="J26"/>
  <c r="M51" s="1"/>
  <c r="AM51"/>
  <c r="I26"/>
  <c r="J51" s="1"/>
  <c r="AJ51" s="1"/>
  <c r="G26"/>
  <c r="H51"/>
  <c r="AH51"/>
  <c r="W51" s="1"/>
  <c r="F26"/>
  <c r="F51"/>
  <c r="AF51" s="1"/>
  <c r="C26"/>
  <c r="C51"/>
  <c r="AC51" s="1"/>
  <c r="P25"/>
  <c r="T50"/>
  <c r="AT50" s="1"/>
  <c r="O25"/>
  <c r="W26" s="1"/>
  <c r="S50"/>
  <c r="AS50" s="1"/>
  <c r="M25"/>
  <c r="P50" s="1"/>
  <c r="AP50" s="1"/>
  <c r="L25"/>
  <c r="O50" s="1"/>
  <c r="AO50" s="1"/>
  <c r="AA50" s="1"/>
  <c r="J25"/>
  <c r="M50" s="1"/>
  <c r="AM50" s="1"/>
  <c r="I25"/>
  <c r="J50"/>
  <c r="AJ50" s="1"/>
  <c r="W50" s="1"/>
  <c r="H25"/>
  <c r="I50"/>
  <c r="AI50"/>
  <c r="G25"/>
  <c r="H50"/>
  <c r="AH50" s="1"/>
  <c r="E25"/>
  <c r="E50" s="1"/>
  <c r="AE50" s="1"/>
  <c r="D25"/>
  <c r="D50"/>
  <c r="AD50" s="1"/>
  <c r="O24"/>
  <c r="W25" s="1"/>
  <c r="N24"/>
  <c r="R49" s="1"/>
  <c r="AR49" s="1"/>
  <c r="K24"/>
  <c r="J24"/>
  <c r="M49"/>
  <c r="AM49" s="1"/>
  <c r="H24"/>
  <c r="I49"/>
  <c r="AI49" s="1"/>
  <c r="G24"/>
  <c r="H49"/>
  <c r="AH49" s="1"/>
  <c r="W49" s="1"/>
  <c r="F24"/>
  <c r="F49" s="1"/>
  <c r="AF49" s="1"/>
  <c r="E24"/>
  <c r="E49"/>
  <c r="AE49" s="1"/>
  <c r="C24"/>
  <c r="C49" s="1"/>
  <c r="AC49" s="1"/>
  <c r="P23"/>
  <c r="T48" s="1"/>
  <c r="AT48" s="1"/>
  <c r="I23"/>
  <c r="J48"/>
  <c r="AJ48" s="1"/>
  <c r="H23"/>
  <c r="I48" s="1"/>
  <c r="AI48" s="1"/>
  <c r="F23"/>
  <c r="F48" s="1"/>
  <c r="AF48" s="1"/>
  <c r="E23"/>
  <c r="E48" s="1"/>
  <c r="AE48"/>
  <c r="D23"/>
  <c r="D48" s="1"/>
  <c r="AD48"/>
  <c r="C23"/>
  <c r="C48" s="1"/>
  <c r="AC48" s="1"/>
  <c r="O22"/>
  <c r="S47"/>
  <c r="AS47" s="1"/>
  <c r="I22"/>
  <c r="J47" s="1"/>
  <c r="AJ47" s="1"/>
  <c r="H22"/>
  <c r="I47" s="1"/>
  <c r="AI47" s="1"/>
  <c r="G22"/>
  <c r="H47"/>
  <c r="AH47" s="1"/>
  <c r="W47" s="1"/>
  <c r="F22"/>
  <c r="F47"/>
  <c r="AF47"/>
  <c r="E22"/>
  <c r="E47"/>
  <c r="AE47" s="1"/>
  <c r="D22"/>
  <c r="D47" s="1"/>
  <c r="AD47" s="1"/>
  <c r="C22"/>
  <c r="C47" s="1"/>
  <c r="AC47" s="1"/>
  <c r="P21"/>
  <c r="T46" s="1"/>
  <c r="AT46"/>
  <c r="O21"/>
  <c r="M21"/>
  <c r="P46" s="1"/>
  <c r="AP46" s="1"/>
  <c r="J21"/>
  <c r="M46"/>
  <c r="AM46" s="1"/>
  <c r="I21"/>
  <c r="J46"/>
  <c r="AJ46" s="1"/>
  <c r="H21"/>
  <c r="I46"/>
  <c r="AI46" s="1"/>
  <c r="G21"/>
  <c r="H46" s="1"/>
  <c r="AH46" s="1"/>
  <c r="E21"/>
  <c r="E46"/>
  <c r="AE46" s="1"/>
  <c r="D21"/>
  <c r="D46" s="1"/>
  <c r="AD46" s="1"/>
  <c r="P20"/>
  <c r="T45" s="1"/>
  <c r="AT45"/>
  <c r="O20"/>
  <c r="H20"/>
  <c r="I45" s="1"/>
  <c r="AI45" s="1"/>
  <c r="G20"/>
  <c r="H45" s="1"/>
  <c r="AH45" s="1"/>
  <c r="F20"/>
  <c r="F45"/>
  <c r="AF45"/>
  <c r="C20"/>
  <c r="C45"/>
  <c r="AC45"/>
  <c r="P19"/>
  <c r="T44"/>
  <c r="AT44" s="1"/>
  <c r="N19"/>
  <c r="R44"/>
  <c r="AR44" s="1"/>
  <c r="F19"/>
  <c r="F44" s="1"/>
  <c r="AF44" s="1"/>
  <c r="E19"/>
  <c r="E44" s="1"/>
  <c r="AE44" s="1"/>
  <c r="C19"/>
  <c r="C44" s="1"/>
  <c r="AC44" s="1"/>
  <c r="P18"/>
  <c r="T43" s="1"/>
  <c r="AT43"/>
  <c r="O18"/>
  <c r="N18"/>
  <c r="R43"/>
  <c r="AR43" s="1"/>
  <c r="M18"/>
  <c r="P43"/>
  <c r="AP43" s="1"/>
  <c r="F18"/>
  <c r="F43" s="1"/>
  <c r="AF43" s="1"/>
  <c r="D18"/>
  <c r="D43" s="1"/>
  <c r="AD43" s="1"/>
  <c r="P17"/>
  <c r="T42"/>
  <c r="AT42" s="1"/>
  <c r="N17"/>
  <c r="R42" s="1"/>
  <c r="AR42" s="1"/>
  <c r="Z42" s="1"/>
  <c r="M17"/>
  <c r="P42" s="1"/>
  <c r="AP42"/>
  <c r="F17"/>
  <c r="F42" s="1"/>
  <c r="AF42" s="1"/>
  <c r="E17"/>
  <c r="E42" s="1"/>
  <c r="AE42" s="1"/>
  <c r="D17"/>
  <c r="D42" s="1"/>
  <c r="AD42" s="1"/>
  <c r="P16"/>
  <c r="T41" s="1"/>
  <c r="AT41" s="1"/>
  <c r="N16"/>
  <c r="R41"/>
  <c r="AR41" s="1"/>
  <c r="M16"/>
  <c r="P41"/>
  <c r="AP41"/>
  <c r="L16"/>
  <c r="O41"/>
  <c r="AO41" s="1"/>
  <c r="K16"/>
  <c r="X17" s="1"/>
  <c r="E16"/>
  <c r="E41"/>
  <c r="AE41" s="1"/>
  <c r="D16"/>
  <c r="D41"/>
  <c r="AD41" s="1"/>
  <c r="C16"/>
  <c r="C41" s="1"/>
  <c r="AC41" s="1"/>
  <c r="P15"/>
  <c r="T40" s="1"/>
  <c r="AT40" s="1"/>
  <c r="N15"/>
  <c r="R40" s="1"/>
  <c r="AR40" s="1"/>
  <c r="Z40" s="1"/>
  <c r="M15"/>
  <c r="P40" s="1"/>
  <c r="AP40"/>
  <c r="L15"/>
  <c r="O40" s="1"/>
  <c r="AO40" s="1"/>
  <c r="AA40" s="1"/>
  <c r="D15"/>
  <c r="D40" s="1"/>
  <c r="AD40" s="1"/>
  <c r="C15"/>
  <c r="C40" s="1"/>
  <c r="AC40" s="1"/>
  <c r="P14"/>
  <c r="T39" s="1"/>
  <c r="AT39" s="1"/>
  <c r="O14"/>
  <c r="W15"/>
  <c r="N14"/>
  <c r="R39" s="1"/>
  <c r="AR39" s="1"/>
  <c r="M14"/>
  <c r="L14"/>
  <c r="O39"/>
  <c r="AO39" s="1"/>
  <c r="K14"/>
  <c r="J14"/>
  <c r="M39"/>
  <c r="AM39" s="1"/>
  <c r="I14"/>
  <c r="J39" s="1"/>
  <c r="AJ39" s="1"/>
  <c r="H14"/>
  <c r="I39" s="1"/>
  <c r="AI39" s="1"/>
  <c r="E14"/>
  <c r="E39"/>
  <c r="AE39"/>
  <c r="D14"/>
  <c r="D39"/>
  <c r="AD39"/>
  <c r="C14"/>
  <c r="C39"/>
  <c r="AC39" s="1"/>
  <c r="P13"/>
  <c r="T38" s="1"/>
  <c r="AT38" s="1"/>
  <c r="O13"/>
  <c r="S38" s="1"/>
  <c r="AS38" s="1"/>
  <c r="N13"/>
  <c r="R38"/>
  <c r="AR38" s="1"/>
  <c r="M13"/>
  <c r="P38"/>
  <c r="AP38" s="1"/>
  <c r="L13"/>
  <c r="O38" s="1"/>
  <c r="AO38" s="1"/>
  <c r="J13"/>
  <c r="M38" s="1"/>
  <c r="AM38" s="1"/>
  <c r="I13"/>
  <c r="J38" s="1"/>
  <c r="AJ38"/>
  <c r="G13"/>
  <c r="H38" s="1"/>
  <c r="AH38" s="1"/>
  <c r="F13"/>
  <c r="F38"/>
  <c r="AF38" s="1"/>
  <c r="E13"/>
  <c r="E38"/>
  <c r="AE38" s="1"/>
  <c r="D13"/>
  <c r="D38"/>
  <c r="AD38" s="1"/>
  <c r="P12"/>
  <c r="T37"/>
  <c r="AT37" s="1"/>
  <c r="O12"/>
  <c r="W13"/>
  <c r="N12"/>
  <c r="R37"/>
  <c r="AR37" s="1"/>
  <c r="K12"/>
  <c r="N37" s="1"/>
  <c r="AN37" s="1"/>
  <c r="J12"/>
  <c r="M37"/>
  <c r="AM37" s="1"/>
  <c r="H12"/>
  <c r="I37" s="1"/>
  <c r="AI37"/>
  <c r="G12"/>
  <c r="H37" s="1"/>
  <c r="AH37" s="1"/>
  <c r="F12"/>
  <c r="F37" s="1"/>
  <c r="AF37" s="1"/>
  <c r="C12"/>
  <c r="C37"/>
  <c r="AC37" s="1"/>
  <c r="X37" s="1"/>
  <c r="P27" i="66"/>
  <c r="N27"/>
  <c r="R52" s="1"/>
  <c r="AR52" s="1"/>
  <c r="L27"/>
  <c r="O52" s="1"/>
  <c r="AO52"/>
  <c r="I27"/>
  <c r="J52" s="1"/>
  <c r="AJ52" s="1"/>
  <c r="H27"/>
  <c r="F27"/>
  <c r="F52" s="1"/>
  <c r="AF52" s="1"/>
  <c r="D27"/>
  <c r="D52" s="1"/>
  <c r="AD52" s="1"/>
  <c r="O26"/>
  <c r="W27" s="1"/>
  <c r="N26"/>
  <c r="L26"/>
  <c r="O51"/>
  <c r="AO51" s="1"/>
  <c r="J26"/>
  <c r="M51" s="1"/>
  <c r="AM51" s="1"/>
  <c r="G26"/>
  <c r="H51" s="1"/>
  <c r="AH51" s="1"/>
  <c r="F26"/>
  <c r="D26"/>
  <c r="D51"/>
  <c r="AD51" s="1"/>
  <c r="P25"/>
  <c r="M25"/>
  <c r="L25"/>
  <c r="O50" s="1"/>
  <c r="AO50" s="1"/>
  <c r="J25"/>
  <c r="M50" s="1"/>
  <c r="AM50"/>
  <c r="H25"/>
  <c r="I50" s="1"/>
  <c r="AI50" s="1"/>
  <c r="E25"/>
  <c r="D25"/>
  <c r="D50" s="1"/>
  <c r="AD50" s="1"/>
  <c r="P24"/>
  <c r="T49" s="1"/>
  <c r="AT49" s="1"/>
  <c r="O24"/>
  <c r="W25"/>
  <c r="K24"/>
  <c r="J24"/>
  <c r="M49" s="1"/>
  <c r="AM49" s="1"/>
  <c r="H24"/>
  <c r="I49" s="1"/>
  <c r="AI49"/>
  <c r="F24"/>
  <c r="F49" s="1"/>
  <c r="AF49" s="1"/>
  <c r="C24"/>
  <c r="L23"/>
  <c r="O48" s="1"/>
  <c r="AO48" s="1"/>
  <c r="I23"/>
  <c r="H23"/>
  <c r="F23"/>
  <c r="F48"/>
  <c r="AF48"/>
  <c r="D23"/>
  <c r="D48"/>
  <c r="AD48" s="1"/>
  <c r="J22"/>
  <c r="G22"/>
  <c r="H47" s="1"/>
  <c r="AH47" s="1"/>
  <c r="W47" s="1"/>
  <c r="F22"/>
  <c r="F47" s="1"/>
  <c r="AF47" s="1"/>
  <c r="D22"/>
  <c r="D47"/>
  <c r="AD47" s="1"/>
  <c r="H21"/>
  <c r="E21"/>
  <c r="E46" s="1"/>
  <c r="AE46" s="1"/>
  <c r="D21"/>
  <c r="P20"/>
  <c r="T45"/>
  <c r="AT45" s="1"/>
  <c r="O20"/>
  <c r="W21" s="1"/>
  <c r="F20"/>
  <c r="C20"/>
  <c r="P19"/>
  <c r="T44" s="1"/>
  <c r="AT44" s="1"/>
  <c r="D19"/>
  <c r="D44" s="1"/>
  <c r="AD44" s="1"/>
  <c r="O18"/>
  <c r="N18"/>
  <c r="G18"/>
  <c r="H43" s="1"/>
  <c r="AH43" s="1"/>
  <c r="F18"/>
  <c r="P17"/>
  <c r="T42" s="1"/>
  <c r="AT42" s="1"/>
  <c r="M17"/>
  <c r="L17"/>
  <c r="O42" s="1"/>
  <c r="E17"/>
  <c r="E42" s="1"/>
  <c r="AE42" s="1"/>
  <c r="X42" s="1"/>
  <c r="D17"/>
  <c r="D42" s="1"/>
  <c r="AD42" s="1"/>
  <c r="P16"/>
  <c r="T41" s="1"/>
  <c r="AT41" s="1"/>
  <c r="O16"/>
  <c r="W17"/>
  <c r="N16"/>
  <c r="R41" s="1"/>
  <c r="AR41"/>
  <c r="K16"/>
  <c r="X17" s="1"/>
  <c r="J16"/>
  <c r="H16"/>
  <c r="I41" s="1"/>
  <c r="F16"/>
  <c r="F41" s="1"/>
  <c r="C16"/>
  <c r="C41" s="1"/>
  <c r="AC41" s="1"/>
  <c r="P15"/>
  <c r="T40" s="1"/>
  <c r="AT40" s="1"/>
  <c r="N15"/>
  <c r="L15"/>
  <c r="O40" s="1"/>
  <c r="I15"/>
  <c r="J40" s="1"/>
  <c r="AJ40" s="1"/>
  <c r="H15"/>
  <c r="D15"/>
  <c r="D40" s="1"/>
  <c r="AD40" s="1"/>
  <c r="O14"/>
  <c r="N14"/>
  <c r="L14"/>
  <c r="O39"/>
  <c r="AO39" s="1"/>
  <c r="J14"/>
  <c r="G14"/>
  <c r="F14"/>
  <c r="F39" s="1"/>
  <c r="AF39" s="1"/>
  <c r="D14"/>
  <c r="D39" s="1"/>
  <c r="AD39"/>
  <c r="P13"/>
  <c r="T38" s="1"/>
  <c r="AT38" s="1"/>
  <c r="M13"/>
  <c r="P38" s="1"/>
  <c r="L13"/>
  <c r="J13"/>
  <c r="M38" s="1"/>
  <c r="AM38" s="1"/>
  <c r="H13"/>
  <c r="E13"/>
  <c r="D13"/>
  <c r="D38" s="1"/>
  <c r="O12"/>
  <c r="S37"/>
  <c r="AS37" s="1"/>
  <c r="Z37" s="1"/>
  <c r="L12"/>
  <c r="O37" s="1"/>
  <c r="K12"/>
  <c r="N37" s="1"/>
  <c r="J12"/>
  <c r="I12"/>
  <c r="J37" s="1"/>
  <c r="AJ37" s="1"/>
  <c r="G12"/>
  <c r="H37" s="1"/>
  <c r="AH37" s="1"/>
  <c r="D12"/>
  <c r="C12"/>
  <c r="P27" i="42"/>
  <c r="T52" s="1"/>
  <c r="AT52" s="1"/>
  <c r="Z52" s="1"/>
  <c r="O27"/>
  <c r="S52" s="1"/>
  <c r="AS52" s="1"/>
  <c r="D27"/>
  <c r="D52"/>
  <c r="AD52" s="1"/>
  <c r="G27"/>
  <c r="H52"/>
  <c r="AH52" s="1"/>
  <c r="W52" s="1"/>
  <c r="H27"/>
  <c r="I52"/>
  <c r="AI52" s="1"/>
  <c r="I27"/>
  <c r="J52"/>
  <c r="AJ52" s="1"/>
  <c r="J27"/>
  <c r="M52" s="1"/>
  <c r="AM52" s="1"/>
  <c r="L27"/>
  <c r="O52" s="1"/>
  <c r="AO52" s="1"/>
  <c r="AA52" s="1"/>
  <c r="M27"/>
  <c r="P52" s="1"/>
  <c r="AP52" s="1"/>
  <c r="D15"/>
  <c r="D40" s="1"/>
  <c r="AD40" s="1"/>
  <c r="E15"/>
  <c r="E40"/>
  <c r="AE40" s="1"/>
  <c r="X40" s="1"/>
  <c r="G15"/>
  <c r="H40"/>
  <c r="AH40" s="1"/>
  <c r="W40" s="1"/>
  <c r="B77" s="1"/>
  <c r="H15"/>
  <c r="I40"/>
  <c r="AI40" s="1"/>
  <c r="I15"/>
  <c r="J40" s="1"/>
  <c r="AJ40" s="1"/>
  <c r="L15"/>
  <c r="O40"/>
  <c r="AO40" s="1"/>
  <c r="O15"/>
  <c r="S40" s="1"/>
  <c r="AS40"/>
  <c r="Z40" s="1"/>
  <c r="P15"/>
  <c r="T40" s="1"/>
  <c r="AT40" s="1"/>
  <c r="C16"/>
  <c r="C41" s="1"/>
  <c r="AC41" s="1"/>
  <c r="F16"/>
  <c r="F41"/>
  <c r="AF41"/>
  <c r="G16"/>
  <c r="H41"/>
  <c r="AH41"/>
  <c r="W41" s="1"/>
  <c r="I16"/>
  <c r="J41"/>
  <c r="AJ41" s="1"/>
  <c r="J16"/>
  <c r="M41" s="1"/>
  <c r="AM41" s="1"/>
  <c r="K16"/>
  <c r="X17" s="1"/>
  <c r="N16"/>
  <c r="R41" s="1"/>
  <c r="AR41" s="1"/>
  <c r="Z41" s="1"/>
  <c r="C17"/>
  <c r="C42"/>
  <c r="AC42" s="1"/>
  <c r="D17"/>
  <c r="D42"/>
  <c r="AD42" s="1"/>
  <c r="E17"/>
  <c r="E42"/>
  <c r="AE42" s="1"/>
  <c r="H17"/>
  <c r="I42"/>
  <c r="AI42" s="1"/>
  <c r="W42" s="1"/>
  <c r="I17"/>
  <c r="J42"/>
  <c r="AJ42" s="1"/>
  <c r="K17"/>
  <c r="L17"/>
  <c r="O42"/>
  <c r="AO42" s="1"/>
  <c r="M17"/>
  <c r="P42"/>
  <c r="AP42" s="1"/>
  <c r="P17"/>
  <c r="T42"/>
  <c r="AT42" s="1"/>
  <c r="E18"/>
  <c r="E43"/>
  <c r="AE43" s="1"/>
  <c r="G18"/>
  <c r="H43" s="1"/>
  <c r="AH43" s="1"/>
  <c r="J18"/>
  <c r="M43" s="1"/>
  <c r="AM43" s="1"/>
  <c r="N18"/>
  <c r="R43" s="1"/>
  <c r="AR43" s="1"/>
  <c r="Z43" s="1"/>
  <c r="P18"/>
  <c r="T43"/>
  <c r="AT43" s="1"/>
  <c r="C19"/>
  <c r="C44"/>
  <c r="AC44" s="1"/>
  <c r="D19"/>
  <c r="D44" s="1"/>
  <c r="AD44" s="1"/>
  <c r="O19"/>
  <c r="S44" s="1"/>
  <c r="AS44" s="1"/>
  <c r="P19"/>
  <c r="T44"/>
  <c r="AT44" s="1"/>
  <c r="D20"/>
  <c r="D45" s="1"/>
  <c r="AD45" s="1"/>
  <c r="H20"/>
  <c r="I45" s="1"/>
  <c r="AI45" s="1"/>
  <c r="N20"/>
  <c r="R45" s="1"/>
  <c r="AR45" s="1"/>
  <c r="Z45" s="1"/>
  <c r="O20"/>
  <c r="W21" s="1"/>
  <c r="C21"/>
  <c r="C46" s="1"/>
  <c r="AC46" s="1"/>
  <c r="D21"/>
  <c r="D46"/>
  <c r="AD46" s="1"/>
  <c r="E21"/>
  <c r="E46" s="1"/>
  <c r="AE46" s="1"/>
  <c r="H21"/>
  <c r="I46" s="1"/>
  <c r="AI46" s="1"/>
  <c r="K21"/>
  <c r="L21"/>
  <c r="O46"/>
  <c r="AO46" s="1"/>
  <c r="M21"/>
  <c r="X22" s="1"/>
  <c r="P46"/>
  <c r="AP46" s="1"/>
  <c r="P21"/>
  <c r="T46" s="1"/>
  <c r="AT46" s="1"/>
  <c r="C22"/>
  <c r="C47" s="1"/>
  <c r="AC47"/>
  <c r="E22"/>
  <c r="E47" s="1"/>
  <c r="AE47" s="1"/>
  <c r="F22"/>
  <c r="F47" s="1"/>
  <c r="AF47" s="1"/>
  <c r="G22"/>
  <c r="H47"/>
  <c r="AH47" s="1"/>
  <c r="W47" s="1"/>
  <c r="J22"/>
  <c r="M47"/>
  <c r="AM47" s="1"/>
  <c r="AA47" s="1"/>
  <c r="M22"/>
  <c r="P47"/>
  <c r="AP47" s="1"/>
  <c r="N22"/>
  <c r="R47" s="1"/>
  <c r="AR47" s="1"/>
  <c r="O22"/>
  <c r="D23"/>
  <c r="D48" s="1"/>
  <c r="AD48" s="1"/>
  <c r="E23"/>
  <c r="E48" s="1"/>
  <c r="AE48"/>
  <c r="G23"/>
  <c r="H48" s="1"/>
  <c r="AH48" s="1"/>
  <c r="H23"/>
  <c r="I48"/>
  <c r="AI48" s="1"/>
  <c r="I23"/>
  <c r="J48"/>
  <c r="AJ48" s="1"/>
  <c r="L23"/>
  <c r="O48"/>
  <c r="AO48" s="1"/>
  <c r="O23"/>
  <c r="W24" s="1"/>
  <c r="P23"/>
  <c r="T48"/>
  <c r="AT48" s="1"/>
  <c r="C24"/>
  <c r="C49" s="1"/>
  <c r="AC49" s="1"/>
  <c r="F24"/>
  <c r="F49" s="1"/>
  <c r="AF49" s="1"/>
  <c r="G24"/>
  <c r="H49" s="1"/>
  <c r="AH49" s="1"/>
  <c r="W49" s="1"/>
  <c r="I24"/>
  <c r="J49"/>
  <c r="AJ49"/>
  <c r="J24"/>
  <c r="M49"/>
  <c r="AM49"/>
  <c r="AA49" s="1"/>
  <c r="K24"/>
  <c r="N24"/>
  <c r="R49" s="1"/>
  <c r="AR49" s="1"/>
  <c r="Z49" s="1"/>
  <c r="C25"/>
  <c r="C50" s="1"/>
  <c r="AC50"/>
  <c r="D25"/>
  <c r="D50" s="1"/>
  <c r="AD50" s="1"/>
  <c r="E25"/>
  <c r="E50"/>
  <c r="AE50" s="1"/>
  <c r="X50" s="1"/>
  <c r="H25"/>
  <c r="I50"/>
  <c r="AI50" s="1"/>
  <c r="I25"/>
  <c r="J50"/>
  <c r="AJ50" s="1"/>
  <c r="K25"/>
  <c r="L25"/>
  <c r="O50" s="1"/>
  <c r="AO50"/>
  <c r="M25"/>
  <c r="P25"/>
  <c r="T50"/>
  <c r="AT50"/>
  <c r="E26"/>
  <c r="E51"/>
  <c r="AE51"/>
  <c r="F26"/>
  <c r="F51"/>
  <c r="AF51" s="1"/>
  <c r="G26"/>
  <c r="H51" s="1"/>
  <c r="AH51" s="1"/>
  <c r="W51" s="1"/>
  <c r="J26"/>
  <c r="M51" s="1"/>
  <c r="AM51" s="1"/>
  <c r="AA51" s="1"/>
  <c r="K26"/>
  <c r="M26"/>
  <c r="P51"/>
  <c r="AP51" s="1"/>
  <c r="N26"/>
  <c r="R51"/>
  <c r="AR51"/>
  <c r="O26"/>
  <c r="W27"/>
  <c r="D14"/>
  <c r="D39"/>
  <c r="AD39" s="1"/>
  <c r="X39" s="1"/>
  <c r="E14"/>
  <c r="E39"/>
  <c r="AE39"/>
  <c r="F14"/>
  <c r="F39"/>
  <c r="AF39" s="1"/>
  <c r="G14"/>
  <c r="H39"/>
  <c r="AH39" s="1"/>
  <c r="H14"/>
  <c r="I39"/>
  <c r="AI39" s="1"/>
  <c r="J14"/>
  <c r="M39" s="1"/>
  <c r="AM39"/>
  <c r="L14"/>
  <c r="O39" s="1"/>
  <c r="AO39" s="1"/>
  <c r="M14"/>
  <c r="N14"/>
  <c r="R39"/>
  <c r="AR39" s="1"/>
  <c r="Z39" s="1"/>
  <c r="O14"/>
  <c r="W15"/>
  <c r="P14"/>
  <c r="T39" s="1"/>
  <c r="AT39" s="1"/>
  <c r="P13"/>
  <c r="T38"/>
  <c r="AT38"/>
  <c r="C13"/>
  <c r="C38"/>
  <c r="AC38" s="1"/>
  <c r="D13"/>
  <c r="D38"/>
  <c r="AD38" s="1"/>
  <c r="E13"/>
  <c r="E38"/>
  <c r="AE38" s="1"/>
  <c r="G13"/>
  <c r="H38"/>
  <c r="AH38" s="1"/>
  <c r="H13"/>
  <c r="I38" s="1"/>
  <c r="AI38" s="1"/>
  <c r="K13"/>
  <c r="L13"/>
  <c r="O38"/>
  <c r="AO38"/>
  <c r="M13"/>
  <c r="P38"/>
  <c r="AP38" s="1"/>
  <c r="P12"/>
  <c r="T37" s="1"/>
  <c r="AT37" s="1"/>
  <c r="O12"/>
  <c r="W13" s="1"/>
  <c r="D12"/>
  <c r="D37" s="1"/>
  <c r="AD37"/>
  <c r="X37" s="1"/>
  <c r="G12"/>
  <c r="H37" s="1"/>
  <c r="AH37" s="1"/>
  <c r="W37" s="1"/>
  <c r="J12"/>
  <c r="M37" s="1"/>
  <c r="AM37" s="1"/>
  <c r="K12"/>
  <c r="X13" s="1"/>
  <c r="N37"/>
  <c r="AN37" s="1"/>
  <c r="L12"/>
  <c r="O37"/>
  <c r="AO37"/>
  <c r="C12"/>
  <c r="C37"/>
  <c r="AC37" s="1"/>
  <c r="W22" i="63"/>
  <c r="S38"/>
  <c r="AS38" s="1"/>
  <c r="W21" i="67"/>
  <c r="X24"/>
  <c r="X20"/>
  <c r="X16"/>
  <c r="X24" i="61"/>
  <c r="S43" i="65"/>
  <c r="AS43" s="1"/>
  <c r="Z43"/>
  <c r="S41" i="59"/>
  <c r="AS41" s="1"/>
  <c r="W15" i="60"/>
  <c r="S39"/>
  <c r="AS39" s="1"/>
  <c r="T37" i="62"/>
  <c r="AT37" s="1"/>
  <c r="Z37" s="1"/>
  <c r="P12" i="66"/>
  <c r="T37"/>
  <c r="AT37" s="1"/>
  <c r="L18"/>
  <c r="O43" s="1"/>
  <c r="AO43"/>
  <c r="AI41"/>
  <c r="N19" i="62"/>
  <c r="R44" s="1"/>
  <c r="AR44" s="1"/>
  <c r="C39"/>
  <c r="AC39"/>
  <c r="C14" i="66"/>
  <c r="C39" s="1"/>
  <c r="AC39"/>
  <c r="E40" i="62"/>
  <c r="AE40" s="1"/>
  <c r="E15" i="66"/>
  <c r="E40" s="1"/>
  <c r="AE40" s="1"/>
  <c r="G16"/>
  <c r="H41" s="1"/>
  <c r="AH41" s="1"/>
  <c r="W41" s="1"/>
  <c r="C18"/>
  <c r="C43" s="1"/>
  <c r="AC43" s="1"/>
  <c r="M19"/>
  <c r="J46" i="62"/>
  <c r="AJ46" s="1"/>
  <c r="I21" i="66"/>
  <c r="J46"/>
  <c r="AJ46" s="1"/>
  <c r="N47" i="62"/>
  <c r="AN47"/>
  <c r="K22" i="66"/>
  <c r="N47"/>
  <c r="AN47" s="1"/>
  <c r="H49" i="62"/>
  <c r="AH49"/>
  <c r="G24" i="66"/>
  <c r="H49"/>
  <c r="AH49"/>
  <c r="K14" i="62"/>
  <c r="N39"/>
  <c r="AN39" s="1"/>
  <c r="M15"/>
  <c r="P40"/>
  <c r="AP40" s="1"/>
  <c r="M19"/>
  <c r="P44"/>
  <c r="AP44" s="1"/>
  <c r="S49" i="64"/>
  <c r="AS49" s="1"/>
  <c r="S51" i="55"/>
  <c r="AS51" s="1"/>
  <c r="S49" i="65"/>
  <c r="AS49" s="1"/>
  <c r="H12" i="66"/>
  <c r="I37" s="1"/>
  <c r="AI37" s="1"/>
  <c r="W37" s="1"/>
  <c r="J17"/>
  <c r="M42" s="1"/>
  <c r="AM42" s="1"/>
  <c r="AA42" s="1"/>
  <c r="F19"/>
  <c r="F44"/>
  <c r="AF44"/>
  <c r="J13" i="62"/>
  <c r="M38"/>
  <c r="AM38" s="1"/>
  <c r="H20"/>
  <c r="I45" s="1"/>
  <c r="AI45" s="1"/>
  <c r="J21"/>
  <c r="M46" s="1"/>
  <c r="AM46" s="1"/>
  <c r="P24"/>
  <c r="T49" s="1"/>
  <c r="AT49" s="1"/>
  <c r="I13" i="66"/>
  <c r="J38"/>
  <c r="AJ38" s="1"/>
  <c r="W38" s="1"/>
  <c r="K14"/>
  <c r="N39" s="1"/>
  <c r="AN39"/>
  <c r="M15"/>
  <c r="I17"/>
  <c r="J42" s="1"/>
  <c r="AJ42" s="1"/>
  <c r="E19"/>
  <c r="E44" s="1"/>
  <c r="AE44"/>
  <c r="C47" i="62"/>
  <c r="AC47" s="1"/>
  <c r="C22" i="66"/>
  <c r="C47" s="1"/>
  <c r="AC47" s="1"/>
  <c r="X47" s="1"/>
  <c r="E48" i="62"/>
  <c r="AE48" s="1"/>
  <c r="E23" i="66"/>
  <c r="E48" s="1"/>
  <c r="AE48" s="1"/>
  <c r="AC51" i="62"/>
  <c r="C26" i="66"/>
  <c r="C51" s="1"/>
  <c r="AC51" s="1"/>
  <c r="AE52" i="62"/>
  <c r="E27" i="66"/>
  <c r="E52" s="1"/>
  <c r="AE52" s="1"/>
  <c r="I13" i="62"/>
  <c r="J38"/>
  <c r="AJ38" s="1"/>
  <c r="G20"/>
  <c r="H45" s="1"/>
  <c r="AH45" s="1"/>
  <c r="W45" s="1"/>
  <c r="W15" i="55"/>
  <c r="S39"/>
  <c r="AS39"/>
  <c r="W27" i="57"/>
  <c r="F15" i="66"/>
  <c r="F40"/>
  <c r="AF40" s="1"/>
  <c r="D43" i="62"/>
  <c r="AD43" s="1"/>
  <c r="D18" i="66"/>
  <c r="D43" s="1"/>
  <c r="AD43" s="1"/>
  <c r="N19"/>
  <c r="R44"/>
  <c r="AR44" s="1"/>
  <c r="R40"/>
  <c r="AR40" s="1"/>
  <c r="N15" i="62"/>
  <c r="R40" s="1"/>
  <c r="AR40" s="1"/>
  <c r="Z40" s="1"/>
  <c r="F19"/>
  <c r="F44" s="1"/>
  <c r="AF44"/>
  <c r="K18" i="66"/>
  <c r="X19" s="1"/>
  <c r="G20"/>
  <c r="H45"/>
  <c r="AH45" s="1"/>
  <c r="J50" i="62"/>
  <c r="AJ50" s="1"/>
  <c r="I25" i="66"/>
  <c r="J50"/>
  <c r="AJ50" s="1"/>
  <c r="W50" s="1"/>
  <c r="K26"/>
  <c r="N51"/>
  <c r="AN51" s="1"/>
  <c r="P52" i="62"/>
  <c r="AP52" s="1"/>
  <c r="AA52" s="1"/>
  <c r="M27" i="66"/>
  <c r="P52"/>
  <c r="AP52" s="1"/>
  <c r="G16" i="62"/>
  <c r="H41"/>
  <c r="AH41" s="1"/>
  <c r="W15" i="53"/>
  <c r="W21" i="65"/>
  <c r="O37" i="62"/>
  <c r="AO37" s="1"/>
  <c r="J44"/>
  <c r="AJ44" s="1"/>
  <c r="X25" i="51"/>
  <c r="S42" i="55"/>
  <c r="AS42"/>
  <c r="W21" i="59"/>
  <c r="S47" i="65"/>
  <c r="AS47" s="1"/>
  <c r="S46" i="52"/>
  <c r="AS46" s="1"/>
  <c r="P46" i="62"/>
  <c r="AP46" s="1"/>
  <c r="W18" i="63"/>
  <c r="X27" i="47"/>
  <c r="S43" i="55"/>
  <c r="AS43" s="1"/>
  <c r="S40" i="61"/>
  <c r="AS40"/>
  <c r="S37" i="53"/>
  <c r="AS37" s="1"/>
  <c r="Z37" s="1"/>
  <c r="W26" i="52"/>
  <c r="O38" i="62"/>
  <c r="AO38" s="1"/>
  <c r="R39"/>
  <c r="AR39"/>
  <c r="T40"/>
  <c r="AT40" s="1"/>
  <c r="F43"/>
  <c r="AF43" s="1"/>
  <c r="R43"/>
  <c r="AR43"/>
  <c r="I44"/>
  <c r="AI44"/>
  <c r="AT44"/>
  <c r="D46"/>
  <c r="AD46"/>
  <c r="F47"/>
  <c r="AF47"/>
  <c r="I48"/>
  <c r="AI48" s="1"/>
  <c r="AM49"/>
  <c r="O50"/>
  <c r="AO50"/>
  <c r="I52"/>
  <c r="AI52" s="1"/>
  <c r="T52"/>
  <c r="AT52" s="1"/>
  <c r="Z52" s="1"/>
  <c r="M37" i="66"/>
  <c r="AM37"/>
  <c r="S45" i="49"/>
  <c r="AS45"/>
  <c r="S46" i="53"/>
  <c r="AS46"/>
  <c r="S48" i="61"/>
  <c r="AS48"/>
  <c r="S47" i="43"/>
  <c r="AS47"/>
  <c r="X21" i="47"/>
  <c r="X27" i="53"/>
  <c r="S45" i="55"/>
  <c r="AS45" s="1"/>
  <c r="X18"/>
  <c r="X14"/>
  <c r="W20" i="61"/>
  <c r="W25" i="59"/>
  <c r="X24" i="53"/>
  <c r="X20"/>
  <c r="W23" i="55"/>
  <c r="W17" i="53"/>
  <c r="S47" i="36"/>
  <c r="AS47"/>
  <c r="W14" i="47"/>
  <c r="W21" i="53"/>
  <c r="W14" i="58"/>
  <c r="W24"/>
  <c r="W27" i="36"/>
  <c r="S39" i="42"/>
  <c r="AS39"/>
  <c r="S51"/>
  <c r="AS51"/>
  <c r="X26" i="43"/>
  <c r="X22"/>
  <c r="S41" i="36"/>
  <c r="AS41" s="1"/>
  <c r="Z41" s="1"/>
  <c r="W19" i="43"/>
  <c r="X13" i="47"/>
  <c r="S38" i="55"/>
  <c r="AS38" s="1"/>
  <c r="W23" i="64"/>
  <c r="X27"/>
  <c r="W19" i="42"/>
  <c r="W19" i="36"/>
  <c r="W20" i="52"/>
  <c r="AS43" i="58"/>
  <c r="E37" i="66"/>
  <c r="AE37"/>
  <c r="P37"/>
  <c r="AP37" s="1"/>
  <c r="W15" i="36"/>
  <c r="X25" i="42"/>
  <c r="S43" i="53"/>
  <c r="AS43"/>
  <c r="W22" i="55"/>
  <c r="S50" i="58"/>
  <c r="AS50" s="1"/>
  <c r="Z50" s="1"/>
  <c r="W16" i="64"/>
  <c r="F38" i="66"/>
  <c r="AF38"/>
  <c r="R38"/>
  <c r="AR38" s="1"/>
  <c r="I39"/>
  <c r="AI39"/>
  <c r="T39"/>
  <c r="AT39" s="1"/>
  <c r="M40"/>
  <c r="AM40" s="1"/>
  <c r="D41"/>
  <c r="AD41"/>
  <c r="O41"/>
  <c r="AO41"/>
  <c r="F42"/>
  <c r="AF42" s="1"/>
  <c r="R42"/>
  <c r="AR42" s="1"/>
  <c r="Z42" s="1"/>
  <c r="T43"/>
  <c r="AT43"/>
  <c r="D45"/>
  <c r="AD45"/>
  <c r="F46"/>
  <c r="AF46"/>
  <c r="I47"/>
  <c r="AI47" s="1"/>
  <c r="M48"/>
  <c r="AM48"/>
  <c r="D49"/>
  <c r="AD49" s="1"/>
  <c r="O49"/>
  <c r="AO49" s="1"/>
  <c r="F50"/>
  <c r="AF50"/>
  <c r="R50"/>
  <c r="AR50"/>
  <c r="T50"/>
  <c r="AT50" s="1"/>
  <c r="I51"/>
  <c r="AI51" s="1"/>
  <c r="T51"/>
  <c r="AT51" s="1"/>
  <c r="M52"/>
  <c r="AM52"/>
  <c r="X26" i="36"/>
  <c r="X18"/>
  <c r="S41" i="44"/>
  <c r="AS41" s="1"/>
  <c r="Z41" s="1"/>
  <c r="N48" i="53"/>
  <c r="AN48"/>
  <c r="X14" i="43"/>
  <c r="N37" i="62"/>
  <c r="AN37" s="1"/>
  <c r="S51" i="53"/>
  <c r="AS51"/>
  <c r="AK47" i="65"/>
  <c r="W47" s="1"/>
  <c r="R37" i="62"/>
  <c r="AR37" s="1"/>
  <c r="D40"/>
  <c r="AD40" s="1"/>
  <c r="R41"/>
  <c r="AR41"/>
  <c r="Z41" s="1"/>
  <c r="I50"/>
  <c r="AI50" s="1"/>
  <c r="W50" s="1"/>
  <c r="AF41" i="66"/>
  <c r="F45"/>
  <c r="AF45" s="1"/>
  <c r="X20" i="51"/>
  <c r="W17" i="63"/>
  <c r="S41" i="65"/>
  <c r="AS41"/>
  <c r="H38" i="66"/>
  <c r="AH38"/>
  <c r="H46"/>
  <c r="AH46"/>
  <c r="W46" s="1"/>
  <c r="S49" i="43"/>
  <c r="AS49" s="1"/>
  <c r="AK51" i="64"/>
  <c r="S51" i="47"/>
  <c r="AS51"/>
  <c r="Z51"/>
  <c r="W23" i="53"/>
  <c r="X13"/>
  <c r="W21" i="61"/>
  <c r="W20" i="64"/>
  <c r="S41"/>
  <c r="AS41" s="1"/>
  <c r="X13"/>
  <c r="S41" i="67"/>
  <c r="AS41"/>
  <c r="Z41" s="1"/>
  <c r="W18" i="64"/>
  <c r="T38" i="62"/>
  <c r="AT38"/>
  <c r="D48"/>
  <c r="AD48"/>
  <c r="M51"/>
  <c r="AM51"/>
  <c r="AO40" i="66"/>
  <c r="I46"/>
  <c r="AI46" s="1"/>
  <c r="S45" i="42"/>
  <c r="AS45"/>
  <c r="X15" i="53"/>
  <c r="W17" i="55"/>
  <c r="N39" i="64"/>
  <c r="AN39"/>
  <c r="W16" i="42"/>
  <c r="W21" i="43"/>
  <c r="W25" i="63"/>
  <c r="AK52" i="64"/>
  <c r="W52"/>
  <c r="C37" i="66"/>
  <c r="AC37" s="1"/>
  <c r="X18" i="54"/>
  <c r="W13" i="51"/>
  <c r="X16" i="53"/>
  <c r="W13" i="57"/>
  <c r="AK44" i="64"/>
  <c r="W14" i="66"/>
  <c r="X40" i="59"/>
  <c r="AO40" i="62"/>
  <c r="T42"/>
  <c r="AT42" s="1"/>
  <c r="I46"/>
  <c r="AI46" s="1"/>
  <c r="AF49"/>
  <c r="D52"/>
  <c r="AD52" s="1"/>
  <c r="I38" i="66"/>
  <c r="AI38" s="1"/>
  <c r="J39"/>
  <c r="AJ39" s="1"/>
  <c r="X20" i="63"/>
  <c r="X24" i="43"/>
  <c r="S39" i="47"/>
  <c r="AS39" s="1"/>
  <c r="W16" i="52"/>
  <c r="W14" i="54"/>
  <c r="X20" i="55"/>
  <c r="S49"/>
  <c r="AS49"/>
  <c r="W21" i="63"/>
  <c r="N40" i="67"/>
  <c r="AN40" s="1"/>
  <c r="AA40" s="1"/>
  <c r="F37" i="62"/>
  <c r="AF37"/>
  <c r="F45"/>
  <c r="AF45"/>
  <c r="M47"/>
  <c r="AM47"/>
  <c r="T50"/>
  <c r="AT50" s="1"/>
  <c r="M39" i="66"/>
  <c r="AM39"/>
  <c r="M47"/>
  <c r="AM47" s="1"/>
  <c r="E41"/>
  <c r="AE41" s="1"/>
  <c r="P45"/>
  <c r="AP45"/>
  <c r="J47"/>
  <c r="AJ47" s="1"/>
  <c r="X27" i="38"/>
  <c r="W25" i="36"/>
  <c r="W17" i="42"/>
  <c r="S49"/>
  <c r="AS49" s="1"/>
  <c r="W17" i="61"/>
  <c r="S37" i="65"/>
  <c r="AS37"/>
  <c r="S51" i="38"/>
  <c r="AS51" s="1"/>
  <c r="W27"/>
  <c r="W27" i="39"/>
  <c r="X24"/>
  <c r="X26"/>
  <c r="X22"/>
  <c r="E38" i="66"/>
  <c r="AE38" s="1"/>
  <c r="AP38"/>
  <c r="H39"/>
  <c r="AH39" s="1"/>
  <c r="P42"/>
  <c r="AP42"/>
  <c r="C45"/>
  <c r="AC45" s="1"/>
  <c r="J48"/>
  <c r="AJ48"/>
  <c r="C49"/>
  <c r="AC49"/>
  <c r="X25"/>
  <c r="E50"/>
  <c r="AE50" s="1"/>
  <c r="P50"/>
  <c r="AP50"/>
  <c r="AD38"/>
  <c r="I40"/>
  <c r="AI40" s="1"/>
  <c r="M41"/>
  <c r="AM41" s="1"/>
  <c r="AA41" s="1"/>
  <c r="AO42"/>
  <c r="R43"/>
  <c r="AR43" s="1"/>
  <c r="D46"/>
  <c r="AD46"/>
  <c r="X46" s="1"/>
  <c r="I48"/>
  <c r="AI48" s="1"/>
  <c r="F51"/>
  <c r="AF51"/>
  <c r="X51" s="1"/>
  <c r="R51"/>
  <c r="AR51" s="1"/>
  <c r="Z51" s="1"/>
  <c r="T52"/>
  <c r="AT52" s="1"/>
  <c r="C38"/>
  <c r="AC38"/>
  <c r="E39"/>
  <c r="AE39"/>
  <c r="P39"/>
  <c r="AP39" s="1"/>
  <c r="H40"/>
  <c r="AH40" s="1"/>
  <c r="W40" s="1"/>
  <c r="W16"/>
  <c r="J41"/>
  <c r="AJ41" s="1"/>
  <c r="C42"/>
  <c r="AC42"/>
  <c r="E43"/>
  <c r="AE43"/>
  <c r="H44"/>
  <c r="AH44"/>
  <c r="S44"/>
  <c r="AS44" s="1"/>
  <c r="C46"/>
  <c r="AC46"/>
  <c r="E47"/>
  <c r="AE47"/>
  <c r="H48"/>
  <c r="AH48" s="1"/>
  <c r="J49"/>
  <c r="AJ49" s="1"/>
  <c r="C50"/>
  <c r="AC50" s="1"/>
  <c r="E51"/>
  <c r="AE51" s="1"/>
  <c r="P51"/>
  <c r="AP51"/>
  <c r="H52"/>
  <c r="AH52" s="1"/>
  <c r="S52"/>
  <c r="AS52" s="1"/>
  <c r="O38"/>
  <c r="AO38" s="1"/>
  <c r="AA38" s="1"/>
  <c r="R39"/>
  <c r="AR39"/>
  <c r="F43"/>
  <c r="AF43" s="1"/>
  <c r="I52"/>
  <c r="AI52" s="1"/>
  <c r="D37"/>
  <c r="AD37" s="1"/>
  <c r="AO37"/>
  <c r="S44" i="63"/>
  <c r="AS44" s="1"/>
  <c r="C38" i="62"/>
  <c r="AC38"/>
  <c r="E39"/>
  <c r="AE39" s="1"/>
  <c r="W16"/>
  <c r="C42"/>
  <c r="AC42" s="1"/>
  <c r="E43"/>
  <c r="AE43"/>
  <c r="H44"/>
  <c r="AH44" s="1"/>
  <c r="W20"/>
  <c r="J45"/>
  <c r="AJ45" s="1"/>
  <c r="C46"/>
  <c r="AC46" s="1"/>
  <c r="E47"/>
  <c r="AE47" s="1"/>
  <c r="H48"/>
  <c r="AH48"/>
  <c r="J49"/>
  <c r="AJ49" s="1"/>
  <c r="C50"/>
  <c r="AC50" s="1"/>
  <c r="E51"/>
  <c r="AE51"/>
  <c r="X51" s="1"/>
  <c r="P51"/>
  <c r="AP51"/>
  <c r="H52"/>
  <c r="AH52"/>
  <c r="S52"/>
  <c r="AS52"/>
  <c r="H38"/>
  <c r="AH38" s="1"/>
  <c r="C40"/>
  <c r="AC40" s="1"/>
  <c r="E41"/>
  <c r="AE41"/>
  <c r="P41"/>
  <c r="AP41" s="1"/>
  <c r="H42"/>
  <c r="AH42" s="1"/>
  <c r="C44"/>
  <c r="AC44"/>
  <c r="E45"/>
  <c r="AE45" s="1"/>
  <c r="H46"/>
  <c r="AH46"/>
  <c r="J47"/>
  <c r="AJ47"/>
  <c r="C48"/>
  <c r="AC48" s="1"/>
  <c r="X48" s="1"/>
  <c r="E49"/>
  <c r="AE49" s="1"/>
  <c r="P49"/>
  <c r="AP49" s="1"/>
  <c r="H50"/>
  <c r="AH50"/>
  <c r="J51"/>
  <c r="AJ51"/>
  <c r="C52"/>
  <c r="AC52"/>
  <c r="N52"/>
  <c r="AN52" s="1"/>
  <c r="F38"/>
  <c r="AF38"/>
  <c r="R38"/>
  <c r="AR38"/>
  <c r="T39"/>
  <c r="AT39" s="1"/>
  <c r="D41"/>
  <c r="AD41"/>
  <c r="F42"/>
  <c r="AF42" s="1"/>
  <c r="R42"/>
  <c r="AR42" s="1"/>
  <c r="Z42" s="1"/>
  <c r="T43"/>
  <c r="AT43"/>
  <c r="D45"/>
  <c r="AD45"/>
  <c r="F46"/>
  <c r="AF46"/>
  <c r="I47"/>
  <c r="AI47" s="1"/>
  <c r="M48"/>
  <c r="AM48"/>
  <c r="D49"/>
  <c r="AD49"/>
  <c r="F50"/>
  <c r="AF50" s="1"/>
  <c r="I51"/>
  <c r="AI51"/>
  <c r="T51"/>
  <c r="AT51" s="1"/>
  <c r="M52"/>
  <c r="AM52" s="1"/>
  <c r="H37"/>
  <c r="AH37" s="1"/>
  <c r="S47" i="58"/>
  <c r="AS47"/>
  <c r="W23"/>
  <c r="W27" i="59"/>
  <c r="S51"/>
  <c r="AS51"/>
  <c r="S43"/>
  <c r="AS43"/>
  <c r="W19"/>
  <c r="S39"/>
  <c r="AS39" s="1"/>
  <c r="W15"/>
  <c r="P37" i="42"/>
  <c r="AP37"/>
  <c r="N49" i="64"/>
  <c r="AN49"/>
  <c r="W22" i="42"/>
  <c r="S46"/>
  <c r="AS46" s="1"/>
  <c r="Z46" s="1"/>
  <c r="W18"/>
  <c r="S42"/>
  <c r="AS42"/>
  <c r="Z42" s="1"/>
  <c r="X16" i="43"/>
  <c r="N40"/>
  <c r="AN40"/>
  <c r="W15" i="49"/>
  <c r="S51"/>
  <c r="AS51" s="1"/>
  <c r="X16" i="39"/>
  <c r="P40"/>
  <c r="AP40" s="1"/>
  <c r="W23" i="60"/>
  <c r="W23" i="67"/>
  <c r="S47"/>
  <c r="AS47" s="1"/>
  <c r="W13" i="36"/>
  <c r="S37"/>
  <c r="AS37" s="1"/>
  <c r="S45"/>
  <c r="AS45"/>
  <c r="W21"/>
  <c r="S48" i="52"/>
  <c r="AS48" s="1"/>
  <c r="W24"/>
  <c r="W27" i="58"/>
  <c r="W23" i="59"/>
  <c r="S43" i="63"/>
  <c r="AS43" s="1"/>
  <c r="AK38" i="65"/>
  <c r="W38" s="1"/>
  <c r="S43" i="49"/>
  <c r="AS43" s="1"/>
  <c r="W19"/>
  <c r="S47" i="57"/>
  <c r="AS47"/>
  <c r="W23"/>
  <c r="W27" i="63"/>
  <c r="S51"/>
  <c r="AS51"/>
  <c r="W23"/>
  <c r="S47"/>
  <c r="AS47"/>
  <c r="W15"/>
  <c r="S39"/>
  <c r="AS39"/>
  <c r="S51" i="60"/>
  <c r="AS51"/>
  <c r="Z51" s="1"/>
  <c r="W27"/>
  <c r="W19" i="38"/>
  <c r="S43"/>
  <c r="AS43"/>
  <c r="Z43" s="1"/>
  <c r="W17" i="47"/>
  <c r="S41"/>
  <c r="AS41" s="1"/>
  <c r="Z41" s="1"/>
  <c r="S42" i="52"/>
  <c r="AS42" s="1"/>
  <c r="Z42" s="1"/>
  <c r="W18"/>
  <c r="X23" i="47"/>
  <c r="W15" i="57"/>
  <c r="X25" i="58"/>
  <c r="W14" i="61"/>
  <c r="W23" i="49"/>
  <c r="S47"/>
  <c r="AS47" s="1"/>
  <c r="S46" i="54"/>
  <c r="AS46" s="1"/>
  <c r="W22"/>
  <c r="S43" i="57"/>
  <c r="AS43"/>
  <c r="W19"/>
  <c r="P42" i="67"/>
  <c r="AP42" s="1"/>
  <c r="AA42" s="1"/>
  <c r="X18"/>
  <c r="S39"/>
  <c r="AS39" s="1"/>
  <c r="W15"/>
  <c r="S46" i="61"/>
  <c r="AS46" s="1"/>
  <c r="W22"/>
  <c r="AK40" i="65"/>
  <c r="X27" i="36"/>
  <c r="X19"/>
  <c r="N37" i="47"/>
  <c r="AN37" s="1"/>
  <c r="AA37"/>
  <c r="X22"/>
  <c r="W25" i="61"/>
  <c r="W27" i="65"/>
  <c r="AK50"/>
  <c r="W50" s="1"/>
  <c r="AK42"/>
  <c r="X44" i="59"/>
  <c r="X27" i="42"/>
  <c r="X23"/>
  <c r="X50" i="43"/>
  <c r="X42"/>
  <c r="X17" i="53"/>
  <c r="W20"/>
  <c r="P41"/>
  <c r="AP41"/>
  <c r="AA41" s="1"/>
  <c r="S48" i="54"/>
  <c r="AS48"/>
  <c r="Z48" s="1"/>
  <c r="X24" i="55"/>
  <c r="X16"/>
  <c r="W26" i="63"/>
  <c r="X14"/>
  <c r="AK49" i="64"/>
  <c r="X40" i="65"/>
  <c r="S39"/>
  <c r="AS39"/>
  <c r="Z39" s="1"/>
  <c r="X52" i="59"/>
  <c r="X26" i="62"/>
  <c r="X14" i="60"/>
  <c r="X21" i="44"/>
  <c r="X20" i="39"/>
  <c r="X49" i="43"/>
  <c r="N44" i="53"/>
  <c r="AN44" s="1"/>
  <c r="AA44"/>
  <c r="X14"/>
  <c r="W13" i="63"/>
  <c r="AK37" i="65"/>
  <c r="W37" s="1"/>
  <c r="S49" i="44"/>
  <c r="AS49"/>
  <c r="W25"/>
  <c r="S46"/>
  <c r="AS46"/>
  <c r="W22"/>
  <c r="N48"/>
  <c r="AN48"/>
  <c r="W19"/>
  <c r="S43"/>
  <c r="AS43" s="1"/>
  <c r="W23"/>
  <c r="S47"/>
  <c r="AS47"/>
  <c r="W27"/>
  <c r="S51"/>
  <c r="AS51"/>
  <c r="W14"/>
  <c r="S38"/>
  <c r="AS38" s="1"/>
  <c r="S42"/>
  <c r="AS42" s="1"/>
  <c r="S45"/>
  <c r="AS45" s="1"/>
  <c r="Z45" s="1"/>
  <c r="X23"/>
  <c r="S39"/>
  <c r="AS39"/>
  <c r="P41"/>
  <c r="AP41" s="1"/>
  <c r="P47"/>
  <c r="AP47" s="1"/>
  <c r="W20"/>
  <c r="W24"/>
  <c r="W21" i="57"/>
  <c r="W17" i="49"/>
  <c r="X50"/>
  <c r="W24" i="56"/>
  <c r="S48"/>
  <c r="AS48" s="1"/>
  <c r="Z48" s="1"/>
  <c r="S46"/>
  <c r="AS46" s="1"/>
  <c r="X46" i="57"/>
  <c r="W25"/>
  <c r="S45" i="56"/>
  <c r="AS45" s="1"/>
  <c r="W25"/>
  <c r="S49"/>
  <c r="AS49"/>
  <c r="Z49" s="1"/>
  <c r="N51"/>
  <c r="AN51"/>
  <c r="N37"/>
  <c r="AN37" s="1"/>
  <c r="S39"/>
  <c r="AS39" s="1"/>
  <c r="N41"/>
  <c r="AN41" s="1"/>
  <c r="W19"/>
  <c r="S43"/>
  <c r="AS43"/>
  <c r="S47"/>
  <c r="AS47"/>
  <c r="W23"/>
  <c r="W27"/>
  <c r="S51"/>
  <c r="AS51"/>
  <c r="X25"/>
  <c r="X50" i="57"/>
  <c r="X42"/>
  <c r="X38"/>
  <c r="P49" i="56"/>
  <c r="AP49" s="1"/>
  <c r="W26"/>
  <c r="X15"/>
  <c r="S39" i="48"/>
  <c r="AS39"/>
  <c r="W15"/>
  <c r="N41"/>
  <c r="AN41" s="1"/>
  <c r="AA41" s="1"/>
  <c r="X17"/>
  <c r="W19"/>
  <c r="S43"/>
  <c r="AS43" s="1"/>
  <c r="W23"/>
  <c r="S47"/>
  <c r="AS47" s="1"/>
  <c r="N49"/>
  <c r="AN49" s="1"/>
  <c r="X25"/>
  <c r="S51"/>
  <c r="AS51"/>
  <c r="Z51" s="1"/>
  <c r="W27"/>
  <c r="W17"/>
  <c r="S41"/>
  <c r="AS41"/>
  <c r="N47"/>
  <c r="AN47" s="1"/>
  <c r="AA47"/>
  <c r="X23"/>
  <c r="W14"/>
  <c r="S38"/>
  <c r="AS38" s="1"/>
  <c r="Z38" s="1"/>
  <c r="S46"/>
  <c r="AS46" s="1"/>
  <c r="Z46" s="1"/>
  <c r="W22"/>
  <c r="W21"/>
  <c r="S45"/>
  <c r="AS45" s="1"/>
  <c r="Z45"/>
  <c r="S50"/>
  <c r="AS50"/>
  <c r="W26"/>
  <c r="X13"/>
  <c r="W13" i="49"/>
  <c r="N37" i="48"/>
  <c r="AN37" s="1"/>
  <c r="W25" i="49"/>
  <c r="S48" i="48"/>
  <c r="AS48"/>
  <c r="Z48" s="1"/>
  <c r="X44" i="49"/>
  <c r="S49" i="60"/>
  <c r="AS49" s="1"/>
  <c r="Z49" s="1"/>
  <c r="P45"/>
  <c r="AP45" s="1"/>
  <c r="S50"/>
  <c r="AS50"/>
  <c r="W26"/>
  <c r="X13"/>
  <c r="S42" i="61"/>
  <c r="AS42"/>
  <c r="S50"/>
  <c r="AS50" s="1"/>
  <c r="S37"/>
  <c r="AS37"/>
  <c r="S50" i="46"/>
  <c r="AS50" s="1"/>
  <c r="Z50" s="1"/>
  <c r="W26"/>
  <c r="S47"/>
  <c r="AS47" s="1"/>
  <c r="Z47" s="1"/>
  <c r="W23"/>
  <c r="S41"/>
  <c r="AS41"/>
  <c r="W17"/>
  <c r="W22"/>
  <c r="S46"/>
  <c r="AS46" s="1"/>
  <c r="S43"/>
  <c r="AS43" s="1"/>
  <c r="W19"/>
  <c r="S51"/>
  <c r="AS51"/>
  <c r="Z51" s="1"/>
  <c r="W27"/>
  <c r="W18"/>
  <c r="S44" i="47"/>
  <c r="AS44" s="1"/>
  <c r="Z44" s="1"/>
  <c r="P46"/>
  <c r="AP46" s="1"/>
  <c r="N45"/>
  <c r="AN45" s="1"/>
  <c r="AA45"/>
  <c r="X19"/>
  <c r="X15"/>
  <c r="W21"/>
  <c r="W22"/>
  <c r="S50"/>
  <c r="AS50"/>
  <c r="Z50" s="1"/>
  <c r="P51"/>
  <c r="AP51"/>
  <c r="S43"/>
  <c r="AS43"/>
  <c r="Z43" s="1"/>
  <c r="W21" i="46"/>
  <c r="X18" i="47"/>
  <c r="X14"/>
  <c r="N43"/>
  <c r="AN43" s="1"/>
  <c r="W23"/>
  <c r="S49"/>
  <c r="AS49"/>
  <c r="AA52"/>
  <c r="W16"/>
  <c r="X25"/>
  <c r="X17"/>
  <c r="W18" i="58"/>
  <c r="S42"/>
  <c r="AS42" s="1"/>
  <c r="X19" i="51"/>
  <c r="N43"/>
  <c r="AN43" s="1"/>
  <c r="N37"/>
  <c r="AN37" s="1"/>
  <c r="AA37" s="1"/>
  <c r="X13"/>
  <c r="X17"/>
  <c r="N41"/>
  <c r="AN41"/>
  <c r="S43"/>
  <c r="AS43"/>
  <c r="W19"/>
  <c r="W27"/>
  <c r="S51"/>
  <c r="AS51" s="1"/>
  <c r="S40"/>
  <c r="AS40"/>
  <c r="W16"/>
  <c r="W20"/>
  <c r="S44"/>
  <c r="AS44" s="1"/>
  <c r="P40"/>
  <c r="AP40" s="1"/>
  <c r="X16"/>
  <c r="W21"/>
  <c r="S45"/>
  <c r="AS45" s="1"/>
  <c r="Z45" s="1"/>
  <c r="S49"/>
  <c r="AS49"/>
  <c r="W25"/>
  <c r="N51"/>
  <c r="AN51"/>
  <c r="X27"/>
  <c r="N39"/>
  <c r="AN39"/>
  <c r="X48" i="50"/>
  <c r="W14" i="51"/>
  <c r="N44"/>
  <c r="AN44"/>
  <c r="W26"/>
  <c r="X38" i="50"/>
  <c r="W22" i="51"/>
  <c r="S49" i="54"/>
  <c r="AS49"/>
  <c r="W25"/>
  <c r="N39"/>
  <c r="AN39" s="1"/>
  <c r="X15"/>
  <c r="S41"/>
  <c r="AS41" s="1"/>
  <c r="Z41" s="1"/>
  <c r="W17"/>
  <c r="X19"/>
  <c r="N43"/>
  <c r="AN43"/>
  <c r="W21"/>
  <c r="S45"/>
  <c r="AS45" s="1"/>
  <c r="Z45"/>
  <c r="X27"/>
  <c r="N51"/>
  <c r="AN51"/>
  <c r="P48"/>
  <c r="AP48" s="1"/>
  <c r="X14"/>
  <c r="P38"/>
  <c r="AP38" s="1"/>
  <c r="AA38" s="1"/>
  <c r="W23"/>
  <c r="S47"/>
  <c r="AS47"/>
  <c r="X49"/>
  <c r="X46" i="55"/>
  <c r="X38"/>
  <c r="W20" i="54"/>
  <c r="AA52" i="55"/>
  <c r="X16" i="54"/>
  <c r="X44" i="55"/>
  <c r="S42" i="54"/>
  <c r="AS42" s="1"/>
  <c r="S50"/>
  <c r="AS50" s="1"/>
  <c r="S44" i="55"/>
  <c r="AS44" s="1"/>
  <c r="X13" i="54"/>
  <c r="X20"/>
  <c r="W16"/>
  <c r="X48" i="55"/>
  <c r="N44" i="54"/>
  <c r="AN44" s="1"/>
  <c r="W13" i="62"/>
  <c r="S37"/>
  <c r="AS37"/>
  <c r="X25"/>
  <c r="W14"/>
  <c r="S38"/>
  <c r="AS38" s="1"/>
  <c r="Z38" s="1"/>
  <c r="S42"/>
  <c r="AS42"/>
  <c r="W18"/>
  <c r="S46"/>
  <c r="AS46" s="1"/>
  <c r="W22"/>
  <c r="S50"/>
  <c r="AS50" s="1"/>
  <c r="W26"/>
  <c r="W17"/>
  <c r="S41"/>
  <c r="AS41"/>
  <c r="W21"/>
  <c r="S45"/>
  <c r="AS45"/>
  <c r="X13"/>
  <c r="S51"/>
  <c r="AS51"/>
  <c r="X22" i="67"/>
  <c r="X13" i="66"/>
  <c r="AN37"/>
  <c r="S43"/>
  <c r="AS43"/>
  <c r="W19"/>
  <c r="S51"/>
  <c r="AS51" s="1"/>
  <c r="X44" i="67"/>
  <c r="S46" i="66"/>
  <c r="AS46" s="1"/>
  <c r="S41"/>
  <c r="AS41"/>
  <c r="Z41"/>
  <c r="W13"/>
  <c r="X15"/>
  <c r="S49"/>
  <c r="AS49"/>
  <c r="S49" i="67"/>
  <c r="AS49"/>
  <c r="Z49"/>
  <c r="N48"/>
  <c r="AN48"/>
  <c r="AA48" s="1"/>
  <c r="S42" i="66"/>
  <c r="AS42"/>
  <c r="W19" i="52"/>
  <c r="S43"/>
  <c r="AS43" s="1"/>
  <c r="W23"/>
  <c r="S47"/>
  <c r="AS47" s="1"/>
  <c r="W27"/>
  <c r="S51"/>
  <c r="AS51" s="1"/>
  <c r="Z51" s="1"/>
  <c r="S41"/>
  <c r="AS41"/>
  <c r="W17"/>
  <c r="N43"/>
  <c r="AN43"/>
  <c r="X19"/>
  <c r="W21"/>
  <c r="S45"/>
  <c r="AS45" s="1"/>
  <c r="X27"/>
  <c r="N51"/>
  <c r="AN51" s="1"/>
  <c r="X48" i="53"/>
  <c r="N39" i="52"/>
  <c r="AN39"/>
  <c r="AA39" s="1"/>
  <c r="X15"/>
  <c r="AA52" i="53"/>
  <c r="W25"/>
  <c r="AA40"/>
  <c r="X42"/>
  <c r="W14" i="52"/>
  <c r="P37" i="53"/>
  <c r="AP37"/>
  <c r="AA37" s="1"/>
  <c r="N38"/>
  <c r="AN38"/>
  <c r="AA38" s="1"/>
  <c r="S41" i="37"/>
  <c r="AS41"/>
  <c r="Z41"/>
  <c r="W17"/>
  <c r="S45"/>
  <c r="AS45" s="1"/>
  <c r="W21"/>
  <c r="S49"/>
  <c r="AS49"/>
  <c r="Z49" s="1"/>
  <c r="W25"/>
  <c r="S39"/>
  <c r="AS39"/>
  <c r="Z39" s="1"/>
  <c r="W15"/>
  <c r="S43"/>
  <c r="AS43"/>
  <c r="W19"/>
  <c r="S47"/>
  <c r="AS47" s="1"/>
  <c r="W23"/>
  <c r="S51"/>
  <c r="AS51"/>
  <c r="Z51"/>
  <c r="W27"/>
  <c r="W22" i="36"/>
  <c r="W14"/>
  <c r="X20"/>
  <c r="X21"/>
  <c r="N40"/>
  <c r="AN40"/>
  <c r="W26"/>
  <c r="X25"/>
  <c r="X17"/>
  <c r="W18"/>
  <c r="S40" i="38"/>
  <c r="AS40"/>
  <c r="Z40" s="1"/>
  <c r="W16"/>
  <c r="W20"/>
  <c r="S44"/>
  <c r="AS44" s="1"/>
  <c r="Z44" s="1"/>
  <c r="S41"/>
  <c r="AS41"/>
  <c r="W17"/>
  <c r="W21"/>
  <c r="S45"/>
  <c r="AS45" s="1"/>
  <c r="W25"/>
  <c r="S49"/>
  <c r="AS49" s="1"/>
  <c r="W18"/>
  <c r="S42"/>
  <c r="AS42"/>
  <c r="Z42" s="1"/>
  <c r="W26"/>
  <c r="S50"/>
  <c r="AS50" s="1"/>
  <c r="Z50"/>
  <c r="S46"/>
  <c r="AS46"/>
  <c r="W22"/>
  <c r="W14"/>
  <c r="S38"/>
  <c r="AS38" s="1"/>
  <c r="Z38"/>
  <c r="W21" i="39"/>
  <c r="S49"/>
  <c r="AS49" s="1"/>
  <c r="Z49" s="1"/>
  <c r="S39" i="38"/>
  <c r="AS39" s="1"/>
  <c r="Z39" s="1"/>
  <c r="S41" i="39"/>
  <c r="AS41" s="1"/>
  <c r="P48"/>
  <c r="AP48" s="1"/>
  <c r="X44" i="43"/>
  <c r="Z37" i="67"/>
  <c r="X42"/>
  <c r="X45"/>
  <c r="X41"/>
  <c r="X38"/>
  <c r="X39"/>
  <c r="W27"/>
  <c r="X49"/>
  <c r="X26"/>
  <c r="X50"/>
  <c r="X14"/>
  <c r="AA50"/>
  <c r="P46"/>
  <c r="AP46" s="1"/>
  <c r="W44"/>
  <c r="W19"/>
  <c r="X40"/>
  <c r="W13"/>
  <c r="AK37" i="66"/>
  <c r="W26"/>
  <c r="P43"/>
  <c r="AP43"/>
  <c r="S40"/>
  <c r="AS40" s="1"/>
  <c r="Z40" s="1"/>
  <c r="W20"/>
  <c r="W42" i="67"/>
  <c r="N41"/>
  <c r="AN41" s="1"/>
  <c r="AA41" s="1"/>
  <c r="X17"/>
  <c r="N45"/>
  <c r="AN45" s="1"/>
  <c r="X21"/>
  <c r="N49"/>
  <c r="AN49"/>
  <c r="AA49" s="1"/>
  <c r="X25"/>
  <c r="N38" i="66"/>
  <c r="AN38" s="1"/>
  <c r="X14"/>
  <c r="N37" i="67"/>
  <c r="AN37"/>
  <c r="AA37" s="1"/>
  <c r="X13"/>
  <c r="X37"/>
  <c r="Z45"/>
  <c r="N43"/>
  <c r="AN43"/>
  <c r="AA43"/>
  <c r="X19"/>
  <c r="N47"/>
  <c r="AN47" s="1"/>
  <c r="AA47"/>
  <c r="X23"/>
  <c r="N51"/>
  <c r="AN51"/>
  <c r="AA51" s="1"/>
  <c r="X27"/>
  <c r="N42" i="66"/>
  <c r="AN42" s="1"/>
  <c r="X18"/>
  <c r="N50"/>
  <c r="AN50" s="1"/>
  <c r="X26"/>
  <c r="X51" i="67"/>
  <c r="N40" i="66"/>
  <c r="AN40" s="1"/>
  <c r="N48"/>
  <c r="AN48" s="1"/>
  <c r="N39" i="67"/>
  <c r="AN39"/>
  <c r="X15"/>
  <c r="N49" i="66"/>
  <c r="AN49" s="1"/>
  <c r="AA49" s="1"/>
  <c r="N44" i="67"/>
  <c r="AN44" s="1"/>
  <c r="AA52"/>
  <c r="N41" i="66"/>
  <c r="AN41" s="1"/>
  <c r="N38" i="67"/>
  <c r="AN38" s="1"/>
  <c r="AA38" s="1"/>
  <c r="AK38" i="66"/>
  <c r="AK40"/>
  <c r="AK42"/>
  <c r="AK44"/>
  <c r="AK46"/>
  <c r="AK48"/>
  <c r="AK50"/>
  <c r="AK52"/>
  <c r="W14" i="67"/>
  <c r="W16"/>
  <c r="W18"/>
  <c r="W20"/>
  <c r="W22"/>
  <c r="W24"/>
  <c r="W26"/>
  <c r="X50" i="65"/>
  <c r="X42"/>
  <c r="X38"/>
  <c r="X46"/>
  <c r="X45"/>
  <c r="X43"/>
  <c r="X41"/>
  <c r="X47"/>
  <c r="X39"/>
  <c r="X45" i="64"/>
  <c r="W27"/>
  <c r="S39"/>
  <c r="AS39" s="1"/>
  <c r="Z44"/>
  <c r="S37"/>
  <c r="AS37" s="1"/>
  <c r="N37" i="65"/>
  <c r="AN37" s="1"/>
  <c r="AA37" s="1"/>
  <c r="X13"/>
  <c r="N38"/>
  <c r="AN38"/>
  <c r="AA38" s="1"/>
  <c r="X14"/>
  <c r="N42"/>
  <c r="AN42"/>
  <c r="X18"/>
  <c r="N46"/>
  <c r="AN46" s="1"/>
  <c r="AA46" s="1"/>
  <c r="X22"/>
  <c r="N50"/>
  <c r="AN50" s="1"/>
  <c r="AA50" s="1"/>
  <c r="X26"/>
  <c r="W44"/>
  <c r="X48"/>
  <c r="N39"/>
  <c r="AN39"/>
  <c r="AA39" s="1"/>
  <c r="X15"/>
  <c r="N51"/>
  <c r="AN51" s="1"/>
  <c r="AA51" s="1"/>
  <c r="X27"/>
  <c r="N40"/>
  <c r="AN40"/>
  <c r="AA40"/>
  <c r="X16"/>
  <c r="N48"/>
  <c r="AN48"/>
  <c r="X51"/>
  <c r="X44"/>
  <c r="Z48"/>
  <c r="X52"/>
  <c r="N43"/>
  <c r="AN43"/>
  <c r="X19"/>
  <c r="N47"/>
  <c r="AN47" s="1"/>
  <c r="X23"/>
  <c r="AA52"/>
  <c r="N41"/>
  <c r="AN41"/>
  <c r="AA41" s="1"/>
  <c r="X17"/>
  <c r="N49"/>
  <c r="AN49" s="1"/>
  <c r="AA49" s="1"/>
  <c r="X25"/>
  <c r="X49"/>
  <c r="Z46"/>
  <c r="X14" i="64"/>
  <c r="X16"/>
  <c r="X26"/>
  <c r="W14" i="65"/>
  <c r="W16"/>
  <c r="W18"/>
  <c r="W20"/>
  <c r="W22"/>
  <c r="W24"/>
  <c r="W26"/>
  <c r="X51" i="63"/>
  <c r="X42"/>
  <c r="W16"/>
  <c r="S48"/>
  <c r="AS48" s="1"/>
  <c r="AA48"/>
  <c r="X44"/>
  <c r="X52"/>
  <c r="AA50"/>
  <c r="AA37"/>
  <c r="P39" i="62"/>
  <c r="AP39"/>
  <c r="S40"/>
  <c r="AS40"/>
  <c r="W19"/>
  <c r="X27"/>
  <c r="W15"/>
  <c r="S44"/>
  <c r="AS44" s="1"/>
  <c r="Z44" s="1"/>
  <c r="P37"/>
  <c r="AP37"/>
  <c r="X37" i="63"/>
  <c r="X38"/>
  <c r="X39"/>
  <c r="AA46"/>
  <c r="X47"/>
  <c r="X40"/>
  <c r="X46"/>
  <c r="AA40"/>
  <c r="X41"/>
  <c r="X49"/>
  <c r="X50"/>
  <c r="AA39"/>
  <c r="AA47"/>
  <c r="AA49"/>
  <c r="AA51"/>
  <c r="X45"/>
  <c r="X15"/>
  <c r="X17"/>
  <c r="X21"/>
  <c r="X23"/>
  <c r="N38"/>
  <c r="AN38" s="1"/>
  <c r="N38" i="62"/>
  <c r="AN38" s="1"/>
  <c r="N40"/>
  <c r="AN40"/>
  <c r="N48"/>
  <c r="AN48" s="1"/>
  <c r="N50"/>
  <c r="AN50"/>
  <c r="X16" i="63"/>
  <c r="X22"/>
  <c r="X24"/>
  <c r="X26"/>
  <c r="N44"/>
  <c r="AN44" s="1"/>
  <c r="AA44"/>
  <c r="X13"/>
  <c r="X25"/>
  <c r="X27"/>
  <c r="X38" i="61"/>
  <c r="S39"/>
  <c r="AS39"/>
  <c r="Z39"/>
  <c r="X46"/>
  <c r="S51"/>
  <c r="AS51" s="1"/>
  <c r="S43"/>
  <c r="AS43" s="1"/>
  <c r="S47"/>
  <c r="AS47" s="1"/>
  <c r="X37"/>
  <c r="P39" i="60"/>
  <c r="AP39" s="1"/>
  <c r="W16"/>
  <c r="W22"/>
  <c r="P47"/>
  <c r="AP47" s="1"/>
  <c r="S38"/>
  <c r="AS38"/>
  <c r="W13"/>
  <c r="AA46" i="61"/>
  <c r="AA40"/>
  <c r="X49"/>
  <c r="Z45"/>
  <c r="X50"/>
  <c r="AA42"/>
  <c r="X43"/>
  <c r="W47"/>
  <c r="AA50"/>
  <c r="X51"/>
  <c r="AA38"/>
  <c r="X40"/>
  <c r="AA52" i="60"/>
  <c r="X41" i="61"/>
  <c r="X44"/>
  <c r="X52"/>
  <c r="AA37"/>
  <c r="AA39"/>
  <c r="AA41"/>
  <c r="AA47"/>
  <c r="AA49"/>
  <c r="AA51"/>
  <c r="X39"/>
  <c r="X48"/>
  <c r="W41"/>
  <c r="X45"/>
  <c r="X13"/>
  <c r="X20"/>
  <c r="X23"/>
  <c r="X26" i="60"/>
  <c r="N48" i="61"/>
  <c r="AN48"/>
  <c r="AA48" s="1"/>
  <c r="N38" i="60"/>
  <c r="AN38"/>
  <c r="N42"/>
  <c r="AN42"/>
  <c r="N46"/>
  <c r="AN46"/>
  <c r="X14" i="61"/>
  <c r="X16"/>
  <c r="X18"/>
  <c r="X25"/>
  <c r="X22"/>
  <c r="X26"/>
  <c r="X15"/>
  <c r="X17"/>
  <c r="X19"/>
  <c r="X27"/>
  <c r="X41" i="59"/>
  <c r="Z48"/>
  <c r="X45"/>
  <c r="X39"/>
  <c r="X43"/>
  <c r="X48"/>
  <c r="S37"/>
  <c r="AS37" s="1"/>
  <c r="Z37" s="1"/>
  <c r="S44" i="58"/>
  <c r="AS44"/>
  <c r="S40"/>
  <c r="AS40" s="1"/>
  <c r="P39"/>
  <c r="AP39"/>
  <c r="W22"/>
  <c r="X27"/>
  <c r="X41"/>
  <c r="N41" i="59"/>
  <c r="AN41" s="1"/>
  <c r="N42"/>
  <c r="AN42" s="1"/>
  <c r="X18"/>
  <c r="N46"/>
  <c r="AN46" s="1"/>
  <c r="X22"/>
  <c r="N50"/>
  <c r="AN50" s="1"/>
  <c r="AA50" s="1"/>
  <c r="X26"/>
  <c r="AA51" i="58"/>
  <c r="N40" i="59"/>
  <c r="AN40"/>
  <c r="AA40"/>
  <c r="X16"/>
  <c r="N48"/>
  <c r="AN48" s="1"/>
  <c r="AA48" s="1"/>
  <c r="X24"/>
  <c r="N38"/>
  <c r="AN38" s="1"/>
  <c r="X14"/>
  <c r="N39"/>
  <c r="AN39"/>
  <c r="AA39" s="1"/>
  <c r="X15"/>
  <c r="N43"/>
  <c r="AN43" s="1"/>
  <c r="X19"/>
  <c r="N47"/>
  <c r="AN47"/>
  <c r="X23"/>
  <c r="N51"/>
  <c r="AN51" s="1"/>
  <c r="AA51" s="1"/>
  <c r="X27"/>
  <c r="X37"/>
  <c r="X38"/>
  <c r="Z46"/>
  <c r="X51"/>
  <c r="N49"/>
  <c r="AN49" s="1"/>
  <c r="AA49" s="1"/>
  <c r="X25"/>
  <c r="N37"/>
  <c r="AN37"/>
  <c r="AA37" s="1"/>
  <c r="X13"/>
  <c r="AA52"/>
  <c r="X42"/>
  <c r="X46"/>
  <c r="W38"/>
  <c r="X14" i="58"/>
  <c r="X24"/>
  <c r="X26"/>
  <c r="W14" i="59"/>
  <c r="W16"/>
  <c r="W18"/>
  <c r="W20"/>
  <c r="W22"/>
  <c r="W24"/>
  <c r="W26"/>
  <c r="X47" i="57"/>
  <c r="X43"/>
  <c r="X44"/>
  <c r="X45"/>
  <c r="X40"/>
  <c r="X48"/>
  <c r="X49"/>
  <c r="S41"/>
  <c r="AS41"/>
  <c r="X41"/>
  <c r="X39"/>
  <c r="X52"/>
  <c r="X45" i="56"/>
  <c r="S44"/>
  <c r="AS44"/>
  <c r="W14"/>
  <c r="N40" i="57"/>
  <c r="AN40" s="1"/>
  <c r="AA40" s="1"/>
  <c r="X16"/>
  <c r="N44"/>
  <c r="AN44"/>
  <c r="X20"/>
  <c r="N48"/>
  <c r="AN48" s="1"/>
  <c r="X24"/>
  <c r="N41"/>
  <c r="AN41"/>
  <c r="AA41"/>
  <c r="X17"/>
  <c r="N45"/>
  <c r="AN45" s="1"/>
  <c r="AA45" s="1"/>
  <c r="X21"/>
  <c r="N49"/>
  <c r="AN49"/>
  <c r="AA49" s="1"/>
  <c r="X25"/>
  <c r="N38"/>
  <c r="AN38" s="1"/>
  <c r="AA38" s="1"/>
  <c r="X14"/>
  <c r="X22"/>
  <c r="N50"/>
  <c r="AN50" s="1"/>
  <c r="AA50"/>
  <c r="X26"/>
  <c r="N37"/>
  <c r="AN37" s="1"/>
  <c r="AA37" s="1"/>
  <c r="X13"/>
  <c r="N39"/>
  <c r="AN39"/>
  <c r="AA39" s="1"/>
  <c r="X15"/>
  <c r="N43"/>
  <c r="AN43" s="1"/>
  <c r="X19"/>
  <c r="N51"/>
  <c r="AN51" s="1"/>
  <c r="AA51" s="1"/>
  <c r="X27"/>
  <c r="X51"/>
  <c r="N42"/>
  <c r="AN42" s="1"/>
  <c r="AA42" s="1"/>
  <c r="X18"/>
  <c r="Z52" i="56"/>
  <c r="X14"/>
  <c r="X16"/>
  <c r="X26"/>
  <c r="W14" i="57"/>
  <c r="W16"/>
  <c r="W18"/>
  <c r="W20"/>
  <c r="W22"/>
  <c r="W24"/>
  <c r="W26"/>
  <c r="X50" i="55"/>
  <c r="AA45"/>
  <c r="X47"/>
  <c r="W16"/>
  <c r="X52"/>
  <c r="S48"/>
  <c r="AS48" s="1"/>
  <c r="W26"/>
  <c r="X45"/>
  <c r="X39"/>
  <c r="X49"/>
  <c r="AA37"/>
  <c r="X37"/>
  <c r="W49" i="54"/>
  <c r="W51"/>
  <c r="Z38"/>
  <c r="X17"/>
  <c r="X21"/>
  <c r="S43"/>
  <c r="AS43" s="1"/>
  <c r="Z43"/>
  <c r="P42"/>
  <c r="AP42" s="1"/>
  <c r="AA42" s="1"/>
  <c r="W15"/>
  <c r="S51"/>
  <c r="AS51"/>
  <c r="Z51" s="1"/>
  <c r="Z44"/>
  <c r="W13"/>
  <c r="AA41" i="55"/>
  <c r="X46" i="54"/>
  <c r="AA39" i="55"/>
  <c r="X47" i="54"/>
  <c r="AA43" i="55"/>
  <c r="AA51"/>
  <c r="N40"/>
  <c r="AN40"/>
  <c r="AA40" s="1"/>
  <c r="N44"/>
  <c r="AN44"/>
  <c r="AA44" s="1"/>
  <c r="N48"/>
  <c r="AN48" s="1"/>
  <c r="X52" i="54"/>
  <c r="B89" s="1"/>
  <c r="X19" i="55"/>
  <c r="X22"/>
  <c r="X23"/>
  <c r="X26"/>
  <c r="N38"/>
  <c r="AN38" s="1"/>
  <c r="N42"/>
  <c r="AN42" s="1"/>
  <c r="AA42" s="1"/>
  <c r="X50" i="54"/>
  <c r="X13" i="55"/>
  <c r="X15"/>
  <c r="X17"/>
  <c r="X21"/>
  <c r="X25"/>
  <c r="X27"/>
  <c r="W50" i="54"/>
  <c r="W52"/>
  <c r="W38"/>
  <c r="X50" i="53"/>
  <c r="X46"/>
  <c r="X38"/>
  <c r="X40"/>
  <c r="X43"/>
  <c r="Z45"/>
  <c r="X22"/>
  <c r="Z44"/>
  <c r="W14"/>
  <c r="P45"/>
  <c r="AP45"/>
  <c r="S40"/>
  <c r="AS40"/>
  <c r="Z40" s="1"/>
  <c r="X45"/>
  <c r="X19"/>
  <c r="W24"/>
  <c r="S42"/>
  <c r="AS42" s="1"/>
  <c r="Z42" s="1"/>
  <c r="X18"/>
  <c r="S50"/>
  <c r="AS50" s="1"/>
  <c r="X26"/>
  <c r="P51"/>
  <c r="AP51" s="1"/>
  <c r="AA51" s="1"/>
  <c r="X44"/>
  <c r="Z39"/>
  <c r="X52"/>
  <c r="AA42"/>
  <c r="AA50"/>
  <c r="X37"/>
  <c r="X50" i="52"/>
  <c r="X46"/>
  <c r="X48"/>
  <c r="W51"/>
  <c r="AA41"/>
  <c r="Z44"/>
  <c r="S37"/>
  <c r="AS37" s="1"/>
  <c r="X47"/>
  <c r="AA39" i="53"/>
  <c r="AA43"/>
  <c r="X49" i="52"/>
  <c r="X45"/>
  <c r="AA52"/>
  <c r="X47" i="53"/>
  <c r="X49"/>
  <c r="X51"/>
  <c r="AA37" i="52"/>
  <c r="X13"/>
  <c r="X16"/>
  <c r="X17"/>
  <c r="X18"/>
  <c r="W38" i="53"/>
  <c r="W46"/>
  <c r="W48"/>
  <c r="W50"/>
  <c r="W48" i="52"/>
  <c r="W45" i="50"/>
  <c r="W46"/>
  <c r="X50"/>
  <c r="W47"/>
  <c r="X47"/>
  <c r="X40"/>
  <c r="X39"/>
  <c r="X49"/>
  <c r="X37"/>
  <c r="Z50" i="51"/>
  <c r="N49"/>
  <c r="AN49" s="1"/>
  <c r="S39"/>
  <c r="AS39" s="1"/>
  <c r="Z39"/>
  <c r="X26"/>
  <c r="X48"/>
  <c r="X18"/>
  <c r="S47"/>
  <c r="AS47" s="1"/>
  <c r="P38"/>
  <c r="AP38" s="1"/>
  <c r="Z46"/>
  <c r="X40"/>
  <c r="X38"/>
  <c r="X52"/>
  <c r="Z52"/>
  <c r="B89" s="1"/>
  <c r="Z37"/>
  <c r="S37" i="50"/>
  <c r="AS37" s="1"/>
  <c r="Z37" s="1"/>
  <c r="W13"/>
  <c r="W14"/>
  <c r="S38"/>
  <c r="AS38"/>
  <c r="N40"/>
  <c r="AN40" s="1"/>
  <c r="AA40" s="1"/>
  <c r="X16"/>
  <c r="W18"/>
  <c r="S42"/>
  <c r="AS42"/>
  <c r="Z42" s="1"/>
  <c r="N44"/>
  <c r="AN44" s="1"/>
  <c r="X20"/>
  <c r="W22"/>
  <c r="S46"/>
  <c r="AS46"/>
  <c r="N48"/>
  <c r="AN48"/>
  <c r="AA48" s="1"/>
  <c r="X24"/>
  <c r="W26"/>
  <c r="S50"/>
  <c r="AS50"/>
  <c r="X43"/>
  <c r="AA52"/>
  <c r="S39"/>
  <c r="AS39"/>
  <c r="Z39" s="1"/>
  <c r="W15"/>
  <c r="X17"/>
  <c r="N41"/>
  <c r="AN41"/>
  <c r="AA41"/>
  <c r="S43"/>
  <c r="AS43"/>
  <c r="W19"/>
  <c r="X21"/>
  <c r="N45"/>
  <c r="AN45" s="1"/>
  <c r="S47"/>
  <c r="AS47"/>
  <c r="W23"/>
  <c r="X25"/>
  <c r="N49"/>
  <c r="AN49" s="1"/>
  <c r="AA49" s="1"/>
  <c r="S51"/>
  <c r="AS51"/>
  <c r="Z51" s="1"/>
  <c r="W27"/>
  <c r="X46"/>
  <c r="X37" i="51"/>
  <c r="X49"/>
  <c r="X51"/>
  <c r="AA42"/>
  <c r="AA50"/>
  <c r="AA52"/>
  <c r="W20" i="50"/>
  <c r="S44"/>
  <c r="AS44" s="1"/>
  <c r="Z44" s="1"/>
  <c r="N46"/>
  <c r="AN46"/>
  <c r="X22"/>
  <c r="W24"/>
  <c r="S48"/>
  <c r="AS48" s="1"/>
  <c r="N50"/>
  <c r="AN50"/>
  <c r="AA50"/>
  <c r="X26"/>
  <c r="X13"/>
  <c r="N37"/>
  <c r="AN37" s="1"/>
  <c r="AA37" s="1"/>
  <c r="N38"/>
  <c r="AN38" s="1"/>
  <c r="AA38" s="1"/>
  <c r="X14"/>
  <c r="W16"/>
  <c r="S40"/>
  <c r="AS40" s="1"/>
  <c r="N42"/>
  <c r="AN42" s="1"/>
  <c r="AA42" s="1"/>
  <c r="X18"/>
  <c r="X15"/>
  <c r="N39"/>
  <c r="AN39"/>
  <c r="AA39" s="1"/>
  <c r="S41"/>
  <c r="AS41" s="1"/>
  <c r="W17"/>
  <c r="X19"/>
  <c r="N43"/>
  <c r="AN43"/>
  <c r="AA43" s="1"/>
  <c r="S45"/>
  <c r="AS45" s="1"/>
  <c r="Z45" s="1"/>
  <c r="W21"/>
  <c r="X23"/>
  <c r="N47"/>
  <c r="AN47" s="1"/>
  <c r="S49"/>
  <c r="AS49" s="1"/>
  <c r="W25"/>
  <c r="X27"/>
  <c r="N51"/>
  <c r="AN51" s="1"/>
  <c r="AA51" s="1"/>
  <c r="W38" i="51"/>
  <c r="W39"/>
  <c r="W47"/>
  <c r="W50"/>
  <c r="W51"/>
  <c r="W52"/>
  <c r="W50" i="49"/>
  <c r="X42"/>
  <c r="Z39"/>
  <c r="X38"/>
  <c r="X39"/>
  <c r="X40"/>
  <c r="X41"/>
  <c r="X49"/>
  <c r="X45"/>
  <c r="Z52"/>
  <c r="W51"/>
  <c r="X43"/>
  <c r="Z37" i="48"/>
  <c r="W16"/>
  <c r="W20"/>
  <c r="X15"/>
  <c r="W18"/>
  <c r="P51"/>
  <c r="AP51" s="1"/>
  <c r="X43"/>
  <c r="W13"/>
  <c r="N40" i="49"/>
  <c r="AN40" s="1"/>
  <c r="AA40" s="1"/>
  <c r="X16"/>
  <c r="N44"/>
  <c r="AN44" s="1"/>
  <c r="X20"/>
  <c r="N48"/>
  <c r="AN48" s="1"/>
  <c r="AA48" s="1"/>
  <c r="X24"/>
  <c r="W42" i="48"/>
  <c r="Z37" i="49"/>
  <c r="W37" i="48"/>
  <c r="X42"/>
  <c r="X52" i="49"/>
  <c r="Z44"/>
  <c r="X46"/>
  <c r="W48"/>
  <c r="X51"/>
  <c r="W40" i="48"/>
  <c r="B77" s="1"/>
  <c r="AA40"/>
  <c r="W50"/>
  <c r="AA52" i="49"/>
  <c r="N49"/>
  <c r="AN49" s="1"/>
  <c r="AA49"/>
  <c r="X25"/>
  <c r="N37"/>
  <c r="AN37" s="1"/>
  <c r="AA37" s="1"/>
  <c r="X13"/>
  <c r="N38"/>
  <c r="AN38" s="1"/>
  <c r="AA38"/>
  <c r="X14"/>
  <c r="N42"/>
  <c r="AN42" s="1"/>
  <c r="AA42" s="1"/>
  <c r="X18"/>
  <c r="N46"/>
  <c r="AN46" s="1"/>
  <c r="AA46" s="1"/>
  <c r="X22"/>
  <c r="N50"/>
  <c r="AN50" s="1"/>
  <c r="AA50" s="1"/>
  <c r="X26"/>
  <c r="X38" i="48"/>
  <c r="W40" i="49"/>
  <c r="W43" i="48"/>
  <c r="N41" i="49"/>
  <c r="AN41" s="1"/>
  <c r="AA41" s="1"/>
  <c r="X17"/>
  <c r="N45"/>
  <c r="AN45" s="1"/>
  <c r="X21"/>
  <c r="N39"/>
  <c r="AN39" s="1"/>
  <c r="AA39" s="1"/>
  <c r="X15"/>
  <c r="N43"/>
  <c r="AN43" s="1"/>
  <c r="X19"/>
  <c r="N47"/>
  <c r="AN47" s="1"/>
  <c r="AA47" s="1"/>
  <c r="X23"/>
  <c r="N51"/>
  <c r="AN51"/>
  <c r="AA51"/>
  <c r="X27"/>
  <c r="X37"/>
  <c r="W41" i="48"/>
  <c r="AA38"/>
  <c r="Z44"/>
  <c r="X40"/>
  <c r="X14"/>
  <c r="X16"/>
  <c r="X18"/>
  <c r="X22"/>
  <c r="X24"/>
  <c r="X26"/>
  <c r="W14" i="49"/>
  <c r="W16"/>
  <c r="W18"/>
  <c r="W20"/>
  <c r="W22"/>
  <c r="W24"/>
  <c r="W26"/>
  <c r="W41" i="47"/>
  <c r="W38"/>
  <c r="Z38"/>
  <c r="AA50"/>
  <c r="AA47"/>
  <c r="W42"/>
  <c r="X26"/>
  <c r="S42"/>
  <c r="AS42"/>
  <c r="Z42" s="1"/>
  <c r="AA49"/>
  <c r="X40"/>
  <c r="S48"/>
  <c r="AS48"/>
  <c r="W49"/>
  <c r="X24"/>
  <c r="W39"/>
  <c r="W13"/>
  <c r="Z45" i="46"/>
  <c r="S48"/>
  <c r="AS48"/>
  <c r="W14"/>
  <c r="S44"/>
  <c r="AS44" s="1"/>
  <c r="Z52"/>
  <c r="X39"/>
  <c r="W13"/>
  <c r="N47"/>
  <c r="AN47"/>
  <c r="X23"/>
  <c r="N49"/>
  <c r="AN49"/>
  <c r="AA49"/>
  <c r="X25"/>
  <c r="AA38" i="47"/>
  <c r="X38"/>
  <c r="X27" i="46"/>
  <c r="N51"/>
  <c r="AN51" s="1"/>
  <c r="AA51" s="1"/>
  <c r="X44" i="47"/>
  <c r="X52"/>
  <c r="Z37"/>
  <c r="N50" i="46"/>
  <c r="AN50" s="1"/>
  <c r="X26"/>
  <c r="X13"/>
  <c r="N37"/>
  <c r="AN37"/>
  <c r="N38"/>
  <c r="AN38" s="1"/>
  <c r="X14"/>
  <c r="N46"/>
  <c r="AN46" s="1"/>
  <c r="X22"/>
  <c r="X37" i="47"/>
  <c r="X43"/>
  <c r="X45"/>
  <c r="X47"/>
  <c r="X49"/>
  <c r="X51"/>
  <c r="AA47" i="45"/>
  <c r="AA37"/>
  <c r="S40" i="44"/>
  <c r="AS40" s="1"/>
  <c r="Z40" s="1"/>
  <c r="P45"/>
  <c r="AP45" s="1"/>
  <c r="N46"/>
  <c r="AN46" s="1"/>
  <c r="S50"/>
  <c r="AS50" s="1"/>
  <c r="X14"/>
  <c r="X44"/>
  <c r="W13"/>
  <c r="P37"/>
  <c r="AP37" s="1"/>
  <c r="X39" i="45"/>
  <c r="X43"/>
  <c r="X51"/>
  <c r="Z40"/>
  <c r="Z46"/>
  <c r="Z48"/>
  <c r="X40"/>
  <c r="AA46"/>
  <c r="AA48"/>
  <c r="AA41"/>
  <c r="AA45"/>
  <c r="AA49"/>
  <c r="X45"/>
  <c r="AA52"/>
  <c r="X44"/>
  <c r="AA44"/>
  <c r="Z52"/>
  <c r="X37"/>
  <c r="X38"/>
  <c r="X42"/>
  <c r="X50"/>
  <c r="W52"/>
  <c r="AA38"/>
  <c r="AA50"/>
  <c r="W39" i="44"/>
  <c r="X13" i="45"/>
  <c r="X14"/>
  <c r="X15"/>
  <c r="X16"/>
  <c r="X17"/>
  <c r="X18"/>
  <c r="X19"/>
  <c r="X20"/>
  <c r="X21"/>
  <c r="X22"/>
  <c r="X23"/>
  <c r="X24"/>
  <c r="X25"/>
  <c r="X26"/>
  <c r="X27"/>
  <c r="W13"/>
  <c r="W14"/>
  <c r="W15"/>
  <c r="W16"/>
  <c r="W17"/>
  <c r="W18"/>
  <c r="W19"/>
  <c r="W20"/>
  <c r="W21"/>
  <c r="W22"/>
  <c r="W23"/>
  <c r="W24"/>
  <c r="W25"/>
  <c r="W26"/>
  <c r="W27"/>
  <c r="X46" i="43"/>
  <c r="X41"/>
  <c r="X40"/>
  <c r="X52"/>
  <c r="N50"/>
  <c r="AN50" s="1"/>
  <c r="AA50" s="1"/>
  <c r="W27"/>
  <c r="S39"/>
  <c r="AS39"/>
  <c r="X45"/>
  <c r="AA38"/>
  <c r="X18"/>
  <c r="AA42"/>
  <c r="W13"/>
  <c r="X47" i="42"/>
  <c r="Z38"/>
  <c r="Z50"/>
  <c r="X41"/>
  <c r="P41"/>
  <c r="AP41" s="1"/>
  <c r="AA41" s="1"/>
  <c r="P49"/>
  <c r="AP49"/>
  <c r="W14"/>
  <c r="W26"/>
  <c r="X43" i="43"/>
  <c r="N41"/>
  <c r="AN41"/>
  <c r="X17"/>
  <c r="N45"/>
  <c r="AN45" s="1"/>
  <c r="AA45" s="1"/>
  <c r="X21"/>
  <c r="N49"/>
  <c r="AN49"/>
  <c r="AA49" s="1"/>
  <c r="X25"/>
  <c r="N38" i="42"/>
  <c r="AN38" s="1"/>
  <c r="AA38" s="1"/>
  <c r="X14"/>
  <c r="N46"/>
  <c r="AN46" s="1"/>
  <c r="AA46" s="1"/>
  <c r="N37" i="43"/>
  <c r="AN37" s="1"/>
  <c r="AA37" s="1"/>
  <c r="X13"/>
  <c r="X37"/>
  <c r="W48"/>
  <c r="N39" i="42"/>
  <c r="AN39" s="1"/>
  <c r="W46"/>
  <c r="N47"/>
  <c r="AN47"/>
  <c r="N51"/>
  <c r="AN51" s="1"/>
  <c r="N46" i="43"/>
  <c r="AN46" s="1"/>
  <c r="AA46" s="1"/>
  <c r="N39"/>
  <c r="AN39" s="1"/>
  <c r="AA39" s="1"/>
  <c r="X15"/>
  <c r="N51"/>
  <c r="AN51" s="1"/>
  <c r="AA51" s="1"/>
  <c r="X27"/>
  <c r="N42" i="42"/>
  <c r="AN42" s="1"/>
  <c r="AA42" s="1"/>
  <c r="X18"/>
  <c r="N50"/>
  <c r="AN50"/>
  <c r="W40" i="43"/>
  <c r="X42" i="42"/>
  <c r="Z44" i="43"/>
  <c r="N48"/>
  <c r="AN48"/>
  <c r="AA48" s="1"/>
  <c r="N47"/>
  <c r="AN47" s="1"/>
  <c r="AA47" s="1"/>
  <c r="X23"/>
  <c r="N41" i="42"/>
  <c r="AN41"/>
  <c r="N49"/>
  <c r="AN49" s="1"/>
  <c r="W52" i="43"/>
  <c r="N40" i="42"/>
  <c r="AN40" s="1"/>
  <c r="AA40" s="1"/>
  <c r="X16"/>
  <c r="N48"/>
  <c r="AN48"/>
  <c r="AA48" s="1"/>
  <c r="X24"/>
  <c r="N43" i="43"/>
  <c r="AN43" s="1"/>
  <c r="AA43" s="1"/>
  <c r="X19"/>
  <c r="X52" i="42"/>
  <c r="N44" i="43"/>
  <c r="AN44" s="1"/>
  <c r="W14"/>
  <c r="W16"/>
  <c r="W18"/>
  <c r="W20"/>
  <c r="W22"/>
  <c r="W24"/>
  <c r="W26"/>
  <c r="W15" i="39"/>
  <c r="X46"/>
  <c r="W51"/>
  <c r="N50"/>
  <c r="AN50" s="1"/>
  <c r="X18"/>
  <c r="X52"/>
  <c r="X50"/>
  <c r="X42"/>
  <c r="X41"/>
  <c r="X38"/>
  <c r="X44"/>
  <c r="X49"/>
  <c r="W23"/>
  <c r="W19"/>
  <c r="X14"/>
  <c r="Z37"/>
  <c r="W13"/>
  <c r="X48" i="38"/>
  <c r="P41"/>
  <c r="AP41"/>
  <c r="X51"/>
  <c r="P51"/>
  <c r="AP51" s="1"/>
  <c r="P47"/>
  <c r="AP47" s="1"/>
  <c r="Z52"/>
  <c r="W24"/>
  <c r="S37"/>
  <c r="AS37"/>
  <c r="Z37" s="1"/>
  <c r="Z48"/>
  <c r="X41"/>
  <c r="X49"/>
  <c r="X43" i="39"/>
  <c r="X37" i="38"/>
  <c r="X45"/>
  <c r="X39"/>
  <c r="N41" i="39"/>
  <c r="AN41"/>
  <c r="X17"/>
  <c r="N45"/>
  <c r="AN45"/>
  <c r="X21"/>
  <c r="N49"/>
  <c r="AN49"/>
  <c r="X25"/>
  <c r="N37"/>
  <c r="AN37" s="1"/>
  <c r="AA37" s="1"/>
  <c r="X13"/>
  <c r="X37"/>
  <c r="X50" i="38"/>
  <c r="N51"/>
  <c r="AN51" s="1"/>
  <c r="N46" i="39"/>
  <c r="AN46" s="1"/>
  <c r="N39"/>
  <c r="AN39"/>
  <c r="X15"/>
  <c r="N51"/>
  <c r="AN51"/>
  <c r="AA51" s="1"/>
  <c r="X27"/>
  <c r="X52" i="38"/>
  <c r="B89" s="1"/>
  <c r="N48" i="39"/>
  <c r="AN48" s="1"/>
  <c r="N47"/>
  <c r="AN47" s="1"/>
  <c r="X23"/>
  <c r="X44" i="38"/>
  <c r="X46"/>
  <c r="W52"/>
  <c r="N43" i="39"/>
  <c r="AN43" s="1"/>
  <c r="X19"/>
  <c r="X39"/>
  <c r="AA52"/>
  <c r="N44"/>
  <c r="AN44"/>
  <c r="W16"/>
  <c r="W18"/>
  <c r="W20"/>
  <c r="W22"/>
  <c r="W24"/>
  <c r="W26"/>
  <c r="X15" i="36"/>
  <c r="P43"/>
  <c r="AP43" s="1"/>
  <c r="AA43"/>
  <c r="S44"/>
  <c r="AS44" s="1"/>
  <c r="P51"/>
  <c r="AP51" s="1"/>
  <c r="AA51" s="1"/>
  <c r="X14"/>
  <c r="X23"/>
  <c r="X22"/>
  <c r="S40"/>
  <c r="AS40" s="1"/>
  <c r="Z40"/>
  <c r="S48"/>
  <c r="AS48"/>
  <c r="W49"/>
  <c r="X24"/>
  <c r="W50"/>
  <c r="N42"/>
  <c r="AN42" s="1"/>
  <c r="AA42"/>
  <c r="N50"/>
  <c r="AN50"/>
  <c r="AA50" s="1"/>
  <c r="X13"/>
  <c r="Z42" i="37"/>
  <c r="Z46"/>
  <c r="X40"/>
  <c r="W37"/>
  <c r="S37"/>
  <c r="AS37"/>
  <c r="Z37" s="1"/>
  <c r="AA48"/>
  <c r="AA52"/>
  <c r="X41"/>
  <c r="X49"/>
  <c r="B86" s="1"/>
  <c r="W51"/>
  <c r="X37"/>
  <c r="B74" s="1"/>
  <c r="C74" s="1"/>
  <c r="X42"/>
  <c r="AA42"/>
  <c r="X39"/>
  <c r="W41"/>
  <c r="W49"/>
  <c r="AA47"/>
  <c r="AA49"/>
  <c r="AA51"/>
  <c r="W46"/>
  <c r="W50"/>
  <c r="X13"/>
  <c r="X14"/>
  <c r="X15"/>
  <c r="X17"/>
  <c r="X18"/>
  <c r="X22"/>
  <c r="X23"/>
  <c r="X24"/>
  <c r="X25"/>
  <c r="X26"/>
  <c r="X27"/>
  <c r="W14"/>
  <c r="W16"/>
  <c r="W18"/>
  <c r="W22"/>
  <c r="W24"/>
  <c r="W26"/>
  <c r="X52" i="36"/>
  <c r="X37"/>
  <c r="X41"/>
  <c r="X45"/>
  <c r="X46"/>
  <c r="AA37"/>
  <c r="AA41"/>
  <c r="AA45"/>
  <c r="AA46"/>
  <c r="AA47"/>
  <c r="AA48"/>
  <c r="AA49"/>
  <c r="X38"/>
  <c r="Z43"/>
  <c r="Z51"/>
  <c r="Z46"/>
  <c r="X42"/>
  <c r="B102" i="8"/>
  <c r="B101"/>
  <c r="B100"/>
  <c r="B99"/>
  <c r="B97"/>
  <c r="B96"/>
  <c r="B95"/>
  <c r="B94"/>
  <c r="B92"/>
  <c r="B91"/>
  <c r="B90"/>
  <c r="B89"/>
  <c r="B87"/>
  <c r="B86"/>
  <c r="B85"/>
  <c r="B84"/>
  <c r="W44" i="62"/>
  <c r="X15"/>
  <c r="N43" i="66"/>
  <c r="AN43"/>
  <c r="X27"/>
  <c r="X16" i="62"/>
  <c r="W48"/>
  <c r="Z52" i="66"/>
  <c r="X37" i="62"/>
  <c r="W47"/>
  <c r="AA51"/>
  <c r="AA39" i="66"/>
  <c r="X41" i="62"/>
  <c r="X44"/>
  <c r="Z43" i="66"/>
  <c r="X42" i="62"/>
  <c r="X50" i="66"/>
  <c r="W48"/>
  <c r="AA37"/>
  <c r="B74" i="54"/>
  <c r="C74" s="1"/>
  <c r="C75" s="1"/>
  <c r="AU38" i="8"/>
  <c r="AU39"/>
  <c r="AU41"/>
  <c r="AU42"/>
  <c r="AU43"/>
  <c r="AU44"/>
  <c r="AU46"/>
  <c r="AU47"/>
  <c r="AU49"/>
  <c r="AU50"/>
  <c r="AU51"/>
  <c r="AU52"/>
  <c r="AU37"/>
  <c r="AK38"/>
  <c r="AK39"/>
  <c r="AK41"/>
  <c r="AK42"/>
  <c r="AK46"/>
  <c r="AK47"/>
  <c r="AK49"/>
  <c r="AK50"/>
  <c r="AK37"/>
  <c r="C14"/>
  <c r="C39" s="1"/>
  <c r="AC39" s="1"/>
  <c r="D14"/>
  <c r="D39" s="1"/>
  <c r="AD39" s="1"/>
  <c r="E39"/>
  <c r="AE39" s="1"/>
  <c r="F39"/>
  <c r="AF39" s="1"/>
  <c r="H39"/>
  <c r="AH39"/>
  <c r="I39"/>
  <c r="AI39" s="1"/>
  <c r="S39"/>
  <c r="AS39" s="1"/>
  <c r="T39"/>
  <c r="AT39"/>
  <c r="C15"/>
  <c r="C40" s="1"/>
  <c r="AC40"/>
  <c r="D15"/>
  <c r="D40"/>
  <c r="AD40" s="1"/>
  <c r="X40" s="1"/>
  <c r="E40"/>
  <c r="AE40"/>
  <c r="F40"/>
  <c r="AF40" s="1"/>
  <c r="H40"/>
  <c r="AH40"/>
  <c r="I40"/>
  <c r="AI40"/>
  <c r="W16"/>
  <c r="T40"/>
  <c r="AT40"/>
  <c r="C16"/>
  <c r="C41" s="1"/>
  <c r="AC41" s="1"/>
  <c r="D16"/>
  <c r="D41" s="1"/>
  <c r="AD41" s="1"/>
  <c r="E41"/>
  <c r="AE41" s="1"/>
  <c r="H41"/>
  <c r="AH41" s="1"/>
  <c r="I41"/>
  <c r="AI41" s="1"/>
  <c r="R41"/>
  <c r="AR41" s="1"/>
  <c r="S41"/>
  <c r="AS41" s="1"/>
  <c r="T41"/>
  <c r="AT41" s="1"/>
  <c r="C17"/>
  <c r="C42"/>
  <c r="AC42" s="1"/>
  <c r="D17"/>
  <c r="D42"/>
  <c r="AD42" s="1"/>
  <c r="E42"/>
  <c r="AE42" s="1"/>
  <c r="F42"/>
  <c r="AF42"/>
  <c r="H42"/>
  <c r="AH42" s="1"/>
  <c r="I42"/>
  <c r="AI42" s="1"/>
  <c r="S42"/>
  <c r="AS42"/>
  <c r="T42"/>
  <c r="AT42" s="1"/>
  <c r="C18"/>
  <c r="C43" s="1"/>
  <c r="AC43" s="1"/>
  <c r="X43" s="1"/>
  <c r="D18"/>
  <c r="D43" s="1"/>
  <c r="AD43" s="1"/>
  <c r="E43"/>
  <c r="AE43" s="1"/>
  <c r="F43"/>
  <c r="AF43" s="1"/>
  <c r="H43"/>
  <c r="AH43"/>
  <c r="I43"/>
  <c r="AI43" s="1"/>
  <c r="W19"/>
  <c r="T43"/>
  <c r="AT43" s="1"/>
  <c r="C19"/>
  <c r="C44"/>
  <c r="AC44" s="1"/>
  <c r="X44" s="1"/>
  <c r="D19"/>
  <c r="D44" s="1"/>
  <c r="AD44" s="1"/>
  <c r="E44"/>
  <c r="AE44" s="1"/>
  <c r="F44"/>
  <c r="AF44" s="1"/>
  <c r="H44"/>
  <c r="AH44"/>
  <c r="S44"/>
  <c r="AS44"/>
  <c r="T44"/>
  <c r="AT44"/>
  <c r="C20"/>
  <c r="C45"/>
  <c r="AC45" s="1"/>
  <c r="X45" s="1"/>
  <c r="D20"/>
  <c r="D45"/>
  <c r="AD45"/>
  <c r="E45"/>
  <c r="AE45" s="1"/>
  <c r="F45"/>
  <c r="AF45"/>
  <c r="H45"/>
  <c r="AH45" s="1"/>
  <c r="I45"/>
  <c r="AI45" s="1"/>
  <c r="S45"/>
  <c r="AS45" s="1"/>
  <c r="T45"/>
  <c r="AT45" s="1"/>
  <c r="C21"/>
  <c r="C46" s="1"/>
  <c r="AC46" s="1"/>
  <c r="D21"/>
  <c r="D46" s="1"/>
  <c r="AD46" s="1"/>
  <c r="E46"/>
  <c r="AE46" s="1"/>
  <c r="F46"/>
  <c r="AF46" s="1"/>
  <c r="H46"/>
  <c r="AH46"/>
  <c r="I46"/>
  <c r="AI46" s="1"/>
  <c r="W22"/>
  <c r="C22"/>
  <c r="C47" s="1"/>
  <c r="AC47" s="1"/>
  <c r="X47" s="1"/>
  <c r="D22"/>
  <c r="D47" s="1"/>
  <c r="AD47" s="1"/>
  <c r="E47"/>
  <c r="AE47" s="1"/>
  <c r="F47"/>
  <c r="AF47" s="1"/>
  <c r="H47"/>
  <c r="AH47"/>
  <c r="I47"/>
  <c r="AI47" s="1"/>
  <c r="S47"/>
  <c r="AS47" s="1"/>
  <c r="T47"/>
  <c r="AT47"/>
  <c r="C23"/>
  <c r="C48"/>
  <c r="AC48" s="1"/>
  <c r="X48" s="1"/>
  <c r="D23"/>
  <c r="D48"/>
  <c r="AD48" s="1"/>
  <c r="E48"/>
  <c r="AE48"/>
  <c r="F48"/>
  <c r="AF48"/>
  <c r="H48"/>
  <c r="AH48" s="1"/>
  <c r="I48"/>
  <c r="AI48" s="1"/>
  <c r="W24"/>
  <c r="T48"/>
  <c r="AT48"/>
  <c r="C24"/>
  <c r="C49" s="1"/>
  <c r="AC49"/>
  <c r="D24"/>
  <c r="D49"/>
  <c r="AD49" s="1"/>
  <c r="X49" s="1"/>
  <c r="AE49"/>
  <c r="H49"/>
  <c r="AH49" s="1"/>
  <c r="I49"/>
  <c r="AI49"/>
  <c r="T49"/>
  <c r="AT49" s="1"/>
  <c r="C25"/>
  <c r="C50"/>
  <c r="AC50" s="1"/>
  <c r="D25"/>
  <c r="D50" s="1"/>
  <c r="AD50" s="1"/>
  <c r="X50" s="1"/>
  <c r="E50"/>
  <c r="AE50" s="1"/>
  <c r="F50"/>
  <c r="AF50"/>
  <c r="H50"/>
  <c r="AH50" s="1"/>
  <c r="I50"/>
  <c r="AI50" s="1"/>
  <c r="W26"/>
  <c r="T50"/>
  <c r="AT50"/>
  <c r="C26"/>
  <c r="C51"/>
  <c r="AC51" s="1"/>
  <c r="X51" s="1"/>
  <c r="D26"/>
  <c r="D51"/>
  <c r="AD51" s="1"/>
  <c r="E51"/>
  <c r="AE51"/>
  <c r="F51"/>
  <c r="AF51"/>
  <c r="H51"/>
  <c r="AH51" s="1"/>
  <c r="I51"/>
  <c r="AI51" s="1"/>
  <c r="AS51"/>
  <c r="T51"/>
  <c r="AT51" s="1"/>
  <c r="C27"/>
  <c r="C52" s="1"/>
  <c r="AC52" s="1"/>
  <c r="X52" s="1"/>
  <c r="D27"/>
  <c r="D52" s="1"/>
  <c r="AD52" s="1"/>
  <c r="E52"/>
  <c r="AE52" s="1"/>
  <c r="F52"/>
  <c r="AF52"/>
  <c r="H52"/>
  <c r="AH52" s="1"/>
  <c r="I52"/>
  <c r="AI52"/>
  <c r="R52"/>
  <c r="AR52" s="1"/>
  <c r="Z52" s="1"/>
  <c r="S52"/>
  <c r="AS52"/>
  <c r="T52"/>
  <c r="AT52"/>
  <c r="D13"/>
  <c r="D38" s="1"/>
  <c r="AD38" s="1"/>
  <c r="E38"/>
  <c r="AE38" s="1"/>
  <c r="F38"/>
  <c r="AF38" s="1"/>
  <c r="H38"/>
  <c r="AH38" s="1"/>
  <c r="I38"/>
  <c r="AI38"/>
  <c r="J38"/>
  <c r="AJ38" s="1"/>
  <c r="W38" s="1"/>
  <c r="M38"/>
  <c r="AM38" s="1"/>
  <c r="P38"/>
  <c r="AP38"/>
  <c r="R38"/>
  <c r="AR38" s="1"/>
  <c r="W14"/>
  <c r="T38"/>
  <c r="AT38"/>
  <c r="C13"/>
  <c r="C38" s="1"/>
  <c r="AC38" s="1"/>
  <c r="D12"/>
  <c r="D37"/>
  <c r="AD37" s="1"/>
  <c r="X37" s="1"/>
  <c r="AE37"/>
  <c r="F37"/>
  <c r="AF37" s="1"/>
  <c r="H37"/>
  <c r="AH37" s="1"/>
  <c r="W37" s="1"/>
  <c r="I37"/>
  <c r="AI37"/>
  <c r="J37"/>
  <c r="AJ37"/>
  <c r="M37"/>
  <c r="AM37" s="1"/>
  <c r="AA37" s="1"/>
  <c r="N37"/>
  <c r="AN37" s="1"/>
  <c r="O37"/>
  <c r="AO37" s="1"/>
  <c r="AP37"/>
  <c r="R37"/>
  <c r="AR37" s="1"/>
  <c r="S37"/>
  <c r="AS37"/>
  <c r="T37"/>
  <c r="AT37" s="1"/>
  <c r="C12"/>
  <c r="C37"/>
  <c r="AC37" s="1"/>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52"/>
  <c r="AT52" s="1"/>
  <c r="S52"/>
  <c r="AS52" s="1"/>
  <c r="R52"/>
  <c r="AR52"/>
  <c r="P52"/>
  <c r="AP52" s="1"/>
  <c r="O52"/>
  <c r="AO52"/>
  <c r="N52"/>
  <c r="AN52"/>
  <c r="AA52" s="1"/>
  <c r="M52"/>
  <c r="AM52"/>
  <c r="I52"/>
  <c r="AI52"/>
  <c r="H52"/>
  <c r="AH52" s="1"/>
  <c r="F52"/>
  <c r="AF52"/>
  <c r="E52"/>
  <c r="AE52" s="1"/>
  <c r="D52"/>
  <c r="AD52" s="1"/>
  <c r="C52"/>
  <c r="AC52"/>
  <c r="X52" s="1"/>
  <c r="AK51"/>
  <c r="T51"/>
  <c r="AT51" s="1"/>
  <c r="S51"/>
  <c r="AS51" s="1"/>
  <c r="R51"/>
  <c r="AR51"/>
  <c r="P51"/>
  <c r="AP51"/>
  <c r="O51"/>
  <c r="AO51" s="1"/>
  <c r="N51"/>
  <c r="AN51" s="1"/>
  <c r="M51"/>
  <c r="AM51" s="1"/>
  <c r="AA51" s="1"/>
  <c r="I51"/>
  <c r="AI51" s="1"/>
  <c r="H51"/>
  <c r="AH51" s="1"/>
  <c r="F51"/>
  <c r="AF51" s="1"/>
  <c r="E51"/>
  <c r="AE51"/>
  <c r="D51"/>
  <c r="AD51" s="1"/>
  <c r="C51"/>
  <c r="AC51"/>
  <c r="AU50"/>
  <c r="T50"/>
  <c r="AT50"/>
  <c r="S50"/>
  <c r="AS50" s="1"/>
  <c r="R50"/>
  <c r="AR50" s="1"/>
  <c r="Z50" s="1"/>
  <c r="P50"/>
  <c r="AP50" s="1"/>
  <c r="O50"/>
  <c r="AO50"/>
  <c r="N50"/>
  <c r="AN50" s="1"/>
  <c r="J50"/>
  <c r="AJ50" s="1"/>
  <c r="I50"/>
  <c r="AI50"/>
  <c r="H50"/>
  <c r="AH50" s="1"/>
  <c r="F50"/>
  <c r="AF50"/>
  <c r="E50"/>
  <c r="AE50" s="1"/>
  <c r="D50"/>
  <c r="AD50"/>
  <c r="C50"/>
  <c r="AC50" s="1"/>
  <c r="AU49"/>
  <c r="T49"/>
  <c r="AT49"/>
  <c r="S49"/>
  <c r="AS49"/>
  <c r="R49"/>
  <c r="AR49" s="1"/>
  <c r="P49"/>
  <c r="AP49" s="1"/>
  <c r="O49"/>
  <c r="AO49"/>
  <c r="N49"/>
  <c r="AN49"/>
  <c r="I49"/>
  <c r="AI49" s="1"/>
  <c r="H49"/>
  <c r="AH49"/>
  <c r="F49"/>
  <c r="AF49" s="1"/>
  <c r="E49"/>
  <c r="AE49" s="1"/>
  <c r="D49"/>
  <c r="AD49" s="1"/>
  <c r="X49" s="1"/>
  <c r="C49"/>
  <c r="AC49"/>
  <c r="AK48"/>
  <c r="T48"/>
  <c r="AT48" s="1"/>
  <c r="S48"/>
  <c r="AS48" s="1"/>
  <c r="R48"/>
  <c r="AR48"/>
  <c r="P48"/>
  <c r="AP48" s="1"/>
  <c r="O48"/>
  <c r="AO48"/>
  <c r="N48"/>
  <c r="AN48" s="1"/>
  <c r="M48"/>
  <c r="AM48" s="1"/>
  <c r="J48"/>
  <c r="AJ48" s="1"/>
  <c r="I48"/>
  <c r="AI48" s="1"/>
  <c r="H48"/>
  <c r="AH48" s="1"/>
  <c r="F48"/>
  <c r="AF48"/>
  <c r="E48"/>
  <c r="AE48" s="1"/>
  <c r="D48"/>
  <c r="AD48"/>
  <c r="C48"/>
  <c r="AC48"/>
  <c r="X48" s="1"/>
  <c r="AK47"/>
  <c r="T47"/>
  <c r="AT47" s="1"/>
  <c r="S47"/>
  <c r="AS47"/>
  <c r="R47"/>
  <c r="AR47" s="1"/>
  <c r="P47"/>
  <c r="AP47"/>
  <c r="O47"/>
  <c r="AO47" s="1"/>
  <c r="N47"/>
  <c r="AN47" s="1"/>
  <c r="M47"/>
  <c r="AM47" s="1"/>
  <c r="I47"/>
  <c r="AI47" s="1"/>
  <c r="H47"/>
  <c r="AH47" s="1"/>
  <c r="F47"/>
  <c r="AF47"/>
  <c r="E47"/>
  <c r="AE47"/>
  <c r="D47"/>
  <c r="AD47" s="1"/>
  <c r="C47"/>
  <c r="AC47" s="1"/>
  <c r="T46"/>
  <c r="AT46"/>
  <c r="S46"/>
  <c r="AS46" s="1"/>
  <c r="R46"/>
  <c r="AR46" s="1"/>
  <c r="P46"/>
  <c r="AP46" s="1"/>
  <c r="O46"/>
  <c r="AO46"/>
  <c r="N46"/>
  <c r="AN46" s="1"/>
  <c r="M46"/>
  <c r="AM46" s="1"/>
  <c r="AA46" s="1"/>
  <c r="I46"/>
  <c r="AI46"/>
  <c r="H46"/>
  <c r="AH46" s="1"/>
  <c r="F46"/>
  <c r="AF46" s="1"/>
  <c r="E46"/>
  <c r="AE46" s="1"/>
  <c r="D46"/>
  <c r="AD46"/>
  <c r="C46"/>
  <c r="AC46" s="1"/>
  <c r="AK45"/>
  <c r="T45"/>
  <c r="AT45"/>
  <c r="S45"/>
  <c r="AS45"/>
  <c r="R45"/>
  <c r="AR45" s="1"/>
  <c r="P45"/>
  <c r="AP45"/>
  <c r="O45"/>
  <c r="AO45" s="1"/>
  <c r="N45"/>
  <c r="AN45"/>
  <c r="I45"/>
  <c r="AI45"/>
  <c r="H45"/>
  <c r="AH45"/>
  <c r="F45"/>
  <c r="AF45" s="1"/>
  <c r="E45"/>
  <c r="AE45" s="1"/>
  <c r="X45" s="1"/>
  <c r="D45"/>
  <c r="AD45"/>
  <c r="C45"/>
  <c r="AC45"/>
  <c r="AK44"/>
  <c r="T44"/>
  <c r="AT44" s="1"/>
  <c r="S44"/>
  <c r="AS44"/>
  <c r="R44"/>
  <c r="AR44"/>
  <c r="P44"/>
  <c r="AP44" s="1"/>
  <c r="O44"/>
  <c r="AO44" s="1"/>
  <c r="N44"/>
  <c r="AN44" s="1"/>
  <c r="M44"/>
  <c r="AM44" s="1"/>
  <c r="AA44" s="1"/>
  <c r="J44"/>
  <c r="AJ44" s="1"/>
  <c r="I44"/>
  <c r="AI44" s="1"/>
  <c r="H44"/>
  <c r="AH44" s="1"/>
  <c r="F44"/>
  <c r="AF44"/>
  <c r="E44"/>
  <c r="AE44" s="1"/>
  <c r="D44"/>
  <c r="AD44"/>
  <c r="C44"/>
  <c r="AC44" s="1"/>
  <c r="X44" s="1"/>
  <c r="AK43"/>
  <c r="T43"/>
  <c r="AT43" s="1"/>
  <c r="S43"/>
  <c r="AS43" s="1"/>
  <c r="R43"/>
  <c r="AR43" s="1"/>
  <c r="P43"/>
  <c r="AP43"/>
  <c r="O43"/>
  <c r="AO43" s="1"/>
  <c r="N43"/>
  <c r="AN43"/>
  <c r="M43"/>
  <c r="AM43" s="1"/>
  <c r="AA43" s="1"/>
  <c r="J43"/>
  <c r="AJ43" s="1"/>
  <c r="I43"/>
  <c r="AI43" s="1"/>
  <c r="H43"/>
  <c r="AH43"/>
  <c r="F43"/>
  <c r="AF43" s="1"/>
  <c r="E43"/>
  <c r="AE43"/>
  <c r="D43"/>
  <c r="AD43" s="1"/>
  <c r="C43"/>
  <c r="AC43" s="1"/>
  <c r="X43" s="1"/>
  <c r="AU42"/>
  <c r="AK42"/>
  <c r="T42"/>
  <c r="AT42"/>
  <c r="S42"/>
  <c r="AS42" s="1"/>
  <c r="R42"/>
  <c r="AR42" s="1"/>
  <c r="P42"/>
  <c r="AP42"/>
  <c r="O42"/>
  <c r="AO42"/>
  <c r="N42"/>
  <c r="AN42" s="1"/>
  <c r="M42"/>
  <c r="AM42" s="1"/>
  <c r="I42"/>
  <c r="AI42"/>
  <c r="H42"/>
  <c r="AH42" s="1"/>
  <c r="F42"/>
  <c r="AF42" s="1"/>
  <c r="E42"/>
  <c r="AE42" s="1"/>
  <c r="X42" s="1"/>
  <c r="D42"/>
  <c r="AD42"/>
  <c r="C42"/>
  <c r="AC42" s="1"/>
  <c r="AU41"/>
  <c r="T41"/>
  <c r="AT41" s="1"/>
  <c r="S41"/>
  <c r="AS41"/>
  <c r="R41"/>
  <c r="AR41" s="1"/>
  <c r="P41"/>
  <c r="AP41" s="1"/>
  <c r="O41"/>
  <c r="AO41" s="1"/>
  <c r="N41"/>
  <c r="AN41"/>
  <c r="I41"/>
  <c r="AI41"/>
  <c r="H41"/>
  <c r="AH41"/>
  <c r="F41"/>
  <c r="AF41" s="1"/>
  <c r="E41"/>
  <c r="AE41"/>
  <c r="D41"/>
  <c r="AD41" s="1"/>
  <c r="C41"/>
  <c r="AC41"/>
  <c r="AU40"/>
  <c r="AK40"/>
  <c r="T40"/>
  <c r="AT40"/>
  <c r="S40"/>
  <c r="AS40" s="1"/>
  <c r="R40"/>
  <c r="AR40"/>
  <c r="P40"/>
  <c r="AP40" s="1"/>
  <c r="O40"/>
  <c r="AO40" s="1"/>
  <c r="N40"/>
  <c r="AN40"/>
  <c r="I40"/>
  <c r="AI40" s="1"/>
  <c r="H40"/>
  <c r="AH40"/>
  <c r="F40"/>
  <c r="AF40"/>
  <c r="E40"/>
  <c r="AE40" s="1"/>
  <c r="D40"/>
  <c r="AD40" s="1"/>
  <c r="C40"/>
  <c r="AC40" s="1"/>
  <c r="X40" s="1"/>
  <c r="T39"/>
  <c r="AT39" s="1"/>
  <c r="S39"/>
  <c r="AS39" s="1"/>
  <c r="R39"/>
  <c r="AR39" s="1"/>
  <c r="P39"/>
  <c r="AP39"/>
  <c r="O39"/>
  <c r="AO39" s="1"/>
  <c r="N39"/>
  <c r="AN39"/>
  <c r="M39"/>
  <c r="AM39" s="1"/>
  <c r="J39"/>
  <c r="AJ39" s="1"/>
  <c r="I39"/>
  <c r="AI39" s="1"/>
  <c r="H39"/>
  <c r="AH39" s="1"/>
  <c r="F39"/>
  <c r="AF39" s="1"/>
  <c r="X39" s="1"/>
  <c r="E39"/>
  <c r="AE39"/>
  <c r="D39"/>
  <c r="AD39" s="1"/>
  <c r="C39"/>
  <c r="AC39"/>
  <c r="T38"/>
  <c r="AT38"/>
  <c r="S38"/>
  <c r="AS38" s="1"/>
  <c r="R38"/>
  <c r="AR38"/>
  <c r="P38"/>
  <c r="AP38" s="1"/>
  <c r="O38"/>
  <c r="AO38"/>
  <c r="N38"/>
  <c r="AN38" s="1"/>
  <c r="M38"/>
  <c r="AM38" s="1"/>
  <c r="AA38" s="1"/>
  <c r="J38"/>
  <c r="AJ38"/>
  <c r="I38"/>
  <c r="AI38"/>
  <c r="H38"/>
  <c r="AH38" s="1"/>
  <c r="F38"/>
  <c r="AF38" s="1"/>
  <c r="E38"/>
  <c r="AE38"/>
  <c r="D38"/>
  <c r="AD38"/>
  <c r="C38"/>
  <c r="AC38" s="1"/>
  <c r="X38" s="1"/>
  <c r="AK37"/>
  <c r="T37"/>
  <c r="AT37" s="1"/>
  <c r="S37"/>
  <c r="AS37"/>
  <c r="R37"/>
  <c r="AR37" s="1"/>
  <c r="P37"/>
  <c r="AP37" s="1"/>
  <c r="O37"/>
  <c r="AO37" s="1"/>
  <c r="N37"/>
  <c r="AN37"/>
  <c r="M37"/>
  <c r="AM37" s="1"/>
  <c r="J37"/>
  <c r="AJ37"/>
  <c r="W37" s="1"/>
  <c r="I37"/>
  <c r="AI37" s="1"/>
  <c r="H37"/>
  <c r="AH37"/>
  <c r="F37"/>
  <c r="AF37" s="1"/>
  <c r="E37"/>
  <c r="AE37" s="1"/>
  <c r="D37"/>
  <c r="AD37" s="1"/>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s="1"/>
  <c r="M39"/>
  <c r="AM39" s="1"/>
  <c r="F41"/>
  <c r="AF41"/>
  <c r="F49"/>
  <c r="AF49" s="1"/>
  <c r="W18"/>
  <c r="S46"/>
  <c r="AS46"/>
  <c r="S50"/>
  <c r="AS50" s="1"/>
  <c r="W13"/>
  <c r="W21"/>
  <c r="W23"/>
  <c r="S43"/>
  <c r="AS43" s="1"/>
  <c r="W27"/>
  <c r="W15"/>
  <c r="S49"/>
  <c r="AS49" s="1"/>
  <c r="W17"/>
  <c r="X13"/>
  <c r="S48"/>
  <c r="AS48"/>
  <c r="S40"/>
  <c r="AS40" s="1"/>
  <c r="W20"/>
  <c r="S38"/>
  <c r="AS38" s="1"/>
  <c r="X47" i="13"/>
  <c r="X41" i="8"/>
  <c r="F72"/>
  <c r="F70"/>
  <c r="F79"/>
  <c r="F67"/>
  <c r="F69"/>
  <c r="F65"/>
  <c r="F64"/>
  <c r="F74"/>
  <c r="F73"/>
  <c r="F75"/>
  <c r="F80"/>
  <c r="F78"/>
  <c r="F68"/>
  <c r="F77"/>
  <c r="F89"/>
  <c r="F90"/>
  <c r="F91"/>
  <c r="F92"/>
  <c r="F99"/>
  <c r="F100"/>
  <c r="F101"/>
  <c r="F102"/>
  <c r="F96"/>
  <c r="F94"/>
  <c r="F95"/>
  <c r="F97"/>
  <c r="Z46" i="61" l="1"/>
  <c r="B83" s="1"/>
  <c r="W47" i="13"/>
  <c r="W40" i="39"/>
  <c r="W42"/>
  <c r="W47"/>
  <c r="W46" i="13"/>
  <c r="W48" i="39"/>
  <c r="W46"/>
  <c r="Z40" i="13"/>
  <c r="Z41"/>
  <c r="EA161" i="29"/>
  <c r="G17" i="38" s="1"/>
  <c r="H42" s="1"/>
  <c r="AH42" s="1"/>
  <c r="W46" i="8"/>
  <c r="EE163" i="29"/>
  <c r="K19" i="38" s="1"/>
  <c r="N44" s="1"/>
  <c r="AN44" s="1"/>
  <c r="W39" i="8"/>
  <c r="EA165" i="29"/>
  <c r="G21" i="38" s="1"/>
  <c r="H46" s="1"/>
  <c r="AH46" s="1"/>
  <c r="EC167" i="29"/>
  <c r="I23" i="38" s="1"/>
  <c r="J48" s="1"/>
  <c r="AJ48" s="1"/>
  <c r="EF165" i="29"/>
  <c r="L21" i="38" s="1"/>
  <c r="O46" s="1"/>
  <c r="AO46" s="1"/>
  <c r="EB169" i="29"/>
  <c r="H25" i="38" s="1"/>
  <c r="I50" s="1"/>
  <c r="AI50" s="1"/>
  <c r="AA50" i="39"/>
  <c r="J17"/>
  <c r="M42" s="1"/>
  <c r="AM42" s="1"/>
  <c r="AA42" s="1"/>
  <c r="AA51" i="38"/>
  <c r="X24" i="8"/>
  <c r="EE159" i="29"/>
  <c r="K15" i="38" s="1"/>
  <c r="N40" s="1"/>
  <c r="AN40" s="1"/>
  <c r="EF160" i="29"/>
  <c r="L16" i="38" s="1"/>
  <c r="O41" s="1"/>
  <c r="AO41" s="1"/>
  <c r="EC169" i="29"/>
  <c r="I25" i="38" s="1"/>
  <c r="J50" s="1"/>
  <c r="AJ50" s="1"/>
  <c r="ED168" i="29"/>
  <c r="J24" i="38" s="1"/>
  <c r="M49" s="1"/>
  <c r="AM49" s="1"/>
  <c r="EE161" i="29"/>
  <c r="K17" i="38" s="1"/>
  <c r="N42" s="1"/>
  <c r="AN42" s="1"/>
  <c r="EF162" i="29"/>
  <c r="L18" i="38" s="1"/>
  <c r="O43" s="1"/>
  <c r="AO43" s="1"/>
  <c r="X14"/>
  <c r="N38"/>
  <c r="AN38" s="1"/>
  <c r="J15" i="39"/>
  <c r="M40" s="1"/>
  <c r="AM40" s="1"/>
  <c r="EF159" i="29"/>
  <c r="L15" i="38" s="1"/>
  <c r="O40" s="1"/>
  <c r="AO40" s="1"/>
  <c r="EB165" i="29"/>
  <c r="H21" i="38" s="1"/>
  <c r="I46" s="1"/>
  <c r="AI46" s="1"/>
  <c r="AA46" i="39"/>
  <c r="AA41"/>
  <c r="ED165" i="29"/>
  <c r="J21" i="38" s="1"/>
  <c r="M46" s="1"/>
  <c r="AM46" s="1"/>
  <c r="ED166" i="29"/>
  <c r="J22" i="38" s="1"/>
  <c r="M47" s="1"/>
  <c r="AM47" s="1"/>
  <c r="X16" i="8"/>
  <c r="EB160" i="29"/>
  <c r="H16" i="38" s="1"/>
  <c r="I41" s="1"/>
  <c r="AI41" s="1"/>
  <c r="ED161" i="29"/>
  <c r="J17" i="38" s="1"/>
  <c r="M42" s="1"/>
  <c r="AM42" s="1"/>
  <c r="J13" i="39"/>
  <c r="M38" s="1"/>
  <c r="AM38" s="1"/>
  <c r="AA38" s="1"/>
  <c r="EC165" i="29"/>
  <c r="I21" i="38" s="1"/>
  <c r="J46" s="1"/>
  <c r="AJ46" s="1"/>
  <c r="EB167" i="29"/>
  <c r="H23" i="38" s="1"/>
  <c r="I48" s="1"/>
  <c r="AI48" s="1"/>
  <c r="X16"/>
  <c r="X18"/>
  <c r="Z49" i="8"/>
  <c r="J19" i="39"/>
  <c r="M44" s="1"/>
  <c r="AM44" s="1"/>
  <c r="AA44" s="1"/>
  <c r="ED163" i="29"/>
  <c r="J19" i="38" s="1"/>
  <c r="M44" s="1"/>
  <c r="AM44" s="1"/>
  <c r="X20" i="8"/>
  <c r="AA43" i="39"/>
  <c r="AA39"/>
  <c r="AA45"/>
  <c r="EE162" i="29"/>
  <c r="K18" i="38" s="1"/>
  <c r="N43" s="1"/>
  <c r="AN43" s="1"/>
  <c r="Z44" i="8"/>
  <c r="Z41"/>
  <c r="AA49" i="39"/>
  <c r="EB158" i="29"/>
  <c r="H14" i="38" s="1"/>
  <c r="I39" s="1"/>
  <c r="AI39" s="1"/>
  <c r="EF163" i="29"/>
  <c r="L19" i="38" s="1"/>
  <c r="O44" s="1"/>
  <c r="AO44" s="1"/>
  <c r="AA47" i="39"/>
  <c r="EB163" i="29"/>
  <c r="H19" i="38" s="1"/>
  <c r="I44" s="1"/>
  <c r="AI44" s="1"/>
  <c r="N40" i="8"/>
  <c r="AN40" s="1"/>
  <c r="AA40" s="1"/>
  <c r="EB161" i="29"/>
  <c r="H17" i="38" s="1"/>
  <c r="I42" s="1"/>
  <c r="AI42" s="1"/>
  <c r="Z46" i="8"/>
  <c r="AA47" i="13"/>
  <c r="AA40" i="39"/>
  <c r="EC168" i="29"/>
  <c r="I24" i="38" s="1"/>
  <c r="J49" s="1"/>
  <c r="AJ49" s="1"/>
  <c r="B74" i="45"/>
  <c r="C74" s="1"/>
  <c r="B74" i="55"/>
  <c r="C74" s="1"/>
  <c r="B88" i="63"/>
  <c r="W43" i="55"/>
  <c r="B80" s="1"/>
  <c r="B78" i="63"/>
  <c r="W46" i="45"/>
  <c r="W40"/>
  <c r="B87"/>
  <c r="B75"/>
  <c r="C75" s="1"/>
  <c r="W47" i="55"/>
  <c r="B84" s="1"/>
  <c r="Z51" i="43"/>
  <c r="B88" s="1"/>
  <c r="W51" i="36"/>
  <c r="B88" s="1"/>
  <c r="B87" i="43"/>
  <c r="Z49"/>
  <c r="W49"/>
  <c r="B86" s="1"/>
  <c r="Z49" i="36"/>
  <c r="B86" s="1"/>
  <c r="B85"/>
  <c r="Z48"/>
  <c r="B85" i="43"/>
  <c r="Z47"/>
  <c r="Z47" i="36"/>
  <c r="B84" s="1"/>
  <c r="B83" i="43"/>
  <c r="Z45" i="36"/>
  <c r="B82" s="1"/>
  <c r="B80" i="43"/>
  <c r="W42"/>
  <c r="B79" s="1"/>
  <c r="B78" i="36"/>
  <c r="Z41" i="43"/>
  <c r="B77"/>
  <c r="W39" i="36"/>
  <c r="B76" s="1"/>
  <c r="W39" i="43"/>
  <c r="B76"/>
  <c r="Z39"/>
  <c r="Z38" i="36"/>
  <c r="B74"/>
  <c r="C74" s="1"/>
  <c r="Z37"/>
  <c r="B74" i="43"/>
  <c r="C74" s="1"/>
  <c r="W46" i="67"/>
  <c r="Z45" i="49"/>
  <c r="B79" i="67"/>
  <c r="B89" i="50"/>
  <c r="B89" i="61"/>
  <c r="B89" i="67"/>
  <c r="B88" i="49"/>
  <c r="W51" i="61"/>
  <c r="Z51" i="49"/>
  <c r="B88" i="67"/>
  <c r="B88" i="50"/>
  <c r="Z51" i="61"/>
  <c r="B87" i="50"/>
  <c r="B87" i="67"/>
  <c r="B87" i="49"/>
  <c r="Z50" i="61"/>
  <c r="B86" i="49"/>
  <c r="Z48" i="61"/>
  <c r="Z47" i="50"/>
  <c r="B84" i="49"/>
  <c r="Z47" i="61"/>
  <c r="Z43" i="49"/>
  <c r="W43" i="50"/>
  <c r="B80" s="1"/>
  <c r="W43" i="67"/>
  <c r="B80" s="1"/>
  <c r="Z43" i="50"/>
  <c r="Z40" i="61"/>
  <c r="B77" s="1"/>
  <c r="B77" i="50"/>
  <c r="Z40"/>
  <c r="Z39" i="67"/>
  <c r="B76" s="1"/>
  <c r="B75" i="61"/>
  <c r="B74"/>
  <c r="C74" s="1"/>
  <c r="B74" i="67"/>
  <c r="C74" s="1"/>
  <c r="Z37" i="61"/>
  <c r="B88" i="39"/>
  <c r="W52"/>
  <c r="Z41"/>
  <c r="Z50"/>
  <c r="Z37" i="13"/>
  <c r="Z51"/>
  <c r="Z46" i="39"/>
  <c r="B79"/>
  <c r="Z46" i="13"/>
  <c r="Z44" i="39"/>
  <c r="Z44" i="13"/>
  <c r="Z47"/>
  <c r="Z52" i="39"/>
  <c r="Z45" i="13"/>
  <c r="N41" i="8"/>
  <c r="AN41" s="1"/>
  <c r="X17"/>
  <c r="N42"/>
  <c r="AN42" s="1"/>
  <c r="AA42" s="1"/>
  <c r="X18"/>
  <c r="N39"/>
  <c r="AN39" s="1"/>
  <c r="AA39" s="1"/>
  <c r="B110" s="1"/>
  <c r="X15"/>
  <c r="AA41"/>
  <c r="N38"/>
  <c r="AN38" s="1"/>
  <c r="AA38" s="1"/>
  <c r="X14"/>
  <c r="AA43"/>
  <c r="EB166" i="29"/>
  <c r="H22" i="38" s="1"/>
  <c r="I47" s="1"/>
  <c r="AI47" s="1"/>
  <c r="ED167" i="29"/>
  <c r="J23" i="38" s="1"/>
  <c r="M48" s="1"/>
  <c r="AM48" s="1"/>
  <c r="EB168" i="29"/>
  <c r="H24" i="38" s="1"/>
  <c r="I49" s="1"/>
  <c r="AI49" s="1"/>
  <c r="ED169" i="29"/>
  <c r="J25" i="38" s="1"/>
  <c r="M50" s="1"/>
  <c r="AM50" s="1"/>
  <c r="W40" i="13"/>
  <c r="W39"/>
  <c r="W49" i="39"/>
  <c r="I24"/>
  <c r="J49" s="1"/>
  <c r="AJ49" s="1"/>
  <c r="EA166" i="29"/>
  <c r="G22" i="38" s="1"/>
  <c r="H47" s="1"/>
  <c r="AH47" s="1"/>
  <c r="EE166" i="29"/>
  <c r="K22" i="38" s="1"/>
  <c r="EA168" i="29"/>
  <c r="G24" i="38" s="1"/>
  <c r="H49" s="1"/>
  <c r="AH49" s="1"/>
  <c r="EE168" i="29"/>
  <c r="K24" i="38" s="1"/>
  <c r="I25" i="39"/>
  <c r="J50" s="1"/>
  <c r="AJ50" s="1"/>
  <c r="W50" s="1"/>
  <c r="EC166" i="29"/>
  <c r="I22" i="38" s="1"/>
  <c r="J47" s="1"/>
  <c r="AJ47" s="1"/>
  <c r="EA167" i="29"/>
  <c r="G23" i="38" s="1"/>
  <c r="H48" s="1"/>
  <c r="AH48" s="1"/>
  <c r="EE167" i="29"/>
  <c r="K23" i="38" s="1"/>
  <c r="EA169" i="29"/>
  <c r="G25" i="38" s="1"/>
  <c r="H50" s="1"/>
  <c r="AH50" s="1"/>
  <c r="W50" s="1"/>
  <c r="EE169" i="29"/>
  <c r="K25" i="38" s="1"/>
  <c r="W42" i="8"/>
  <c r="W40"/>
  <c r="N45"/>
  <c r="AN45" s="1"/>
  <c r="AA45" s="1"/>
  <c r="X21"/>
  <c r="N46"/>
  <c r="AN46" s="1"/>
  <c r="AA46" s="1"/>
  <c r="X22"/>
  <c r="X19"/>
  <c r="W43" i="13"/>
  <c r="EA164" i="29"/>
  <c r="G20" i="38" s="1"/>
  <c r="H45" s="1"/>
  <c r="AH45" s="1"/>
  <c r="I20" i="39"/>
  <c r="J45" s="1"/>
  <c r="AJ45" s="1"/>
  <c r="W45" s="1"/>
  <c r="B82" s="1"/>
  <c r="EB162" i="29"/>
  <c r="H18" i="38" s="1"/>
  <c r="I43" s="1"/>
  <c r="AI43" s="1"/>
  <c r="EB164" i="29"/>
  <c r="H20" i="38" s="1"/>
  <c r="I45" s="1"/>
  <c r="AI45" s="1"/>
  <c r="EA162" i="29"/>
  <c r="G18" i="38" s="1"/>
  <c r="H43" s="1"/>
  <c r="AH43" s="1"/>
  <c r="EC163" i="29"/>
  <c r="I19" i="38" s="1"/>
  <c r="J44" s="1"/>
  <c r="AJ44" s="1"/>
  <c r="EE164" i="29"/>
  <c r="K20" i="38" s="1"/>
  <c r="ED162" i="29"/>
  <c r="J18" i="38" s="1"/>
  <c r="M43" s="1"/>
  <c r="AM43" s="1"/>
  <c r="ED164" i="29"/>
  <c r="J20" i="38" s="1"/>
  <c r="M45" s="1"/>
  <c r="AM45" s="1"/>
  <c r="N46"/>
  <c r="AN46" s="1"/>
  <c r="W45" i="8"/>
  <c r="EC162" i="29"/>
  <c r="I18" i="38" s="1"/>
  <c r="J43" s="1"/>
  <c r="AJ43" s="1"/>
  <c r="EC164" i="29"/>
  <c r="I20" i="38" s="1"/>
  <c r="J45" s="1"/>
  <c r="AJ45" s="1"/>
  <c r="I18" i="39"/>
  <c r="J43" s="1"/>
  <c r="AJ43" s="1"/>
  <c r="W43" s="1"/>
  <c r="B80" s="1"/>
  <c r="P47" i="8"/>
  <c r="AP47" s="1"/>
  <c r="AA47" s="1"/>
  <c r="X23"/>
  <c r="EC161" i="29"/>
  <c r="I17" i="38" s="1"/>
  <c r="J42" s="1"/>
  <c r="AJ42" s="1"/>
  <c r="EC160" i="29"/>
  <c r="I16" i="38" s="1"/>
  <c r="J41" s="1"/>
  <c r="AJ41" s="1"/>
  <c r="N48" i="8"/>
  <c r="AN48" s="1"/>
  <c r="AA48" s="1"/>
  <c r="ED160" i="29"/>
  <c r="J16" i="38" s="1"/>
  <c r="M41" s="1"/>
  <c r="AM41" s="1"/>
  <c r="I16" i="39"/>
  <c r="J41" s="1"/>
  <c r="AJ41" s="1"/>
  <c r="W41" s="1"/>
  <c r="EA160" i="29"/>
  <c r="G16" i="38" s="1"/>
  <c r="H41" s="1"/>
  <c r="AH41" s="1"/>
  <c r="EE160" i="29"/>
  <c r="K16" i="38" s="1"/>
  <c r="W48" i="8"/>
  <c r="ED159" i="29"/>
  <c r="J15" i="38" s="1"/>
  <c r="M40" s="1"/>
  <c r="AM40" s="1"/>
  <c r="W49" i="8"/>
  <c r="N49"/>
  <c r="AN49" s="1"/>
  <c r="AA49" s="1"/>
  <c r="X25"/>
  <c r="W50"/>
  <c r="W39" i="39"/>
  <c r="I14"/>
  <c r="J39" s="1"/>
  <c r="AJ39" s="1"/>
  <c r="EE158" i="29"/>
  <c r="K14" i="38" s="1"/>
  <c r="EC159" i="29"/>
  <c r="I15" i="38" s="1"/>
  <c r="J40" s="1"/>
  <c r="AJ40" s="1"/>
  <c r="W40" s="1"/>
  <c r="ED158" i="29"/>
  <c r="J14" i="38" s="1"/>
  <c r="M39" s="1"/>
  <c r="AM39" s="1"/>
  <c r="EC158" i="29"/>
  <c r="I14" i="38" s="1"/>
  <c r="J39" s="1"/>
  <c r="AJ39" s="1"/>
  <c r="I13" i="39"/>
  <c r="J38" s="1"/>
  <c r="AJ38" s="1"/>
  <c r="W38" s="1"/>
  <c r="EA157" i="29"/>
  <c r="G13" i="38" s="1"/>
  <c r="H38" s="1"/>
  <c r="AH38" s="1"/>
  <c r="ED157" i="29"/>
  <c r="J13" i="38" s="1"/>
  <c r="M38" s="1"/>
  <c r="AM38" s="1"/>
  <c r="N50" i="8"/>
  <c r="AN50" s="1"/>
  <c r="AA50" s="1"/>
  <c r="X26"/>
  <c r="W51"/>
  <c r="N51"/>
  <c r="AN51" s="1"/>
  <c r="AA51" s="1"/>
  <c r="B122" s="1"/>
  <c r="X27"/>
  <c r="I12" i="39"/>
  <c r="J37" s="1"/>
  <c r="AJ37" s="1"/>
  <c r="W37" s="1"/>
  <c r="B74" s="1"/>
  <c r="C74" s="1"/>
  <c r="EE156" i="29"/>
  <c r="K12" i="38" s="1"/>
  <c r="W52" i="8"/>
  <c r="EA156" i="29"/>
  <c r="G12" i="38" s="1"/>
  <c r="H37" s="1"/>
  <c r="AH37" s="1"/>
  <c r="W52" i="13"/>
  <c r="B89" s="1"/>
  <c r="EC157" i="29"/>
  <c r="I13" i="38" s="1"/>
  <c r="J38" s="1"/>
  <c r="AJ38" s="1"/>
  <c r="ED156" i="29"/>
  <c r="J12" i="38" s="1"/>
  <c r="M37" s="1"/>
  <c r="AM37" s="1"/>
  <c r="EC156" i="29"/>
  <c r="I12" i="38" s="1"/>
  <c r="J37" s="1"/>
  <c r="AJ37" s="1"/>
  <c r="S44" i="37"/>
  <c r="AS44" s="1"/>
  <c r="Z44" s="1"/>
  <c r="W20"/>
  <c r="Z44" i="36"/>
  <c r="CN88" i="29"/>
  <c r="E19" i="42" s="1"/>
  <c r="E44" s="1"/>
  <c r="AE44" s="1"/>
  <c r="X44" s="1"/>
  <c r="G19" i="43"/>
  <c r="H44" s="1"/>
  <c r="AH44" s="1"/>
  <c r="CP89" i="29"/>
  <c r="G20" i="42" s="1"/>
  <c r="H45" s="1"/>
  <c r="AH45" s="1"/>
  <c r="W45" s="1"/>
  <c r="W44" i="43"/>
  <c r="X19" i="37"/>
  <c r="CO89" i="29"/>
  <c r="F20" i="42" s="1"/>
  <c r="F45" s="1"/>
  <c r="AF45" s="1"/>
  <c r="X45" s="1"/>
  <c r="Z43" i="37"/>
  <c r="W43" i="42"/>
  <c r="N43" i="37"/>
  <c r="AN43" s="1"/>
  <c r="AA43" s="1"/>
  <c r="CP88" i="29"/>
  <c r="G19" i="42" s="1"/>
  <c r="H44" s="1"/>
  <c r="AH44" s="1"/>
  <c r="X20" i="37"/>
  <c r="X21"/>
  <c r="CR88" i="29"/>
  <c r="I19" i="42" s="1"/>
  <c r="J44" s="1"/>
  <c r="AJ44" s="1"/>
  <c r="W44" s="1"/>
  <c r="CS89" i="29"/>
  <c r="J20" i="42" s="1"/>
  <c r="M45" s="1"/>
  <c r="AM45" s="1"/>
  <c r="AA45" i="37"/>
  <c r="AA44"/>
  <c r="L19" i="43"/>
  <c r="O44" s="1"/>
  <c r="AO44" s="1"/>
  <c r="CV88" i="29"/>
  <c r="M19" i="42" s="1"/>
  <c r="P44" s="1"/>
  <c r="AP44" s="1"/>
  <c r="CU89" i="29"/>
  <c r="L20" i="42" s="1"/>
  <c r="O45" s="1"/>
  <c r="AO45" s="1"/>
  <c r="W43" i="37"/>
  <c r="CU87" i="29"/>
  <c r="L18" i="42" s="1"/>
  <c r="O43" s="1"/>
  <c r="AO43" s="1"/>
  <c r="CT88" i="29"/>
  <c r="K19" i="42" s="1"/>
  <c r="N44" s="1"/>
  <c r="AN44" s="1"/>
  <c r="X19"/>
  <c r="P43"/>
  <c r="AP43" s="1"/>
  <c r="W45" i="37"/>
  <c r="CV89" i="29"/>
  <c r="M20" i="42" s="1"/>
  <c r="W20"/>
  <c r="CW88" i="29"/>
  <c r="N19" i="42" s="1"/>
  <c r="R44" s="1"/>
  <c r="AR44" s="1"/>
  <c r="Z44" s="1"/>
  <c r="CU88" i="29"/>
  <c r="L19" i="42" s="1"/>
  <c r="O44" s="1"/>
  <c r="AO44" s="1"/>
  <c r="M19" i="43"/>
  <c r="X44" i="37"/>
  <c r="B81" i="36"/>
  <c r="X45" i="37"/>
  <c r="X43"/>
  <c r="X44" i="36"/>
  <c r="CR72" i="29"/>
  <c r="I20" i="66" s="1"/>
  <c r="J45" s="1"/>
  <c r="AJ45" s="1"/>
  <c r="X21" i="48"/>
  <c r="J20" i="50"/>
  <c r="M45" s="1"/>
  <c r="AM45" s="1"/>
  <c r="AA45" s="1"/>
  <c r="B82" s="1"/>
  <c r="CQ72" i="29"/>
  <c r="H20" i="66" s="1"/>
  <c r="I45" s="1"/>
  <c r="AI45" s="1"/>
  <c r="FN109" i="29"/>
  <c r="J20" i="51" s="1"/>
  <c r="M45" s="1"/>
  <c r="AM45" s="1"/>
  <c r="CT109" i="29"/>
  <c r="K20" i="60" s="1"/>
  <c r="X21" s="1"/>
  <c r="CS71" i="29"/>
  <c r="J19" i="66" s="1"/>
  <c r="M44" s="1"/>
  <c r="AM44" s="1"/>
  <c r="CS70" i="29"/>
  <c r="J18" i="66" s="1"/>
  <c r="M43" s="1"/>
  <c r="AM43" s="1"/>
  <c r="AA43" s="1"/>
  <c r="CQ71" i="29"/>
  <c r="H19" i="66" s="1"/>
  <c r="I44" s="1"/>
  <c r="AI44" s="1"/>
  <c r="W44" s="1"/>
  <c r="CV73" i="29"/>
  <c r="M21" i="66" s="1"/>
  <c r="P46" s="1"/>
  <c r="AP46" s="1"/>
  <c r="L21" i="67"/>
  <c r="O46" s="1"/>
  <c r="AO46" s="1"/>
  <c r="AA46" s="1"/>
  <c r="CU73" i="29"/>
  <c r="L21" i="66" s="1"/>
  <c r="O46" s="1"/>
  <c r="AO46" s="1"/>
  <c r="CU71" i="29"/>
  <c r="L19" i="66" s="1"/>
  <c r="O44" s="1"/>
  <c r="AO44" s="1"/>
  <c r="FM109" i="29"/>
  <c r="I20" i="51" s="1"/>
  <c r="J45" s="1"/>
  <c r="AJ45" s="1"/>
  <c r="FL110" i="29"/>
  <c r="H21" i="51" s="1"/>
  <c r="I46" s="1"/>
  <c r="AI46" s="1"/>
  <c r="CX74" i="29"/>
  <c r="O22" i="66" s="1"/>
  <c r="CY106" i="29"/>
  <c r="P17" i="60" s="1"/>
  <c r="T42" s="1"/>
  <c r="AT42" s="1"/>
  <c r="X18"/>
  <c r="N22" i="67"/>
  <c r="R47" s="1"/>
  <c r="AR47" s="1"/>
  <c r="Z47" s="1"/>
  <c r="B84" s="1"/>
  <c r="CW73" i="29"/>
  <c r="N21" i="66" s="1"/>
  <c r="R46" s="1"/>
  <c r="AR46" s="1"/>
  <c r="Z46" s="1"/>
  <c r="CU74" i="29"/>
  <c r="L22" i="66" s="1"/>
  <c r="O47" s="1"/>
  <c r="AO47" s="1"/>
  <c r="AA47" s="1"/>
  <c r="S43" i="60"/>
  <c r="AS43" s="1"/>
  <c r="W19"/>
  <c r="Z46" i="67"/>
  <c r="CY107" i="29"/>
  <c r="P18" i="60" s="1"/>
  <c r="T43" s="1"/>
  <c r="AT43" s="1"/>
  <c r="W46" i="48"/>
  <c r="B83" s="1"/>
  <c r="F19" i="50"/>
  <c r="F44" s="1"/>
  <c r="AF44" s="1"/>
  <c r="X44" s="1"/>
  <c r="N18" i="61"/>
  <c r="R43" s="1"/>
  <c r="AR43" s="1"/>
  <c r="CW108" i="29"/>
  <c r="N19" i="60" s="1"/>
  <c r="R44" s="1"/>
  <c r="AR44" s="1"/>
  <c r="Z43" i="61"/>
  <c r="FJ109" i="29"/>
  <c r="F20" i="51" s="1"/>
  <c r="F45" s="1"/>
  <c r="AF45" s="1"/>
  <c r="X45" s="1"/>
  <c r="X46" i="48"/>
  <c r="CU105" i="29"/>
  <c r="L16" i="60" s="1"/>
  <c r="O41" s="1"/>
  <c r="AO41" s="1"/>
  <c r="CY105" i="29"/>
  <c r="P16" i="60" s="1"/>
  <c r="T41" s="1"/>
  <c r="AT41" s="1"/>
  <c r="CW75" i="29"/>
  <c r="N23" i="66" s="1"/>
  <c r="R48" s="1"/>
  <c r="AR48" s="1"/>
  <c r="CX105" i="29"/>
  <c r="O16" i="60" s="1"/>
  <c r="CW106" i="29"/>
  <c r="N17" i="60" s="1"/>
  <c r="R42" s="1"/>
  <c r="AR42" s="1"/>
  <c r="CV75" i="29"/>
  <c r="M23" i="66" s="1"/>
  <c r="X24" s="1"/>
  <c r="CY75" i="29"/>
  <c r="P23" i="66" s="1"/>
  <c r="T48" s="1"/>
  <c r="AT48" s="1"/>
  <c r="N16" i="61"/>
  <c r="R41" s="1"/>
  <c r="AR41" s="1"/>
  <c r="Z41" s="1"/>
  <c r="B78" s="1"/>
  <c r="CV105" i="29"/>
  <c r="M16" i="60" s="1"/>
  <c r="X17" s="1"/>
  <c r="CW76" i="29"/>
  <c r="N24" i="66" s="1"/>
  <c r="R49" s="1"/>
  <c r="AR49" s="1"/>
  <c r="Z49" s="1"/>
  <c r="W47" i="48"/>
  <c r="B84" s="1"/>
  <c r="P47" i="66"/>
  <c r="AP47" s="1"/>
  <c r="X23"/>
  <c r="CU106" i="29"/>
  <c r="L17" i="60" s="1"/>
  <c r="O42" s="1"/>
  <c r="AO42" s="1"/>
  <c r="AA42" s="1"/>
  <c r="CW74" i="29"/>
  <c r="N22" i="66" s="1"/>
  <c r="R47" s="1"/>
  <c r="AR47" s="1"/>
  <c r="FJ105" i="29"/>
  <c r="F16" i="51" s="1"/>
  <c r="F41" s="1"/>
  <c r="AF41" s="1"/>
  <c r="X41" s="1"/>
  <c r="X47" i="48"/>
  <c r="FL106" i="29"/>
  <c r="H17" i="51" s="1"/>
  <c r="I42" s="1"/>
  <c r="AI42" s="1"/>
  <c r="FJ107" i="29"/>
  <c r="F18" i="51" s="1"/>
  <c r="F43" s="1"/>
  <c r="AF43" s="1"/>
  <c r="X43" s="1"/>
  <c r="X48" i="48"/>
  <c r="B79" i="50"/>
  <c r="FK106" i="29"/>
  <c r="G17" i="51" s="1"/>
  <c r="H42" s="1"/>
  <c r="AH42" s="1"/>
  <c r="Z42" i="61"/>
  <c r="B79" s="1"/>
  <c r="N45" i="66"/>
  <c r="AN45" s="1"/>
  <c r="X21"/>
  <c r="W45" i="48"/>
  <c r="X21" i="51"/>
  <c r="N45"/>
  <c r="AN45" s="1"/>
  <c r="AA45" s="1"/>
  <c r="AA45" i="49"/>
  <c r="CR108" i="29"/>
  <c r="I19" i="60" s="1"/>
  <c r="J44" s="1"/>
  <c r="AJ44" s="1"/>
  <c r="W44" s="1"/>
  <c r="AA45" i="67"/>
  <c r="B82" s="1"/>
  <c r="J19" i="61"/>
  <c r="M44" s="1"/>
  <c r="AM44" s="1"/>
  <c r="AA44" s="1"/>
  <c r="B81" s="1"/>
  <c r="CS107" i="29"/>
  <c r="J18" i="60" s="1"/>
  <c r="M43" s="1"/>
  <c r="AM43" s="1"/>
  <c r="CT108" i="29"/>
  <c r="K19" i="60" s="1"/>
  <c r="AA45" i="48"/>
  <c r="CS73" i="29"/>
  <c r="J21" i="66" s="1"/>
  <c r="M46" s="1"/>
  <c r="AM46" s="1"/>
  <c r="FP109" i="29"/>
  <c r="L20" i="51" s="1"/>
  <c r="O45" s="1"/>
  <c r="AO45" s="1"/>
  <c r="FN110" i="29"/>
  <c r="J21" i="51" s="1"/>
  <c r="M46" s="1"/>
  <c r="AM46" s="1"/>
  <c r="CU72" i="29"/>
  <c r="L20" i="66" s="1"/>
  <c r="O45" s="1"/>
  <c r="AO45" s="1"/>
  <c r="FL109" i="29"/>
  <c r="H20" i="51" s="1"/>
  <c r="I45" s="1"/>
  <c r="AI45" s="1"/>
  <c r="B82" i="49"/>
  <c r="CS109" i="29"/>
  <c r="J20" i="60" s="1"/>
  <c r="M45" s="1"/>
  <c r="AM45" s="1"/>
  <c r="CQ109" i="29"/>
  <c r="H20" i="60" s="1"/>
  <c r="I45" s="1"/>
  <c r="AI45" s="1"/>
  <c r="W45" s="1"/>
  <c r="CT71" i="29"/>
  <c r="K19" i="66" s="1"/>
  <c r="N44" s="1"/>
  <c r="AN44" s="1"/>
  <c r="J20" i="61"/>
  <c r="M45" s="1"/>
  <c r="AM45" s="1"/>
  <c r="CS108" i="29"/>
  <c r="J19" i="60" s="1"/>
  <c r="M44" s="1"/>
  <c r="AM44" s="1"/>
  <c r="CS110" i="29"/>
  <c r="J21" i="60" s="1"/>
  <c r="M46" s="1"/>
  <c r="AM46" s="1"/>
  <c r="AA43" i="49"/>
  <c r="W46" i="60"/>
  <c r="CQ70" i="29"/>
  <c r="H18" i="66" s="1"/>
  <c r="I43" s="1"/>
  <c r="AI43" s="1"/>
  <c r="W43" s="1"/>
  <c r="B80" s="1"/>
  <c r="AA47" i="50"/>
  <c r="B84" s="1"/>
  <c r="CQ69" i="29"/>
  <c r="H17" i="66" s="1"/>
  <c r="I42" s="1"/>
  <c r="AI42" s="1"/>
  <c r="W42" s="1"/>
  <c r="B79" s="1"/>
  <c r="FQ111" i="29"/>
  <c r="M22" i="51" s="1"/>
  <c r="P47" s="1"/>
  <c r="AP47" s="1"/>
  <c r="AA47" s="1"/>
  <c r="L22" i="50"/>
  <c r="O47" s="1"/>
  <c r="AO47" s="1"/>
  <c r="W44" i="48"/>
  <c r="CS72" i="29"/>
  <c r="J20" i="66" s="1"/>
  <c r="M45" s="1"/>
  <c r="AM45" s="1"/>
  <c r="W46" i="51"/>
  <c r="AA44" i="49"/>
  <c r="B81" s="1"/>
  <c r="J19" i="67"/>
  <c r="M44" s="1"/>
  <c r="AM44" s="1"/>
  <c r="AA44" s="1"/>
  <c r="B81" s="1"/>
  <c r="N46" i="66"/>
  <c r="AN46" s="1"/>
  <c r="W44" i="51"/>
  <c r="L18" i="61"/>
  <c r="O43" s="1"/>
  <c r="AO43" s="1"/>
  <c r="AA43" s="1"/>
  <c r="CU108" i="29"/>
  <c r="L19" i="60" s="1"/>
  <c r="O44" s="1"/>
  <c r="AO44" s="1"/>
  <c r="CV107" i="29"/>
  <c r="M18" i="60" s="1"/>
  <c r="P43" s="1"/>
  <c r="AP43" s="1"/>
  <c r="W44" i="50"/>
  <c r="B81" s="1"/>
  <c r="CU107" i="29"/>
  <c r="L18" i="60" s="1"/>
  <c r="O43" s="1"/>
  <c r="AO43" s="1"/>
  <c r="B83" i="49"/>
  <c r="CW107" i="29"/>
  <c r="N18" i="60" s="1"/>
  <c r="R43" s="1"/>
  <c r="AR43" s="1"/>
  <c r="Z43" s="1"/>
  <c r="AA43" i="51"/>
  <c r="CT107" i="29"/>
  <c r="K18" i="60" s="1"/>
  <c r="FL107" i="29"/>
  <c r="H18" i="51" s="1"/>
  <c r="I43" s="1"/>
  <c r="AI43" s="1"/>
  <c r="W43" s="1"/>
  <c r="FJ108" i="29"/>
  <c r="F19" i="51" s="1"/>
  <c r="F44" s="1"/>
  <c r="AF44" s="1"/>
  <c r="X44" s="1"/>
  <c r="FN108" i="29"/>
  <c r="J19" i="51" s="1"/>
  <c r="M44" s="1"/>
  <c r="AM44" s="1"/>
  <c r="AA44" s="1"/>
  <c r="W24" i="66"/>
  <c r="S48"/>
  <c r="AS48" s="1"/>
  <c r="P48"/>
  <c r="AP48" s="1"/>
  <c r="AA48" s="1"/>
  <c r="X42" i="51"/>
  <c r="Z48" i="67"/>
  <c r="B85" s="1"/>
  <c r="FI105" i="29"/>
  <c r="E16" i="51" s="1"/>
  <c r="E41" s="1"/>
  <c r="AE41" s="1"/>
  <c r="B85" i="49"/>
  <c r="W48" i="48"/>
  <c r="FL105" i="29"/>
  <c r="H16" i="51" s="1"/>
  <c r="I41" s="1"/>
  <c r="AI41" s="1"/>
  <c r="W41" s="1"/>
  <c r="B84" i="61"/>
  <c r="CP111" i="29"/>
  <c r="G22" i="60" s="1"/>
  <c r="H47" s="1"/>
  <c r="AH47" s="1"/>
  <c r="FQ112" i="29"/>
  <c r="M23" i="51" s="1"/>
  <c r="B79" i="49"/>
  <c r="FR111" i="29"/>
  <c r="N22" i="51" s="1"/>
  <c r="R47" s="1"/>
  <c r="AR47" s="1"/>
  <c r="FP112" i="29"/>
  <c r="L23" i="51" s="1"/>
  <c r="O48" s="1"/>
  <c r="AO48" s="1"/>
  <c r="FT112" i="29"/>
  <c r="P23" i="51" s="1"/>
  <c r="T48" s="1"/>
  <c r="AT48" s="1"/>
  <c r="FR113" i="29"/>
  <c r="N24" i="51" s="1"/>
  <c r="R49" s="1"/>
  <c r="AR49" s="1"/>
  <c r="Z49" s="1"/>
  <c r="B86" s="1"/>
  <c r="FS112" i="29"/>
  <c r="O23" i="51" s="1"/>
  <c r="N23" i="50"/>
  <c r="R48" s="1"/>
  <c r="AR48" s="1"/>
  <c r="CO110" i="29"/>
  <c r="F21" i="60" s="1"/>
  <c r="F46" s="1"/>
  <c r="AF46" s="1"/>
  <c r="X43" i="66"/>
  <c r="B78"/>
  <c r="Z48" i="50"/>
  <c r="B85" s="1"/>
  <c r="X41" i="66"/>
  <c r="X48" i="60"/>
  <c r="AA42" i="48"/>
  <c r="B79" s="1"/>
  <c r="Z47" i="63"/>
  <c r="B84" s="1"/>
  <c r="AA49" i="62"/>
  <c r="B76" i="54"/>
  <c r="C76" s="1"/>
  <c r="N16" i="57"/>
  <c r="R41" s="1"/>
  <c r="AR41" s="1"/>
  <c r="Z41" s="1"/>
  <c r="B78" s="1"/>
  <c r="F15" i="55"/>
  <c r="F40" s="1"/>
  <c r="AF40" s="1"/>
  <c r="X40" s="1"/>
  <c r="CX142" i="29"/>
  <c r="O16" i="56" s="1"/>
  <c r="FJ141" i="29"/>
  <c r="F15" i="54" s="1"/>
  <c r="F40" s="1"/>
  <c r="AF40" s="1"/>
  <c r="Z40" i="57"/>
  <c r="B77" s="1"/>
  <c r="CW141" i="29"/>
  <c r="N15" i="56" s="1"/>
  <c r="R40" s="1"/>
  <c r="AR40" s="1"/>
  <c r="CV142" i="29"/>
  <c r="M16" i="56" s="1"/>
  <c r="P41" s="1"/>
  <c r="AP41" s="1"/>
  <c r="AA41" s="1"/>
  <c r="FI141" i="29"/>
  <c r="E15" i="54" s="1"/>
  <c r="E40" s="1"/>
  <c r="AE40" s="1"/>
  <c r="B86" i="45"/>
  <c r="Z49" i="63"/>
  <c r="B86" s="1"/>
  <c r="CU142" i="29"/>
  <c r="L16" i="56" s="1"/>
  <c r="O41" s="1"/>
  <c r="AO41" s="1"/>
  <c r="CW37" i="29"/>
  <c r="N22" i="62" s="1"/>
  <c r="R47" s="1"/>
  <c r="AR47" s="1"/>
  <c r="FH141" i="29"/>
  <c r="D15" i="54" s="1"/>
  <c r="D40" s="1"/>
  <c r="AD40" s="1"/>
  <c r="FL141" i="29"/>
  <c r="H15" i="54" s="1"/>
  <c r="I40" s="1"/>
  <c r="AI40" s="1"/>
  <c r="W40" s="1"/>
  <c r="X39"/>
  <c r="FJ142" i="29"/>
  <c r="F16" i="54" s="1"/>
  <c r="F41" s="1"/>
  <c r="AF41" s="1"/>
  <c r="FM146" i="29"/>
  <c r="I20" i="54" s="1"/>
  <c r="J45" s="1"/>
  <c r="AJ45" s="1"/>
  <c r="FK147" i="29"/>
  <c r="G21" i="54" s="1"/>
  <c r="H46" s="1"/>
  <c r="AH46" s="1"/>
  <c r="CU32" i="29"/>
  <c r="L17" i="62" s="1"/>
  <c r="O42" s="1"/>
  <c r="AO42" s="1"/>
  <c r="FP147" i="29"/>
  <c r="L21" i="54" s="1"/>
  <c r="O46" s="1"/>
  <c r="AO46" s="1"/>
  <c r="FL147" i="29"/>
  <c r="H21" i="54" s="1"/>
  <c r="I46" s="1"/>
  <c r="AI46" s="1"/>
  <c r="CU33" i="29"/>
  <c r="L18" i="62" s="1"/>
  <c r="O43" s="1"/>
  <c r="AO43" s="1"/>
  <c r="X17" i="44"/>
  <c r="J17" i="63"/>
  <c r="M42" s="1"/>
  <c r="AM42" s="1"/>
  <c r="CU31" i="29"/>
  <c r="L16" i="62" s="1"/>
  <c r="O41" s="1"/>
  <c r="AO41" s="1"/>
  <c r="FL148" i="29"/>
  <c r="H22" i="54" s="1"/>
  <c r="I47" s="1"/>
  <c r="AI47" s="1"/>
  <c r="CR149" i="29"/>
  <c r="I23" i="56" s="1"/>
  <c r="J48" s="1"/>
  <c r="AJ48" s="1"/>
  <c r="FN149" i="29"/>
  <c r="J23" i="54" s="1"/>
  <c r="M48" s="1"/>
  <c r="AM48" s="1"/>
  <c r="AA48" i="57"/>
  <c r="CU149" i="29"/>
  <c r="L23" i="56" s="1"/>
  <c r="O48" s="1"/>
  <c r="AO48" s="1"/>
  <c r="CR31" i="29"/>
  <c r="I16" i="62" s="1"/>
  <c r="J41" s="1"/>
  <c r="AJ41" s="1"/>
  <c r="FO149" i="29"/>
  <c r="K23" i="54" s="1"/>
  <c r="FM149" i="29"/>
  <c r="I23" i="54" s="1"/>
  <c r="J48" s="1"/>
  <c r="AJ48" s="1"/>
  <c r="FL149" i="29"/>
  <c r="H23" i="54" s="1"/>
  <c r="I48" s="1"/>
  <c r="AI48" s="1"/>
  <c r="J23" i="55"/>
  <c r="M48" s="1"/>
  <c r="AM48" s="1"/>
  <c r="AA48" s="1"/>
  <c r="FO147" i="29"/>
  <c r="K21" i="54" s="1"/>
  <c r="N46" s="1"/>
  <c r="AN46" s="1"/>
  <c r="W45"/>
  <c r="W46" i="55"/>
  <c r="B83" s="1"/>
  <c r="CV33" i="29"/>
  <c r="M18" i="62" s="1"/>
  <c r="P43" s="1"/>
  <c r="AP43" s="1"/>
  <c r="CT34" i="29"/>
  <c r="K19" i="62" s="1"/>
  <c r="K18" i="63"/>
  <c r="CR33" i="29"/>
  <c r="I18" i="62" s="1"/>
  <c r="J43" s="1"/>
  <c r="AJ43" s="1"/>
  <c r="CQ148" i="29"/>
  <c r="H22" i="56" s="1"/>
  <c r="I47" s="1"/>
  <c r="AI47" s="1"/>
  <c r="J22" i="57"/>
  <c r="M47" s="1"/>
  <c r="AM47" s="1"/>
  <c r="CR148" i="29"/>
  <c r="I22" i="56" s="1"/>
  <c r="J47" s="1"/>
  <c r="AJ47" s="1"/>
  <c r="CS32" i="29"/>
  <c r="J17" i="62" s="1"/>
  <c r="M42" s="1"/>
  <c r="AM42" s="1"/>
  <c r="CS33" i="29"/>
  <c r="J18" i="62" s="1"/>
  <c r="M43" s="1"/>
  <c r="AM43" s="1"/>
  <c r="CS31" i="29"/>
  <c r="J16" i="62" s="1"/>
  <c r="M41" s="1"/>
  <c r="AM41" s="1"/>
  <c r="Z39" i="55"/>
  <c r="B76" s="1"/>
  <c r="B74" i="63"/>
  <c r="C74" s="1"/>
  <c r="B87"/>
  <c r="B88" i="57"/>
  <c r="Z42" i="55"/>
  <c r="W41" i="45"/>
  <c r="B78" s="1"/>
  <c r="B89"/>
  <c r="B81"/>
  <c r="B76" i="57"/>
  <c r="Z38" i="55"/>
  <c r="B75" s="1"/>
  <c r="W43" i="63"/>
  <c r="B84" i="45"/>
  <c r="B77" i="55"/>
  <c r="Z38" i="63"/>
  <c r="B75" s="1"/>
  <c r="W39" i="45"/>
  <c r="B81" i="57"/>
  <c r="W40" i="63"/>
  <c r="B77" s="1"/>
  <c r="B89"/>
  <c r="Z44" i="55"/>
  <c r="B85" i="57"/>
  <c r="Z43"/>
  <c r="B80" s="1"/>
  <c r="Z45" i="45"/>
  <c r="B82" s="1"/>
  <c r="W42"/>
  <c r="W52" i="57"/>
  <c r="B89" s="1"/>
  <c r="Z39" i="63"/>
  <c r="W43" i="45"/>
  <c r="B80" s="1"/>
  <c r="Z48" i="55"/>
  <c r="Z49"/>
  <c r="B86" s="1"/>
  <c r="Z45"/>
  <c r="B82" s="1"/>
  <c r="Z45" i="63"/>
  <c r="B82" s="1"/>
  <c r="Z44"/>
  <c r="Z43"/>
  <c r="N40" i="44"/>
  <c r="AN40" s="1"/>
  <c r="CQ149" i="29"/>
  <c r="H23" i="56" s="1"/>
  <c r="I48" s="1"/>
  <c r="AI48" s="1"/>
  <c r="FP151" i="29"/>
  <c r="L25" i="54" s="1"/>
  <c r="O50" s="1"/>
  <c r="AO50" s="1"/>
  <c r="CR150" i="29"/>
  <c r="I24" i="56" s="1"/>
  <c r="J49" s="1"/>
  <c r="AJ49" s="1"/>
  <c r="CQ30" i="29"/>
  <c r="H15" i="62" s="1"/>
  <c r="I40" s="1"/>
  <c r="AI40" s="1"/>
  <c r="FO150" i="29"/>
  <c r="K24" i="54" s="1"/>
  <c r="CS30" i="29"/>
  <c r="J15" i="62" s="1"/>
  <c r="M40" s="1"/>
  <c r="AM40" s="1"/>
  <c r="AA40" s="1"/>
  <c r="CQ31" i="29"/>
  <c r="H16" i="62" s="1"/>
  <c r="I41" s="1"/>
  <c r="AI41" s="1"/>
  <c r="X49" i="56"/>
  <c r="H24" i="57"/>
  <c r="I49" s="1"/>
  <c r="AI49" s="1"/>
  <c r="W49" s="1"/>
  <c r="B86" s="1"/>
  <c r="B77" i="45"/>
  <c r="CO150" i="29"/>
  <c r="F24" i="56" s="1"/>
  <c r="F49" s="1"/>
  <c r="AF49" s="1"/>
  <c r="CS150" i="29"/>
  <c r="J24" i="56" s="1"/>
  <c r="M49" s="1"/>
  <c r="AM49" s="1"/>
  <c r="AA49" s="1"/>
  <c r="FP150" i="29"/>
  <c r="L24" i="54" s="1"/>
  <c r="O49" s="1"/>
  <c r="AO49" s="1"/>
  <c r="CQ150" i="29"/>
  <c r="H24" i="56" s="1"/>
  <c r="I49" s="1"/>
  <c r="AI49" s="1"/>
  <c r="W49" s="1"/>
  <c r="AA41" i="44"/>
  <c r="CO30" i="29"/>
  <c r="F15" i="62" s="1"/>
  <c r="F40" s="1"/>
  <c r="AF40" s="1"/>
  <c r="X40" s="1"/>
  <c r="FQ150" i="29"/>
  <c r="M24" i="54" s="1"/>
  <c r="P49" s="1"/>
  <c r="AP49" s="1"/>
  <c r="FO148" i="29"/>
  <c r="K22" i="54" s="1"/>
  <c r="N47" s="1"/>
  <c r="AN47" s="1"/>
  <c r="FM148" i="29"/>
  <c r="I22" i="54" s="1"/>
  <c r="J47" s="1"/>
  <c r="AJ47" s="1"/>
  <c r="FN146" i="29"/>
  <c r="J20" i="54" s="1"/>
  <c r="M45" s="1"/>
  <c r="AM45" s="1"/>
  <c r="AA45" s="1"/>
  <c r="CS147" i="29"/>
  <c r="J21" i="56" s="1"/>
  <c r="M46" s="1"/>
  <c r="AM46" s="1"/>
  <c r="W43" i="62"/>
  <c r="CS146" i="29"/>
  <c r="J20" i="56" s="1"/>
  <c r="M45" s="1"/>
  <c r="AM45" s="1"/>
  <c r="W43" i="44"/>
  <c r="J21" i="57"/>
  <c r="M46" s="1"/>
  <c r="AM46" s="1"/>
  <c r="AA46" s="1"/>
  <c r="B83" s="1"/>
  <c r="CU147" i="29"/>
  <c r="L21" i="56" s="1"/>
  <c r="O46" s="1"/>
  <c r="AO46" s="1"/>
  <c r="FN147" i="29"/>
  <c r="J21" i="54" s="1"/>
  <c r="M46" s="1"/>
  <c r="AM46" s="1"/>
  <c r="FM147" i="29"/>
  <c r="I21" i="54" s="1"/>
  <c r="J46" s="1"/>
  <c r="AJ46" s="1"/>
  <c r="CR147" i="29"/>
  <c r="I21" i="56" s="1"/>
  <c r="J46" s="1"/>
  <c r="AJ46" s="1"/>
  <c r="W46" s="1"/>
  <c r="FN148" i="29"/>
  <c r="J22" i="54" s="1"/>
  <c r="M47" s="1"/>
  <c r="AM47" s="1"/>
  <c r="CS148" i="29"/>
  <c r="J22" i="56" s="1"/>
  <c r="M47" s="1"/>
  <c r="AM47" s="1"/>
  <c r="K22" i="57"/>
  <c r="CV148" i="29"/>
  <c r="M22" i="56" s="1"/>
  <c r="CT32" i="29"/>
  <c r="K17" i="62" s="1"/>
  <c r="K17" i="63"/>
  <c r="CT149" i="29"/>
  <c r="K23" i="56" s="1"/>
  <c r="CT147" i="29"/>
  <c r="K21" i="56" s="1"/>
  <c r="X22" s="1"/>
  <c r="CT31" i="29"/>
  <c r="K16" i="62" s="1"/>
  <c r="CR32" i="29"/>
  <c r="I17" i="62" s="1"/>
  <c r="J42" s="1"/>
  <c r="AJ42" s="1"/>
  <c r="W42" s="1"/>
  <c r="CV32" i="29"/>
  <c r="M17" i="62" s="1"/>
  <c r="P42" s="1"/>
  <c r="AP42" s="1"/>
  <c r="CT33" i="29"/>
  <c r="K18" i="62" s="1"/>
  <c r="N46"/>
  <c r="AN46" s="1"/>
  <c r="AA46" s="1"/>
  <c r="FL143" i="29"/>
  <c r="H17" i="54" s="1"/>
  <c r="I42" s="1"/>
  <c r="AI42" s="1"/>
  <c r="W42" s="1"/>
  <c r="B83" i="45"/>
  <c r="CS144" i="29"/>
  <c r="J18" i="56" s="1"/>
  <c r="M43" s="1"/>
  <c r="AM43" s="1"/>
  <c r="AA43" i="57"/>
  <c r="CV144" i="29"/>
  <c r="M18" i="56" s="1"/>
  <c r="CU145" i="29"/>
  <c r="L19" i="56" s="1"/>
  <c r="O44" s="1"/>
  <c r="AO44" s="1"/>
  <c r="CU144" i="29"/>
  <c r="L18" i="56" s="1"/>
  <c r="O43" s="1"/>
  <c r="AO43" s="1"/>
  <c r="FK144" i="29"/>
  <c r="G18" i="54" s="1"/>
  <c r="H43" s="1"/>
  <c r="AH43" s="1"/>
  <c r="W43" s="1"/>
  <c r="CT144" i="29"/>
  <c r="K18" i="56" s="1"/>
  <c r="N43" s="1"/>
  <c r="AN43" s="1"/>
  <c r="FJ144" i="29"/>
  <c r="F18" i="54" s="1"/>
  <c r="F43" s="1"/>
  <c r="AF43" s="1"/>
  <c r="X43" s="1"/>
  <c r="P42" i="56"/>
  <c r="AP42" s="1"/>
  <c r="X18"/>
  <c r="X23" i="62"/>
  <c r="X47" i="44"/>
  <c r="N17" i="57"/>
  <c r="R42" s="1"/>
  <c r="AR42" s="1"/>
  <c r="Z42" s="1"/>
  <c r="CY143" i="29"/>
  <c r="P17" i="56" s="1"/>
  <c r="T42" s="1"/>
  <c r="AT42" s="1"/>
  <c r="AA47" i="62"/>
  <c r="CW144" i="29"/>
  <c r="N18" i="56" s="1"/>
  <c r="R43" s="1"/>
  <c r="AR43" s="1"/>
  <c r="B79" i="57"/>
  <c r="X46" i="44"/>
  <c r="CX143" i="29"/>
  <c r="O17" i="56" s="1"/>
  <c r="CW143" i="29"/>
  <c r="N17" i="56" s="1"/>
  <c r="R42" s="1"/>
  <c r="AR42" s="1"/>
  <c r="CW38" i="29"/>
  <c r="N23" i="62" s="1"/>
  <c r="R48" s="1"/>
  <c r="AR48" s="1"/>
  <c r="CU143" i="29"/>
  <c r="L17" i="56" s="1"/>
  <c r="O42" s="1"/>
  <c r="AO42" s="1"/>
  <c r="AA42" s="1"/>
  <c r="CW142" i="29"/>
  <c r="N16" i="56" s="1"/>
  <c r="R41" s="1"/>
  <c r="AR41" s="1"/>
  <c r="N42" i="44"/>
  <c r="AN42" s="1"/>
  <c r="AA42" s="1"/>
  <c r="X18"/>
  <c r="CT148" i="29"/>
  <c r="K22" i="56" s="1"/>
  <c r="N47" s="1"/>
  <c r="AN47" s="1"/>
  <c r="CS149" i="29"/>
  <c r="J23" i="56" s="1"/>
  <c r="M48" s="1"/>
  <c r="AM48" s="1"/>
  <c r="W42" i="44"/>
  <c r="AA42" i="45"/>
  <c r="H19" i="55"/>
  <c r="I44" s="1"/>
  <c r="AI44" s="1"/>
  <c r="W44" s="1"/>
  <c r="AA45" i="44"/>
  <c r="W46"/>
  <c r="FK145" i="29"/>
  <c r="G19" i="54" s="1"/>
  <c r="H44" s="1"/>
  <c r="AH44" s="1"/>
  <c r="N44" i="56"/>
  <c r="AN44" s="1"/>
  <c r="FM145" i="29"/>
  <c r="I19" i="54" s="1"/>
  <c r="J44" s="1"/>
  <c r="AJ44" s="1"/>
  <c r="CU146" i="29"/>
  <c r="L20" i="56" s="1"/>
  <c r="O45" s="1"/>
  <c r="AO45" s="1"/>
  <c r="FL145" i="29"/>
  <c r="H19" i="54" s="1"/>
  <c r="I44" s="1"/>
  <c r="AI44" s="1"/>
  <c r="FL144" i="29"/>
  <c r="H18" i="54" s="1"/>
  <c r="I43" s="1"/>
  <c r="AI43" s="1"/>
  <c r="FJ145" i="29"/>
  <c r="F19" i="54" s="1"/>
  <c r="F44" s="1"/>
  <c r="AF44" s="1"/>
  <c r="X44" s="1"/>
  <c r="FN145" i="29"/>
  <c r="J19" i="54" s="1"/>
  <c r="M44" s="1"/>
  <c r="AM44" s="1"/>
  <c r="AA44"/>
  <c r="AA45" i="63"/>
  <c r="N50" i="54"/>
  <c r="AN50" s="1"/>
  <c r="AA50" s="1"/>
  <c r="B87" s="1"/>
  <c r="X26"/>
  <c r="H14" i="63"/>
  <c r="I39" s="1"/>
  <c r="AI39" s="1"/>
  <c r="W39" s="1"/>
  <c r="CQ151" i="29"/>
  <c r="H25" i="56" s="1"/>
  <c r="I50" s="1"/>
  <c r="AI50" s="1"/>
  <c r="W50" s="1"/>
  <c r="CR29" i="29"/>
  <c r="I14" i="62" s="1"/>
  <c r="J39" s="1"/>
  <c r="AJ39" s="1"/>
  <c r="X39"/>
  <c r="B87" i="55"/>
  <c r="B87" i="57"/>
  <c r="W40" i="62"/>
  <c r="CO151" i="29"/>
  <c r="F25" i="56" s="1"/>
  <c r="F50" s="1"/>
  <c r="AF50" s="1"/>
  <c r="CS151" i="29"/>
  <c r="J25" i="56" s="1"/>
  <c r="M50" s="1"/>
  <c r="AM50" s="1"/>
  <c r="AA50" s="1"/>
  <c r="CP29" i="29"/>
  <c r="G14" i="62" s="1"/>
  <c r="H39" s="1"/>
  <c r="AH39" s="1"/>
  <c r="CR151" i="29"/>
  <c r="I25" i="56" s="1"/>
  <c r="J50" s="1"/>
  <c r="AJ50" s="1"/>
  <c r="CQ28" i="29"/>
  <c r="H13" i="62" s="1"/>
  <c r="I38" s="1"/>
  <c r="AI38" s="1"/>
  <c r="W38" s="1"/>
  <c r="CO29" i="29"/>
  <c r="F14" i="62" s="1"/>
  <c r="F39" s="1"/>
  <c r="AF39" s="1"/>
  <c r="CS29" i="29"/>
  <c r="J14" i="62" s="1"/>
  <c r="M39" s="1"/>
  <c r="AM39" s="1"/>
  <c r="AA39" s="1"/>
  <c r="AA40" i="44"/>
  <c r="B77" s="1"/>
  <c r="B76" i="45"/>
  <c r="P48" i="62"/>
  <c r="AP48" s="1"/>
  <c r="X24"/>
  <c r="Z48" i="63"/>
  <c r="B85" s="1"/>
  <c r="X48" i="44"/>
  <c r="N23" i="63"/>
  <c r="R48" s="1"/>
  <c r="AR48" s="1"/>
  <c r="FI142" i="29"/>
  <c r="E16" i="54" s="1"/>
  <c r="E41" s="1"/>
  <c r="AE41" s="1"/>
  <c r="CU38" i="29"/>
  <c r="L23" i="62" s="1"/>
  <c r="O48" s="1"/>
  <c r="AO48" s="1"/>
  <c r="AA48" s="1"/>
  <c r="CY38" i="29"/>
  <c r="P23" i="62" s="1"/>
  <c r="T48" s="1"/>
  <c r="AT48" s="1"/>
  <c r="CW39" i="29"/>
  <c r="N24" i="62" s="1"/>
  <c r="R49" s="1"/>
  <c r="AR49" s="1"/>
  <c r="FJ143" i="29"/>
  <c r="F17" i="54" s="1"/>
  <c r="F42" s="1"/>
  <c r="AF42" s="1"/>
  <c r="X42" s="1"/>
  <c r="FK142" i="29"/>
  <c r="G16" i="54" s="1"/>
  <c r="H41" s="1"/>
  <c r="AH41" s="1"/>
  <c r="W41" s="1"/>
  <c r="CX38" i="29"/>
  <c r="O23" i="62" s="1"/>
  <c r="Z48" i="47"/>
  <c r="B85" s="1"/>
  <c r="B83" i="65"/>
  <c r="Z46" i="53"/>
  <c r="W46" i="59"/>
  <c r="W44" i="47"/>
  <c r="B77" i="59"/>
  <c r="B89"/>
  <c r="B88" i="65"/>
  <c r="Z51" i="53"/>
  <c r="B88" s="1"/>
  <c r="Z51" i="59"/>
  <c r="B88" s="1"/>
  <c r="W51" i="47"/>
  <c r="B88" s="1"/>
  <c r="B87" i="59"/>
  <c r="B87" i="47"/>
  <c r="Z50" i="65"/>
  <c r="B87" s="1"/>
  <c r="Z50" i="53"/>
  <c r="B87" s="1"/>
  <c r="Z49" i="65"/>
  <c r="B86" s="1"/>
  <c r="Z49" i="47"/>
  <c r="B86"/>
  <c r="Z47" i="65"/>
  <c r="W45" i="59"/>
  <c r="W43" i="65"/>
  <c r="Z43" i="59"/>
  <c r="Z41" i="65"/>
  <c r="Z39" i="47"/>
  <c r="B75"/>
  <c r="B74"/>
  <c r="C74" s="1"/>
  <c r="B74" i="59"/>
  <c r="C74" s="1"/>
  <c r="Z37" i="65"/>
  <c r="Z37" i="52"/>
  <c r="B74" s="1"/>
  <c r="C74" s="1"/>
  <c r="Z43"/>
  <c r="Z43" i="58"/>
  <c r="W41" i="46"/>
  <c r="Z41" i="52"/>
  <c r="W41" i="58"/>
  <c r="W38"/>
  <c r="B75" s="1"/>
  <c r="W38" i="64"/>
  <c r="W38" i="46"/>
  <c r="W37" i="58"/>
  <c r="W37" i="64"/>
  <c r="W37" i="46"/>
  <c r="FH119" i="29"/>
  <c r="D13" i="52" s="1"/>
  <c r="D38" s="1"/>
  <c r="AD38" s="1"/>
  <c r="X38" s="1"/>
  <c r="B75" s="1"/>
  <c r="FH120" i="29"/>
  <c r="D14" i="52" s="1"/>
  <c r="D39" s="1"/>
  <c r="AD39" s="1"/>
  <c r="CY119" i="29"/>
  <c r="P13" i="58" s="1"/>
  <c r="T38" s="1"/>
  <c r="AT38" s="1"/>
  <c r="Z38" s="1"/>
  <c r="P14" i="59"/>
  <c r="T39" s="1"/>
  <c r="AT39" s="1"/>
  <c r="Z39" s="1"/>
  <c r="B76" s="1"/>
  <c r="X49" i="46"/>
  <c r="CW120" i="29"/>
  <c r="N14" i="58" s="1"/>
  <c r="R39" s="1"/>
  <c r="AR39" s="1"/>
  <c r="X50" i="46"/>
  <c r="FI120" i="29"/>
  <c r="E14" i="52" s="1"/>
  <c r="E39" s="1"/>
  <c r="AE39" s="1"/>
  <c r="Z50" i="64"/>
  <c r="Z51"/>
  <c r="B88" i="46"/>
  <c r="X51"/>
  <c r="CX120" i="29"/>
  <c r="O14" i="58" s="1"/>
  <c r="FH121" i="29"/>
  <c r="D15" i="52" s="1"/>
  <c r="D40" s="1"/>
  <c r="AD40" s="1"/>
  <c r="FJ120" i="29"/>
  <c r="F14" i="52" s="1"/>
  <c r="F39" s="1"/>
  <c r="AF39" s="1"/>
  <c r="D14" i="53"/>
  <c r="D39" s="1"/>
  <c r="AD39" s="1"/>
  <c r="X39" s="1"/>
  <c r="B76" s="1"/>
  <c r="W45" i="47"/>
  <c r="B82" s="1"/>
  <c r="L20" i="65"/>
  <c r="O45" s="1"/>
  <c r="AO45" s="1"/>
  <c r="CV52" i="29"/>
  <c r="M20" i="64" s="1"/>
  <c r="P45" s="1"/>
  <c r="AP45" s="1"/>
  <c r="AO126" i="29"/>
  <c r="CR52"/>
  <c r="I20" i="64" s="1"/>
  <c r="J45" s="1"/>
  <c r="AJ45" s="1"/>
  <c r="W45" s="1"/>
  <c r="X19" i="46"/>
  <c r="H19" i="64"/>
  <c r="I44" s="1"/>
  <c r="AI44" s="1"/>
  <c r="W44" s="1"/>
  <c r="H16" i="65"/>
  <c r="I41" s="1"/>
  <c r="AI41" s="1"/>
  <c r="W41" s="1"/>
  <c r="B78" s="1"/>
  <c r="CO48" i="29"/>
  <c r="F16" i="64" s="1"/>
  <c r="F41" s="1"/>
  <c r="AF41" s="1"/>
  <c r="S40" i="46"/>
  <c r="AS40" s="1"/>
  <c r="W16"/>
  <c r="GG130" i="29"/>
  <c r="FO130" s="1"/>
  <c r="K24" i="52" s="1"/>
  <c r="N49" s="1"/>
  <c r="AN49" s="1"/>
  <c r="CR47" i="29"/>
  <c r="I15" i="64" s="1"/>
  <c r="J40" s="1"/>
  <c r="AJ40" s="1"/>
  <c r="CP46" i="29"/>
  <c r="G14" i="64" s="1"/>
  <c r="H39" s="1"/>
  <c r="AH39" s="1"/>
  <c r="W39" s="1"/>
  <c r="CQ47" i="29"/>
  <c r="H15" i="64" s="1"/>
  <c r="I40" s="1"/>
  <c r="AI40" s="1"/>
  <c r="CP47" i="29"/>
  <c r="G15" i="64" s="1"/>
  <c r="H40" s="1"/>
  <c r="AH40" s="1"/>
  <c r="CN47" i="29"/>
  <c r="E15" i="64" s="1"/>
  <c r="E40" s="1"/>
  <c r="AE40" s="1"/>
  <c r="G15" i="65"/>
  <c r="H40" s="1"/>
  <c r="AH40" s="1"/>
  <c r="W40" s="1"/>
  <c r="B77" s="1"/>
  <c r="CO47" i="29"/>
  <c r="F15" i="64" s="1"/>
  <c r="F40" s="1"/>
  <c r="AF40" s="1"/>
  <c r="AP129" i="29"/>
  <c r="CR48"/>
  <c r="I16" i="64" s="1"/>
  <c r="J41" s="1"/>
  <c r="AJ41" s="1"/>
  <c r="CP48" i="29"/>
  <c r="G16" i="64" s="1"/>
  <c r="H41" s="1"/>
  <c r="AH41" s="1"/>
  <c r="CS48" i="29"/>
  <c r="J16" i="64" s="1"/>
  <c r="M41" s="1"/>
  <c r="AM41" s="1"/>
  <c r="AA41" s="1"/>
  <c r="L21" i="53"/>
  <c r="O46" s="1"/>
  <c r="AO46" s="1"/>
  <c r="FQ127" i="29"/>
  <c r="M21" i="52" s="1"/>
  <c r="P46" s="1"/>
  <c r="AP46" s="1"/>
  <c r="FR127" i="29"/>
  <c r="N21" i="52" s="1"/>
  <c r="R46" s="1"/>
  <c r="AR46" s="1"/>
  <c r="Z46" s="1"/>
  <c r="N43" i="46"/>
  <c r="AN43" s="1"/>
  <c r="AA43" i="47"/>
  <c r="B80" s="1"/>
  <c r="CO127" i="29"/>
  <c r="F21" i="58" s="1"/>
  <c r="F46" s="1"/>
  <c r="AF46" s="1"/>
  <c r="X43" i="64"/>
  <c r="X46" i="58"/>
  <c r="CR127" i="29"/>
  <c r="I21" i="58" s="1"/>
  <c r="J46" s="1"/>
  <c r="AJ46" s="1"/>
  <c r="Z43" i="46"/>
  <c r="K20" i="53"/>
  <c r="FQ126" i="29"/>
  <c r="M20" i="52" s="1"/>
  <c r="P45" s="1"/>
  <c r="AP45" s="1"/>
  <c r="CR51" i="29"/>
  <c r="I19" i="64" s="1"/>
  <c r="J44" s="1"/>
  <c r="AJ44" s="1"/>
  <c r="AA44" i="47"/>
  <c r="B81" s="1"/>
  <c r="X20"/>
  <c r="X21" i="65"/>
  <c r="CT124" i="29"/>
  <c r="K18" i="58" s="1"/>
  <c r="X19" s="1"/>
  <c r="CV125" i="29"/>
  <c r="M19" i="58" s="1"/>
  <c r="P44" s="1"/>
  <c r="AP44" s="1"/>
  <c r="CT126" i="29"/>
  <c r="K20" i="58" s="1"/>
  <c r="N45" s="1"/>
  <c r="AN45" s="1"/>
  <c r="CU125" i="29"/>
  <c r="L19" i="58" s="1"/>
  <c r="O44" s="1"/>
  <c r="AO44" s="1"/>
  <c r="N45" i="46"/>
  <c r="AN45" s="1"/>
  <c r="X21"/>
  <c r="FM124" i="29"/>
  <c r="I18" i="52" s="1"/>
  <c r="J43" s="1"/>
  <c r="AJ43" s="1"/>
  <c r="I19" i="53"/>
  <c r="J44" s="1"/>
  <c r="AJ44" s="1"/>
  <c r="FO125" i="29"/>
  <c r="K19" i="52" s="1"/>
  <c r="K19" i="59"/>
  <c r="CW52" i="29"/>
  <c r="N20" i="64" s="1"/>
  <c r="R45" s="1"/>
  <c r="AR45" s="1"/>
  <c r="Z45" s="1"/>
  <c r="CT125" i="29"/>
  <c r="K19" i="58" s="1"/>
  <c r="CS123" i="29"/>
  <c r="J17" i="58" s="1"/>
  <c r="M42" s="1"/>
  <c r="AM42" s="1"/>
  <c r="CV123" i="29"/>
  <c r="M17" i="58" s="1"/>
  <c r="P42" s="1"/>
  <c r="AP42" s="1"/>
  <c r="CX55" i="29"/>
  <c r="O23" i="64" s="1"/>
  <c r="W24" s="1"/>
  <c r="L17" i="59"/>
  <c r="O42" s="1"/>
  <c r="AO42" s="1"/>
  <c r="AA42" s="1"/>
  <c r="B79" s="1"/>
  <c r="CS54" i="29"/>
  <c r="J22" i="64" s="1"/>
  <c r="M47" s="1"/>
  <c r="AM47" s="1"/>
  <c r="L22" i="65"/>
  <c r="O47" s="1"/>
  <c r="AO47" s="1"/>
  <c r="AA47" s="1"/>
  <c r="AL123" i="29"/>
  <c r="CT123"/>
  <c r="K17" i="58" s="1"/>
  <c r="CU53" i="29"/>
  <c r="L21" i="64" s="1"/>
  <c r="O46" s="1"/>
  <c r="AO46" s="1"/>
  <c r="GB123" i="29"/>
  <c r="FM123" s="1"/>
  <c r="I17" i="52" s="1"/>
  <c r="J42" s="1"/>
  <c r="AJ42" s="1"/>
  <c r="CU54" i="29"/>
  <c r="L22" i="64" s="1"/>
  <c r="O47" s="1"/>
  <c r="AO47" s="1"/>
  <c r="CW54" i="29"/>
  <c r="N22" i="64" s="1"/>
  <c r="R47" s="1"/>
  <c r="AR47" s="1"/>
  <c r="Z47" s="1"/>
  <c r="CV54" i="29"/>
  <c r="M22" i="64" s="1"/>
  <c r="P47" s="1"/>
  <c r="AP47" s="1"/>
  <c r="AA47" s="1"/>
  <c r="CV121" i="29"/>
  <c r="M15" i="58" s="1"/>
  <c r="X16" s="1"/>
  <c r="M16" i="59"/>
  <c r="GB125" i="29"/>
  <c r="FJ125" s="1"/>
  <c r="F19" i="52" s="1"/>
  <c r="F44" s="1"/>
  <c r="AF44" s="1"/>
  <c r="X44" s="1"/>
  <c r="CS125" i="29"/>
  <c r="J19" i="58" s="1"/>
  <c r="M44" s="1"/>
  <c r="AM44" s="1"/>
  <c r="CU52" i="29"/>
  <c r="L20" i="64" s="1"/>
  <c r="O45" s="1"/>
  <c r="AO45" s="1"/>
  <c r="CU124" i="29"/>
  <c r="L18" i="58" s="1"/>
  <c r="O43" s="1"/>
  <c r="AO43" s="1"/>
  <c r="L19" i="59"/>
  <c r="O44" s="1"/>
  <c r="AO44" s="1"/>
  <c r="CS52" i="29"/>
  <c r="J20" i="64" s="1"/>
  <c r="M45" s="1"/>
  <c r="AM45" s="1"/>
  <c r="X21" i="59"/>
  <c r="AN127" i="29"/>
  <c r="CQ50"/>
  <c r="H18" i="64" s="1"/>
  <c r="I43" s="1"/>
  <c r="AI43" s="1"/>
  <c r="CS51" i="29"/>
  <c r="J19" i="64" s="1"/>
  <c r="M44" s="1"/>
  <c r="AM44" s="1"/>
  <c r="W47" i="59"/>
  <c r="B84" s="1"/>
  <c r="AA42" i="47"/>
  <c r="B79" s="1"/>
  <c r="CO129" i="29"/>
  <c r="F23" i="58" s="1"/>
  <c r="F48" s="1"/>
  <c r="AF48" s="1"/>
  <c r="X48" s="1"/>
  <c r="CS129" i="29"/>
  <c r="J23" i="58" s="1"/>
  <c r="M48" s="1"/>
  <c r="AM48" s="1"/>
  <c r="AA48" s="1"/>
  <c r="CQ130" i="29"/>
  <c r="H24" i="58" s="1"/>
  <c r="I49" s="1"/>
  <c r="AI49" s="1"/>
  <c r="CR129" i="29"/>
  <c r="I23" i="58" s="1"/>
  <c r="J48" s="1"/>
  <c r="AJ48" s="1"/>
  <c r="CP130" i="29"/>
  <c r="G24" i="58" s="1"/>
  <c r="H49" s="1"/>
  <c r="AH49" s="1"/>
  <c r="G24" i="59"/>
  <c r="H49" s="1"/>
  <c r="AH49" s="1"/>
  <c r="W49" s="1"/>
  <c r="B86" s="1"/>
  <c r="CN130" i="29"/>
  <c r="E24" i="58" s="1"/>
  <c r="E49" s="1"/>
  <c r="AE49" s="1"/>
  <c r="X49" s="1"/>
  <c r="CO130" i="29"/>
  <c r="F24" i="58" s="1"/>
  <c r="F49" s="1"/>
  <c r="AF49" s="1"/>
  <c r="CP129" i="29"/>
  <c r="G23" i="58" s="1"/>
  <c r="H48" s="1"/>
  <c r="AH48" s="1"/>
  <c r="CU128" i="29"/>
  <c r="L22" i="58" s="1"/>
  <c r="O47" s="1"/>
  <c r="AO47" s="1"/>
  <c r="P39" i="46"/>
  <c r="AP39" s="1"/>
  <c r="X15"/>
  <c r="FQ131" i="29"/>
  <c r="M25" i="52" s="1"/>
  <c r="X16" i="47"/>
  <c r="CR130" i="29"/>
  <c r="I24" i="58" s="1"/>
  <c r="J49" s="1"/>
  <c r="AJ49" s="1"/>
  <c r="AA48" i="53"/>
  <c r="B85" s="1"/>
  <c r="W48" i="59"/>
  <c r="B85" s="1"/>
  <c r="CT128" i="29"/>
  <c r="K22" i="58" s="1"/>
  <c r="N47" s="1"/>
  <c r="AN47" s="1"/>
  <c r="CT49" i="29"/>
  <c r="K17" i="64" s="1"/>
  <c r="N42" s="1"/>
  <c r="AN42" s="1"/>
  <c r="W42" i="46"/>
  <c r="J17" i="65"/>
  <c r="M42" s="1"/>
  <c r="AM42" s="1"/>
  <c r="AA42" s="1"/>
  <c r="CU49" i="29"/>
  <c r="L17" i="64" s="1"/>
  <c r="O42" s="1"/>
  <c r="AO42" s="1"/>
  <c r="CR128" i="29"/>
  <c r="I22" i="58" s="1"/>
  <c r="J47" s="1"/>
  <c r="AJ47" s="1"/>
  <c r="GD128" i="29"/>
  <c r="FM128" s="1"/>
  <c r="I22" i="52" s="1"/>
  <c r="J47" s="1"/>
  <c r="AJ47" s="1"/>
  <c r="AN128" i="29"/>
  <c r="CS127"/>
  <c r="J21" i="58" s="1"/>
  <c r="M46" s="1"/>
  <c r="AM46" s="1"/>
  <c r="N47" i="53"/>
  <c r="AN47" s="1"/>
  <c r="X23"/>
  <c r="X17" i="46"/>
  <c r="FO129" i="29"/>
  <c r="K23" i="52" s="1"/>
  <c r="N48" s="1"/>
  <c r="AN48" s="1"/>
  <c r="GD127" i="29"/>
  <c r="CS49"/>
  <c r="J17" i="64" s="1"/>
  <c r="M42" s="1"/>
  <c r="AM42" s="1"/>
  <c r="CU50" i="29"/>
  <c r="L18" i="64" s="1"/>
  <c r="O43" s="1"/>
  <c r="AO43" s="1"/>
  <c r="CS50" i="29"/>
  <c r="J18" i="64" s="1"/>
  <c r="M43" s="1"/>
  <c r="AM43" s="1"/>
  <c r="AA46" i="59"/>
  <c r="B83" s="1"/>
  <c r="AA43" i="65"/>
  <c r="B80" s="1"/>
  <c r="CR50" i="29"/>
  <c r="I18" i="64" s="1"/>
  <c r="J43" s="1"/>
  <c r="AJ43" s="1"/>
  <c r="AA44" i="46"/>
  <c r="GC126" i="29"/>
  <c r="FM126" s="1"/>
  <c r="I20" i="52" s="1"/>
  <c r="J45" s="1"/>
  <c r="AJ45" s="1"/>
  <c r="W43" i="46"/>
  <c r="CR126" i="29"/>
  <c r="I20" i="58" s="1"/>
  <c r="J45" s="1"/>
  <c r="AJ45" s="1"/>
  <c r="W45" s="1"/>
  <c r="CT127" i="29"/>
  <c r="K21" i="58" s="1"/>
  <c r="CT50" i="29"/>
  <c r="K18" i="64" s="1"/>
  <c r="N43" s="1"/>
  <c r="AN43" s="1"/>
  <c r="CU51" i="29"/>
  <c r="L19" i="64" s="1"/>
  <c r="O44" s="1"/>
  <c r="AO44" s="1"/>
  <c r="CV51" i="29"/>
  <c r="M19" i="64" s="1"/>
  <c r="P44" s="1"/>
  <c r="AP44" s="1"/>
  <c r="K19" i="65"/>
  <c r="CT51" i="29"/>
  <c r="K19" i="64" s="1"/>
  <c r="N44" s="1"/>
  <c r="AN44" s="1"/>
  <c r="CT52" i="29"/>
  <c r="K20" i="64" s="1"/>
  <c r="N45" s="1"/>
  <c r="AN45" s="1"/>
  <c r="AM126" i="29"/>
  <c r="W45" i="46"/>
  <c r="AA45" i="65"/>
  <c r="B82" s="1"/>
  <c r="CW55" i="29"/>
  <c r="N23" i="64" s="1"/>
  <c r="R48" s="1"/>
  <c r="AR48" s="1"/>
  <c r="GA122" i="29"/>
  <c r="FJ122" s="1"/>
  <c r="F16" i="52" s="1"/>
  <c r="F41" s="1"/>
  <c r="AF41" s="1"/>
  <c r="M23" i="65"/>
  <c r="CV55" i="29"/>
  <c r="M23" i="64" s="1"/>
  <c r="P48" s="1"/>
  <c r="AP48" s="1"/>
  <c r="CU55" i="29"/>
  <c r="L23" i="64" s="1"/>
  <c r="O48" s="1"/>
  <c r="AO48" s="1"/>
  <c r="W49" i="46"/>
  <c r="CT55" i="29"/>
  <c r="K23" i="64" s="1"/>
  <c r="N48" s="1"/>
  <c r="AN48" s="1"/>
  <c r="CV56" i="29"/>
  <c r="M24" i="64" s="1"/>
  <c r="N42" i="58"/>
  <c r="AN42" s="1"/>
  <c r="H17" i="53"/>
  <c r="I42" s="1"/>
  <c r="AI42" s="1"/>
  <c r="W42" s="1"/>
  <c r="B79" s="1"/>
  <c r="AA47" i="46"/>
  <c r="FS130" i="29"/>
  <c r="O24" i="52" s="1"/>
  <c r="FR129" i="29"/>
  <c r="N23" i="52" s="1"/>
  <c r="R48" s="1"/>
  <c r="AR48" s="1"/>
  <c r="Z48" s="1"/>
  <c r="N24" i="53"/>
  <c r="R49" s="1"/>
  <c r="AR49" s="1"/>
  <c r="Z49" s="1"/>
  <c r="FT130" i="29"/>
  <c r="P24" i="52" s="1"/>
  <c r="T49" s="1"/>
  <c r="AT49" s="1"/>
  <c r="FR131" i="29"/>
  <c r="N25" i="52" s="1"/>
  <c r="R50" s="1"/>
  <c r="AR50" s="1"/>
  <c r="Z50" s="1"/>
  <c r="X41" i="64"/>
  <c r="Z41" i="46"/>
  <c r="X16"/>
  <c r="B77" i="47"/>
  <c r="AA40" i="46"/>
  <c r="CS128" i="29"/>
  <c r="J22" i="58" s="1"/>
  <c r="M47" s="1"/>
  <c r="AM47" s="1"/>
  <c r="AP128" i="29"/>
  <c r="CQ127"/>
  <c r="H21" i="58" s="1"/>
  <c r="I46" s="1"/>
  <c r="AI46" s="1"/>
  <c r="CQ128" i="29"/>
  <c r="H22" i="58" s="1"/>
  <c r="I47" s="1"/>
  <c r="AI47" s="1"/>
  <c r="CP49" i="29"/>
  <c r="G17" i="64" s="1"/>
  <c r="H42" s="1"/>
  <c r="AH42" s="1"/>
  <c r="AA41" i="46"/>
  <c r="CP128" i="29"/>
  <c r="G22" i="58" s="1"/>
  <c r="H47" s="1"/>
  <c r="AH47" s="1"/>
  <c r="GF128" i="29"/>
  <c r="CQ129"/>
  <c r="H23" i="58" s="1"/>
  <c r="I48" s="1"/>
  <c r="AI48" s="1"/>
  <c r="CQ48" i="29"/>
  <c r="H16" i="64" s="1"/>
  <c r="I41" s="1"/>
  <c r="AI41" s="1"/>
  <c r="CR49" i="29"/>
  <c r="I17" i="64" s="1"/>
  <c r="J42" s="1"/>
  <c r="AJ42" s="1"/>
  <c r="W42" i="65"/>
  <c r="CQ49" i="29"/>
  <c r="H17" i="64" s="1"/>
  <c r="I42" s="1"/>
  <c r="AI42" s="1"/>
  <c r="W44" i="46"/>
  <c r="CW127" i="29"/>
  <c r="N21" i="58" s="1"/>
  <c r="R46" s="1"/>
  <c r="AR46" s="1"/>
  <c r="Z46" s="1"/>
  <c r="CV126" i="29"/>
  <c r="M20" i="58" s="1"/>
  <c r="CY126" i="29"/>
  <c r="P20" i="58" s="1"/>
  <c r="T45" s="1"/>
  <c r="AT45" s="1"/>
  <c r="CU126" i="29"/>
  <c r="L20" i="58" s="1"/>
  <c r="O45" s="1"/>
  <c r="AO45" s="1"/>
  <c r="CW125" i="29"/>
  <c r="N19" i="58" s="1"/>
  <c r="R44" s="1"/>
  <c r="AR44" s="1"/>
  <c r="Z44" s="1"/>
  <c r="CW126" i="29"/>
  <c r="N20" i="58" s="1"/>
  <c r="R45" s="1"/>
  <c r="AR45" s="1"/>
  <c r="N20" i="59"/>
  <c r="R45" s="1"/>
  <c r="AR45" s="1"/>
  <c r="Z45" s="1"/>
  <c r="CX126" i="29"/>
  <c r="O20" i="58" s="1"/>
  <c r="FP126" i="29"/>
  <c r="L20" i="52" s="1"/>
  <c r="O45" s="1"/>
  <c r="AO45" s="1"/>
  <c r="FN127" i="29"/>
  <c r="J21" i="52" s="1"/>
  <c r="M46" s="1"/>
  <c r="AM46" s="1"/>
  <c r="J20" i="53"/>
  <c r="M45" s="1"/>
  <c r="AM45" s="1"/>
  <c r="AA43" i="46"/>
  <c r="AA45" i="59"/>
  <c r="X20" i="46"/>
  <c r="AA45"/>
  <c r="W46"/>
  <c r="X46"/>
  <c r="AA43" i="59"/>
  <c r="B80" s="1"/>
  <c r="W47" i="46"/>
  <c r="X48"/>
  <c r="FJ123" i="29"/>
  <c r="F17" i="52" s="1"/>
  <c r="F42" s="1"/>
  <c r="AF42" s="1"/>
  <c r="X42" s="1"/>
  <c r="F16" i="53"/>
  <c r="F41" s="1"/>
  <c r="AF41" s="1"/>
  <c r="X41" s="1"/>
  <c r="FJ121" i="29"/>
  <c r="F15" i="52" s="1"/>
  <c r="F40" s="1"/>
  <c r="AF40" s="1"/>
  <c r="FH122" i="29"/>
  <c r="D16" i="52" s="1"/>
  <c r="D41" s="1"/>
  <c r="AD41" s="1"/>
  <c r="Z49" i="64"/>
  <c r="Z41" i="59"/>
  <c r="CV122" i="29"/>
  <c r="M16" i="58" s="1"/>
  <c r="CU122" i="29"/>
  <c r="L16" i="58" s="1"/>
  <c r="O41" s="1"/>
  <c r="AO41" s="1"/>
  <c r="N16" i="59"/>
  <c r="R41" s="1"/>
  <c r="AR41" s="1"/>
  <c r="CW123" i="29"/>
  <c r="N17" i="58" s="1"/>
  <c r="R42" s="1"/>
  <c r="AR42" s="1"/>
  <c r="Z42" s="1"/>
  <c r="CX122" i="29"/>
  <c r="O16" i="58" s="1"/>
  <c r="S41" s="1"/>
  <c r="AS41" s="1"/>
  <c r="Z41" s="1"/>
  <c r="CY122" i="29"/>
  <c r="P16" i="58" s="1"/>
  <c r="T41" s="1"/>
  <c r="AT41" s="1"/>
  <c r="W48" i="46"/>
  <c r="X47"/>
  <c r="B74" i="56"/>
  <c r="C74" s="1"/>
  <c r="N37" i="44"/>
  <c r="AN37" s="1"/>
  <c r="AA37" s="1"/>
  <c r="X13"/>
  <c r="X18" i="46"/>
  <c r="P42"/>
  <c r="AP42" s="1"/>
  <c r="AA42" s="1"/>
  <c r="B75" i="50"/>
  <c r="Z47" i="51"/>
  <c r="X38" i="44"/>
  <c r="B75" s="1"/>
  <c r="AA39" i="13"/>
  <c r="B78" i="47"/>
  <c r="W51" i="62"/>
  <c r="B88" s="1"/>
  <c r="B75" i="13"/>
  <c r="W50"/>
  <c r="X46" i="8"/>
  <c r="W43"/>
  <c r="X37" i="13"/>
  <c r="B74" s="1"/>
  <c r="C74" s="1"/>
  <c r="AA40"/>
  <c r="W51"/>
  <c r="Z52"/>
  <c r="Z37" i="8"/>
  <c r="B108" s="1"/>
  <c r="C108" s="1"/>
  <c r="X38"/>
  <c r="B88" i="38"/>
  <c r="AA44" i="50"/>
  <c r="B81" i="63"/>
  <c r="X45" i="66"/>
  <c r="W49"/>
  <c r="Z45"/>
  <c r="AA38" i="64"/>
  <c r="X39"/>
  <c r="X47"/>
  <c r="AA50" i="60"/>
  <c r="X43" i="36"/>
  <c r="B80" s="1"/>
  <c r="AA44" i="8"/>
  <c r="Z40"/>
  <c r="W48" i="13"/>
  <c r="B76" i="50"/>
  <c r="W45" i="44"/>
  <c r="B82" s="1"/>
  <c r="X46" i="13"/>
  <c r="B83" s="1"/>
  <c r="W51" i="60"/>
  <c r="W49" i="13"/>
  <c r="B89" i="55"/>
  <c r="B75" i="57"/>
  <c r="Z37" i="46"/>
  <c r="AA37" i="13"/>
  <c r="W41"/>
  <c r="Z42"/>
  <c r="AA48"/>
  <c r="Z45" i="8"/>
  <c r="X42"/>
  <c r="X39"/>
  <c r="B75" i="36"/>
  <c r="C75" i="37"/>
  <c r="C76" s="1"/>
  <c r="Z50" i="44"/>
  <c r="AA46" i="46"/>
  <c r="B74" i="48"/>
  <c r="C74" s="1"/>
  <c r="C75" s="1"/>
  <c r="B74" i="50"/>
  <c r="C74" s="1"/>
  <c r="C75" s="1"/>
  <c r="B88" i="55"/>
  <c r="Z43" i="62"/>
  <c r="X39" i="66"/>
  <c r="AA51"/>
  <c r="X37" i="58"/>
  <c r="Z40"/>
  <c r="W44"/>
  <c r="B88"/>
  <c r="Z51" i="44"/>
  <c r="B88" s="1"/>
  <c r="B89" i="48"/>
  <c r="B89" i="52"/>
  <c r="W23" i="42"/>
  <c r="S47"/>
  <c r="AS47" s="1"/>
  <c r="Z47" s="1"/>
  <c r="B84" s="1"/>
  <c r="S49" i="48"/>
  <c r="AS49" s="1"/>
  <c r="Z49" s="1"/>
  <c r="W25"/>
  <c r="S47" i="38"/>
  <c r="AS47" s="1"/>
  <c r="Z47" s="1"/>
  <c r="W23"/>
  <c r="B85" i="61"/>
  <c r="B83" i="47"/>
  <c r="AA42" i="13"/>
  <c r="B89" i="42"/>
  <c r="X46" i="64"/>
  <c r="B84" i="44"/>
  <c r="Z49" i="13"/>
  <c r="X50"/>
  <c r="B88" i="37"/>
  <c r="Z37" i="56"/>
  <c r="W41"/>
  <c r="Z39" i="13"/>
  <c r="AA41"/>
  <c r="W42"/>
  <c r="Z43"/>
  <c r="W45"/>
  <c r="B82" s="1"/>
  <c r="X51"/>
  <c r="AA52" i="8"/>
  <c r="Z50"/>
  <c r="W47"/>
  <c r="Z43"/>
  <c r="B74" i="57"/>
  <c r="C74" s="1"/>
  <c r="Z40" i="46"/>
  <c r="B74" i="65"/>
  <c r="C74" s="1"/>
  <c r="C75" s="1"/>
  <c r="C76" s="1"/>
  <c r="B75" i="66"/>
  <c r="B78" i="42"/>
  <c r="B89" i="60"/>
  <c r="AA37" i="58"/>
  <c r="Z39" i="56"/>
  <c r="Z38" i="44"/>
  <c r="AA38" i="46"/>
  <c r="P45" i="61"/>
  <c r="AP45" s="1"/>
  <c r="X21"/>
  <c r="S44" i="60"/>
  <c r="AS44" s="1"/>
  <c r="W20"/>
  <c r="W13" i="58"/>
  <c r="S37"/>
  <c r="AS37" s="1"/>
  <c r="Z37" s="1"/>
  <c r="C75" i="43"/>
  <c r="AA40" i="66"/>
  <c r="X41" i="56"/>
  <c r="X41" i="13"/>
  <c r="W44"/>
  <c r="B86" i="48"/>
  <c r="Z38" i="8"/>
  <c r="B75" i="37"/>
  <c r="Z42" i="54"/>
  <c r="X49" i="62"/>
  <c r="Z50" i="66"/>
  <c r="B87" s="1"/>
  <c r="B74" i="53"/>
  <c r="C74" s="1"/>
  <c r="C75" s="1"/>
  <c r="W37" i="60"/>
  <c r="AA37"/>
  <c r="X39" i="56"/>
  <c r="B84" i="37"/>
  <c r="B89"/>
  <c r="AA38" i="51"/>
  <c r="B75" s="1"/>
  <c r="B83" i="36"/>
  <c r="AA41" i="43"/>
  <c r="W23" i="62"/>
  <c r="S47"/>
  <c r="AS47" s="1"/>
  <c r="Z47" s="1"/>
  <c r="X23" i="60"/>
  <c r="N47"/>
  <c r="AN47" s="1"/>
  <c r="X24"/>
  <c r="N48"/>
  <c r="AN48" s="1"/>
  <c r="AA48" s="1"/>
  <c r="X13" i="58"/>
  <c r="P37"/>
  <c r="AP37" s="1"/>
  <c r="S49" i="46"/>
  <c r="AS49" s="1"/>
  <c r="Z49" s="1"/>
  <c r="W25"/>
  <c r="P49" i="60"/>
  <c r="AP49" s="1"/>
  <c r="X25"/>
  <c r="W15" i="46"/>
  <c r="S39"/>
  <c r="AS39" s="1"/>
  <c r="W18" i="51"/>
  <c r="S42"/>
  <c r="AS42" s="1"/>
  <c r="Z42" s="1"/>
  <c r="P47" i="54"/>
  <c r="AP47" s="1"/>
  <c r="AA48" i="39"/>
  <c r="B85" i="45"/>
  <c r="B80" i="49"/>
  <c r="X37" i="66"/>
  <c r="B74" s="1"/>
  <c r="C74" s="1"/>
  <c r="C75" s="1"/>
  <c r="Z38" i="56"/>
  <c r="Z47"/>
  <c r="W37" i="44"/>
  <c r="B74" s="1"/>
  <c r="C74" s="1"/>
  <c r="C75" s="1"/>
  <c r="Z41" i="50"/>
  <c r="B78" s="1"/>
  <c r="B75" i="59"/>
  <c r="W42" i="56"/>
  <c r="Z46" i="44"/>
  <c r="X51" i="64"/>
  <c r="X49" i="60"/>
  <c r="B83" i="50"/>
  <c r="S49" i="62"/>
  <c r="AS49" s="1"/>
  <c r="S45" i="60"/>
  <c r="AS45" s="1"/>
  <c r="X13" i="56"/>
  <c r="X38" i="66"/>
  <c r="X38" i="42"/>
  <c r="X51"/>
  <c r="B88" s="1"/>
  <c r="X49"/>
  <c r="B86" s="1"/>
  <c r="Z39" i="64"/>
  <c r="X42"/>
  <c r="X48"/>
  <c r="AA52"/>
  <c r="B89" s="1"/>
  <c r="X43" i="62"/>
  <c r="AA38" i="60"/>
  <c r="AA40"/>
  <c r="W47"/>
  <c r="B84" s="1"/>
  <c r="X45" i="58"/>
  <c r="AA37" i="56"/>
  <c r="AA39"/>
  <c r="X43"/>
  <c r="X42" i="44"/>
  <c r="W50"/>
  <c r="AA39" i="46"/>
  <c r="X42"/>
  <c r="W17" i="43"/>
  <c r="B75"/>
  <c r="P50" i="42"/>
  <c r="AP50" s="1"/>
  <c r="X26"/>
  <c r="S43" i="64"/>
  <c r="AS43" s="1"/>
  <c r="W19"/>
  <c r="P47" i="56"/>
  <c r="AP47" s="1"/>
  <c r="P40" i="36"/>
  <c r="AP40" s="1"/>
  <c r="AA40" s="1"/>
  <c r="B77" s="1"/>
  <c r="X16"/>
  <c r="P38" i="52"/>
  <c r="AP38" s="1"/>
  <c r="AA38" s="1"/>
  <c r="X14"/>
  <c r="S39"/>
  <c r="AS39" s="1"/>
  <c r="Z39" s="1"/>
  <c r="W15"/>
  <c r="X15" i="42"/>
  <c r="P39"/>
  <c r="AP39" s="1"/>
  <c r="AA39" s="1"/>
  <c r="P46" i="60"/>
  <c r="AP46" s="1"/>
  <c r="AA46" s="1"/>
  <c r="X22"/>
  <c r="N43" i="44"/>
  <c r="AN43" s="1"/>
  <c r="AA43" s="1"/>
  <c r="X19"/>
  <c r="N43" i="48"/>
  <c r="AN43" s="1"/>
  <c r="AA43" s="1"/>
  <c r="B80" s="1"/>
  <c r="X19"/>
  <c r="B89" i="36"/>
  <c r="AA46" i="44"/>
  <c r="X43" i="42"/>
  <c r="W48" i="64"/>
  <c r="AA51" i="44"/>
  <c r="X44" i="46"/>
  <c r="W44" i="37"/>
  <c r="X27" i="44"/>
  <c r="X48" i="66"/>
  <c r="N41" i="64"/>
  <c r="AN41" s="1"/>
  <c r="AA37" i="46"/>
  <c r="Z45" i="38"/>
  <c r="W37" i="62"/>
  <c r="B74" s="1"/>
  <c r="C74" s="1"/>
  <c r="AA37" i="42"/>
  <c r="Z43" i="64"/>
  <c r="X41" i="60"/>
  <c r="W49"/>
  <c r="W38" i="48"/>
  <c r="B75" s="1"/>
  <c r="X46" i="37"/>
  <c r="X50" i="51"/>
  <c r="B87" s="1"/>
  <c r="P44" i="66"/>
  <c r="AP44" s="1"/>
  <c r="B83" i="37"/>
  <c r="B87" i="36"/>
  <c r="B88" i="45"/>
  <c r="AA50" i="46"/>
  <c r="B77" i="49"/>
  <c r="B74"/>
  <c r="C74" s="1"/>
  <c r="C75" s="1"/>
  <c r="B88" i="52"/>
  <c r="B79" i="55"/>
  <c r="B87" i="61"/>
  <c r="B86"/>
  <c r="AA50" i="66"/>
  <c r="Z47" i="37"/>
  <c r="W52" i="62"/>
  <c r="B89" s="1"/>
  <c r="W39" i="66"/>
  <c r="AA37" i="62"/>
  <c r="S48" i="42"/>
  <c r="AS48" s="1"/>
  <c r="Z48" s="1"/>
  <c r="W48"/>
  <c r="S45" i="66"/>
  <c r="AS45" s="1"/>
  <c r="X52"/>
  <c r="Z51" i="62"/>
  <c r="N39" i="58"/>
  <c r="AN39" s="1"/>
  <c r="X40"/>
  <c r="Z42" i="44"/>
  <c r="W48"/>
  <c r="X47" i="37"/>
  <c r="X43" i="38"/>
  <c r="X48" i="39"/>
  <c r="W50" i="42"/>
  <c r="X14" i="62"/>
  <c r="P38"/>
  <c r="AP38" s="1"/>
  <c r="AA38" s="1"/>
  <c r="B75" s="1"/>
  <c r="N45"/>
  <c r="AN45" s="1"/>
  <c r="AA45" s="1"/>
  <c r="B82" s="1"/>
  <c r="X21"/>
  <c r="X27" i="60"/>
  <c r="N51"/>
  <c r="AN51" s="1"/>
  <c r="AA51" s="1"/>
  <c r="S41" i="56"/>
  <c r="AS41" s="1"/>
  <c r="W17"/>
  <c r="N45"/>
  <c r="AN45" s="1"/>
  <c r="X21"/>
  <c r="P44" i="48"/>
  <c r="AP44" s="1"/>
  <c r="AA44" s="1"/>
  <c r="X20"/>
  <c r="P39" i="51"/>
  <c r="AP39" s="1"/>
  <c r="AA39" s="1"/>
  <c r="B76" s="1"/>
  <c r="X15"/>
  <c r="B77" i="67"/>
  <c r="W38" i="60"/>
  <c r="B75" s="1"/>
  <c r="Z44"/>
  <c r="AA47"/>
  <c r="B78" i="37"/>
  <c r="B78" i="67"/>
  <c r="W45" i="66"/>
  <c r="X38" i="64"/>
  <c r="AA50" i="62"/>
  <c r="B87" s="1"/>
  <c r="X50" i="60"/>
  <c r="B87" s="1"/>
  <c r="X47" i="58"/>
  <c r="X52" i="44"/>
  <c r="B89" s="1"/>
  <c r="AA50" i="42"/>
  <c r="N48" i="46"/>
  <c r="AN48" s="1"/>
  <c r="AA48" s="1"/>
  <c r="B84" i="47"/>
  <c r="B76" i="49"/>
  <c r="B78" i="55"/>
  <c r="B83" i="63"/>
  <c r="B75" i="67"/>
  <c r="W46" i="62"/>
  <c r="AA52" i="66"/>
  <c r="X46" i="62"/>
  <c r="Z44" i="66"/>
  <c r="W38" i="42"/>
  <c r="B75" s="1"/>
  <c r="B79"/>
  <c r="AA37" i="64"/>
  <c r="X49"/>
  <c r="X50"/>
  <c r="X39" i="60"/>
  <c r="W40"/>
  <c r="X44"/>
  <c r="X45"/>
  <c r="X50" i="58"/>
  <c r="X38" i="56"/>
  <c r="B75" s="1"/>
  <c r="X46"/>
  <c r="AA52"/>
  <c r="B89" s="1"/>
  <c r="Z39" i="44"/>
  <c r="W44"/>
  <c r="Z52"/>
  <c r="Z38" i="46"/>
  <c r="AA51" i="54"/>
  <c r="B88" s="1"/>
  <c r="Z41" i="38"/>
  <c r="Z47" i="39"/>
  <c r="X48" i="42"/>
  <c r="N40" i="37"/>
  <c r="AN40" s="1"/>
  <c r="AA40" s="1"/>
  <c r="B77" s="1"/>
  <c r="X16"/>
  <c r="S39" i="66"/>
  <c r="AS39" s="1"/>
  <c r="Z39" s="1"/>
  <c r="W15"/>
  <c r="N46" i="51"/>
  <c r="AN46" s="1"/>
  <c r="X22"/>
  <c r="X16" i="66"/>
  <c r="P40"/>
  <c r="AP40" s="1"/>
  <c r="X16" i="60"/>
  <c r="N40"/>
  <c r="AN40" s="1"/>
  <c r="W24"/>
  <c r="S48"/>
  <c r="AS48" s="1"/>
  <c r="Z48" s="1"/>
  <c r="X25" i="44"/>
  <c r="N49"/>
  <c r="AN49" s="1"/>
  <c r="AA49" s="1"/>
  <c r="X26"/>
  <c r="N50"/>
  <c r="AN50" s="1"/>
  <c r="AA50" s="1"/>
  <c r="S38" i="39"/>
  <c r="AS38" s="1"/>
  <c r="Z38" s="1"/>
  <c r="W14"/>
  <c r="X40" i="66"/>
  <c r="B77" s="1"/>
  <c r="W41" i="44"/>
  <c r="B84" i="43"/>
  <c r="B82" i="57"/>
  <c r="Z45" i="60"/>
  <c r="B87" i="46"/>
  <c r="Z43" i="56"/>
  <c r="X49" i="44"/>
  <c r="B86" s="1"/>
  <c r="B76" i="47"/>
  <c r="Z49" i="50"/>
  <c r="B86" s="1"/>
  <c r="Z43" i="51"/>
  <c r="W52" i="66"/>
  <c r="B89" s="1"/>
  <c r="W39" i="42"/>
  <c r="X46"/>
  <c r="B83" s="1"/>
  <c r="X44" i="66"/>
  <c r="X44" i="64"/>
  <c r="W46"/>
  <c r="W39" i="60"/>
  <c r="B76" s="1"/>
  <c r="X47"/>
  <c r="AA49"/>
  <c r="AA39" i="58"/>
  <c r="X43"/>
  <c r="AA50"/>
  <c r="AA40" i="56"/>
  <c r="X44"/>
  <c r="X50"/>
  <c r="X50" i="44"/>
  <c r="X38" i="46"/>
  <c r="AA39" i="48"/>
  <c r="B76" s="1"/>
  <c r="AA50"/>
  <c r="B87" s="1"/>
  <c r="X50" i="37"/>
  <c r="B87" s="1"/>
  <c r="X51"/>
  <c r="B74" i="51"/>
  <c r="C74" s="1"/>
  <c r="AA40"/>
  <c r="B77" s="1"/>
  <c r="Z44"/>
  <c r="X43" i="52"/>
  <c r="B79" i="36"/>
  <c r="N51" i="48"/>
  <c r="AN51" s="1"/>
  <c r="AA51" s="1"/>
  <c r="B88" s="1"/>
  <c r="X27"/>
  <c r="X49" i="66"/>
  <c r="X37" i="60"/>
  <c r="AA52" i="58"/>
  <c r="B89" s="1"/>
  <c r="AA40" i="54"/>
  <c r="N46" i="64"/>
  <c r="AN46" s="1"/>
  <c r="X22"/>
  <c r="S42" i="60"/>
  <c r="AS42" s="1"/>
  <c r="W18"/>
  <c r="N43" i="58"/>
  <c r="AN43" s="1"/>
  <c r="W13" i="56"/>
  <c r="S37"/>
  <c r="AS37" s="1"/>
  <c r="X15" i="44"/>
  <c r="P39"/>
  <c r="AP39" s="1"/>
  <c r="AA39" s="1"/>
  <c r="AA43" i="54"/>
  <c r="Z38" i="66"/>
  <c r="Z51" i="42"/>
  <c r="W51" i="66"/>
  <c r="B88" s="1"/>
  <c r="Z39" i="60"/>
  <c r="W43" i="58"/>
  <c r="Z46" i="56"/>
  <c r="Z39" i="46"/>
  <c r="AA37" i="48"/>
  <c r="AA43" i="52"/>
  <c r="S45" i="64"/>
  <c r="AS45" s="1"/>
  <c r="W21"/>
  <c r="W22"/>
  <c r="S46"/>
  <c r="AS46" s="1"/>
  <c r="Z46" s="1"/>
  <c r="N44" i="44"/>
  <c r="AN44" s="1"/>
  <c r="AA44" s="1"/>
  <c r="X20"/>
  <c r="S37" i="42"/>
  <c r="AS37" s="1"/>
  <c r="Z37" s="1"/>
  <c r="B74" s="1"/>
  <c r="C74" s="1"/>
  <c r="C75" s="1"/>
  <c r="W14" i="64"/>
  <c r="X46" i="60"/>
  <c r="W17" i="58"/>
  <c r="W19"/>
  <c r="Z45" i="56"/>
  <c r="P46" i="44"/>
  <c r="AP46" s="1"/>
  <c r="Z45" i="52"/>
  <c r="P39" i="64"/>
  <c r="AP39" s="1"/>
  <c r="AA39" s="1"/>
  <c r="X15"/>
  <c r="W25" i="58"/>
  <c r="S49"/>
  <c r="AS49" s="1"/>
  <c r="Z49" s="1"/>
  <c r="S40" i="56"/>
  <c r="AS40" s="1"/>
  <c r="W16"/>
  <c r="S41" i="51"/>
  <c r="AS41" s="1"/>
  <c r="Z41" s="1"/>
  <c r="W17"/>
  <c r="Z47" i="54"/>
  <c r="Z37" i="64"/>
  <c r="B74" s="1"/>
  <c r="C74" s="1"/>
  <c r="Z50" i="60"/>
  <c r="Z43" i="44"/>
  <c r="P48"/>
  <c r="AP48" s="1"/>
  <c r="AA48" s="1"/>
  <c r="Z46" i="46"/>
  <c r="Z40" i="51"/>
  <c r="AA41"/>
  <c r="Z46" i="54"/>
  <c r="Z51" i="38"/>
  <c r="B77" i="39" l="1"/>
  <c r="B86" i="13"/>
  <c r="B81" i="39"/>
  <c r="B84" i="13"/>
  <c r="W44" i="38"/>
  <c r="B118" i="8"/>
  <c r="X20" i="38"/>
  <c r="B112" i="8"/>
  <c r="B119"/>
  <c r="W41" i="38"/>
  <c r="B77" i="13"/>
  <c r="AA42" i="38"/>
  <c r="B78" i="39"/>
  <c r="W46" i="38"/>
  <c r="X19"/>
  <c r="AA46"/>
  <c r="B86" i="39"/>
  <c r="B85"/>
  <c r="W48" i="38"/>
  <c r="AA44"/>
  <c r="B81" s="1"/>
  <c r="B84" i="39"/>
  <c r="B79" i="13"/>
  <c r="W39" i="38"/>
  <c r="B120" i="8"/>
  <c r="W43" i="38"/>
  <c r="AA38"/>
  <c r="B76" i="39"/>
  <c r="B83"/>
  <c r="B115" i="8"/>
  <c r="B85" i="13"/>
  <c r="W42" i="38"/>
  <c r="B79" s="1"/>
  <c r="B78" i="13"/>
  <c r="AA40" i="38"/>
  <c r="B114" i="8"/>
  <c r="B76" i="63"/>
  <c r="B79" i="45"/>
  <c r="C75" i="55"/>
  <c r="C76" s="1"/>
  <c r="C77" s="1"/>
  <c r="C78" s="1"/>
  <c r="C79" s="1"/>
  <c r="C80" s="1"/>
  <c r="C75" i="57"/>
  <c r="C76" s="1"/>
  <c r="C77" s="1"/>
  <c r="C78" s="1"/>
  <c r="C79" s="1"/>
  <c r="C80" s="1"/>
  <c r="C81" s="1"/>
  <c r="C82" s="1"/>
  <c r="C83" s="1"/>
  <c r="C76" i="45"/>
  <c r="C77" s="1"/>
  <c r="C78" s="1"/>
  <c r="C79" s="1"/>
  <c r="C80" s="1"/>
  <c r="C81" s="1"/>
  <c r="C82" s="1"/>
  <c r="C83" s="1"/>
  <c r="C84" s="1"/>
  <c r="C85" s="1"/>
  <c r="C86" s="1"/>
  <c r="C87" s="1"/>
  <c r="C88" s="1"/>
  <c r="C89" s="1"/>
  <c r="G57" s="1"/>
  <c r="F20" i="68" s="1"/>
  <c r="C75" i="63"/>
  <c r="B78" i="43"/>
  <c r="C76"/>
  <c r="C77" s="1"/>
  <c r="C78" s="1"/>
  <c r="C79" s="1"/>
  <c r="C80" s="1"/>
  <c r="C75" i="36"/>
  <c r="C76" s="1"/>
  <c r="C77" s="1"/>
  <c r="C78" s="1"/>
  <c r="C79" s="1"/>
  <c r="C80" s="1"/>
  <c r="C81" s="1"/>
  <c r="C82" s="1"/>
  <c r="C83" s="1"/>
  <c r="C84" s="1"/>
  <c r="C85" s="1"/>
  <c r="C86" s="1"/>
  <c r="C87" s="1"/>
  <c r="C88" s="1"/>
  <c r="C89" s="1"/>
  <c r="G57" s="1"/>
  <c r="F9" i="68" s="1"/>
  <c r="B83" i="67"/>
  <c r="B88" i="61"/>
  <c r="C76" i="50"/>
  <c r="C77" s="1"/>
  <c r="C78" s="1"/>
  <c r="C79" s="1"/>
  <c r="C80" s="1"/>
  <c r="C81" s="1"/>
  <c r="C82" s="1"/>
  <c r="C83" s="1"/>
  <c r="C84" s="1"/>
  <c r="C85" s="1"/>
  <c r="C86" s="1"/>
  <c r="C87" s="1"/>
  <c r="C88" s="1"/>
  <c r="C89" s="1"/>
  <c r="G57" s="1"/>
  <c r="F37" i="68" s="1"/>
  <c r="C75" i="61"/>
  <c r="C76" s="1"/>
  <c r="C77" s="1"/>
  <c r="C78" s="1"/>
  <c r="C79" s="1"/>
  <c r="C75" i="67"/>
  <c r="C76" s="1"/>
  <c r="C77" s="1"/>
  <c r="C78" s="1"/>
  <c r="C79" s="1"/>
  <c r="C80" s="1"/>
  <c r="C81" s="1"/>
  <c r="C82" s="1"/>
  <c r="B89" i="39"/>
  <c r="B75"/>
  <c r="C75" s="1"/>
  <c r="C76" s="1"/>
  <c r="C75" i="13"/>
  <c r="B81"/>
  <c r="B80"/>
  <c r="B87" i="39"/>
  <c r="B76" i="13"/>
  <c r="N50" i="38"/>
  <c r="AN50" s="1"/>
  <c r="AA50" s="1"/>
  <c r="B87" s="1"/>
  <c r="X26"/>
  <c r="N49"/>
  <c r="AN49" s="1"/>
  <c r="AA49" s="1"/>
  <c r="X25"/>
  <c r="B109" i="8"/>
  <c r="W47" i="38"/>
  <c r="X24"/>
  <c r="N48"/>
  <c r="AN48" s="1"/>
  <c r="AA48" s="1"/>
  <c r="B85" s="1"/>
  <c r="N47"/>
  <c r="AN47" s="1"/>
  <c r="AA47" s="1"/>
  <c r="X23"/>
  <c r="B113" i="8"/>
  <c r="B111"/>
  <c r="C109"/>
  <c r="C110" s="1"/>
  <c r="W49" i="38"/>
  <c r="N45"/>
  <c r="AN45" s="1"/>
  <c r="AA45" s="1"/>
  <c r="X21"/>
  <c r="B117" i="8"/>
  <c r="B116"/>
  <c r="AA43" i="38"/>
  <c r="W45"/>
  <c r="N41"/>
  <c r="AN41" s="1"/>
  <c r="AA41" s="1"/>
  <c r="X17"/>
  <c r="B77"/>
  <c r="N39"/>
  <c r="AN39" s="1"/>
  <c r="AA39" s="1"/>
  <c r="X15"/>
  <c r="W38"/>
  <c r="B75" s="1"/>
  <c r="B121" i="8"/>
  <c r="N37" i="38"/>
  <c r="AN37" s="1"/>
  <c r="AA37" s="1"/>
  <c r="X13"/>
  <c r="W37"/>
  <c r="B123" i="8"/>
  <c r="B80" i="37"/>
  <c r="AA44" i="42"/>
  <c r="B81" s="1"/>
  <c r="X20"/>
  <c r="AA43"/>
  <c r="B80" s="1"/>
  <c r="P44" i="43"/>
  <c r="AP44" s="1"/>
  <c r="AA44" s="1"/>
  <c r="B81" s="1"/>
  <c r="X20"/>
  <c r="P45" i="42"/>
  <c r="AP45" s="1"/>
  <c r="AA45" s="1"/>
  <c r="B82" s="1"/>
  <c r="X21"/>
  <c r="B82" i="37"/>
  <c r="B81"/>
  <c r="AA46" i="51"/>
  <c r="B83" s="1"/>
  <c r="AA44" i="66"/>
  <c r="B81" s="1"/>
  <c r="X20"/>
  <c r="N45" i="60"/>
  <c r="AN45" s="1"/>
  <c r="AA45" s="1"/>
  <c r="B82" s="1"/>
  <c r="AA46" i="66"/>
  <c r="B83" s="1"/>
  <c r="B80" i="61"/>
  <c r="B82" i="48"/>
  <c r="X22" i="66"/>
  <c r="W42" i="51"/>
  <c r="W45"/>
  <c r="B82" s="1"/>
  <c r="AA45" i="66"/>
  <c r="B82" s="1"/>
  <c r="S47"/>
  <c r="AS47" s="1"/>
  <c r="Z47" s="1"/>
  <c r="B84" s="1"/>
  <c r="W23"/>
  <c r="Z48"/>
  <c r="B78" i="51"/>
  <c r="Z42" i="60"/>
  <c r="B79" s="1"/>
  <c r="B85" i="48"/>
  <c r="W17" i="60"/>
  <c r="S41"/>
  <c r="AS41" s="1"/>
  <c r="Z41" s="1"/>
  <c r="B78" s="1"/>
  <c r="P41"/>
  <c r="AP41" s="1"/>
  <c r="AA41" s="1"/>
  <c r="B86" i="66"/>
  <c r="B80" i="51"/>
  <c r="X20" i="60"/>
  <c r="N44"/>
  <c r="AN44" s="1"/>
  <c r="AA44" s="1"/>
  <c r="B81" s="1"/>
  <c r="AA45" i="61"/>
  <c r="B82" s="1"/>
  <c r="X23" i="51"/>
  <c r="B83" i="60"/>
  <c r="B81" i="48"/>
  <c r="B81" i="51"/>
  <c r="N43" i="60"/>
  <c r="AN43" s="1"/>
  <c r="AA43" s="1"/>
  <c r="B80" s="1"/>
  <c r="X19"/>
  <c r="B85" i="66"/>
  <c r="B79" i="51"/>
  <c r="S48"/>
  <c r="AS48" s="1"/>
  <c r="Z48" s="1"/>
  <c r="B85" s="1"/>
  <c r="W24"/>
  <c r="P48"/>
  <c r="AP48" s="1"/>
  <c r="AA48" s="1"/>
  <c r="X24"/>
  <c r="B84"/>
  <c r="B85" i="60"/>
  <c r="B81" i="55"/>
  <c r="B77" i="54"/>
  <c r="C77" s="1"/>
  <c r="X41"/>
  <c r="B78" s="1"/>
  <c r="Z40" i="56"/>
  <c r="B77" s="1"/>
  <c r="Z41"/>
  <c r="B78" s="1"/>
  <c r="B87" i="44"/>
  <c r="B76" i="56"/>
  <c r="X17"/>
  <c r="B79" i="54"/>
  <c r="X40"/>
  <c r="W46"/>
  <c r="X22"/>
  <c r="W47"/>
  <c r="W48"/>
  <c r="W41" i="62"/>
  <c r="W48" i="56"/>
  <c r="W47"/>
  <c r="N48" i="54"/>
  <c r="AN48" s="1"/>
  <c r="AA48" s="1"/>
  <c r="X24"/>
  <c r="B85" i="55"/>
  <c r="N44" i="62"/>
  <c r="AN44" s="1"/>
  <c r="AA44" s="1"/>
  <c r="B81" s="1"/>
  <c r="X20"/>
  <c r="N43" i="63"/>
  <c r="AN43" s="1"/>
  <c r="AA43" s="1"/>
  <c r="B80" s="1"/>
  <c r="X19"/>
  <c r="B82" i="54"/>
  <c r="B78" i="44"/>
  <c r="B86" i="56"/>
  <c r="B85" i="54"/>
  <c r="B77" i="62"/>
  <c r="N49" i="54"/>
  <c r="AN49" s="1"/>
  <c r="AA49" s="1"/>
  <c r="B86" s="1"/>
  <c r="X25"/>
  <c r="X23"/>
  <c r="B80" i="44"/>
  <c r="AA46" i="54"/>
  <c r="N46" i="56"/>
  <c r="AN46" s="1"/>
  <c r="AA46" s="1"/>
  <c r="B83" s="1"/>
  <c r="AA47" i="54"/>
  <c r="N41" i="62"/>
  <c r="AN41" s="1"/>
  <c r="AA41" s="1"/>
  <c r="B78" s="1"/>
  <c r="X17"/>
  <c r="X23" i="57"/>
  <c r="N47"/>
  <c r="AN47" s="1"/>
  <c r="AA47" s="1"/>
  <c r="B84" s="1"/>
  <c r="AA47" i="56"/>
  <c r="B84" s="1"/>
  <c r="N43" i="62"/>
  <c r="AN43" s="1"/>
  <c r="AA43" s="1"/>
  <c r="B80" s="1"/>
  <c r="X19"/>
  <c r="N42" i="63"/>
  <c r="AN42" s="1"/>
  <c r="AA42" s="1"/>
  <c r="B79" s="1"/>
  <c r="X18"/>
  <c r="N48" i="56"/>
  <c r="AN48" s="1"/>
  <c r="AA48" s="1"/>
  <c r="B85" s="1"/>
  <c r="X24"/>
  <c r="X18" i="62"/>
  <c r="N42"/>
  <c r="AN42" s="1"/>
  <c r="AA42" s="1"/>
  <c r="B79" s="1"/>
  <c r="X19" i="56"/>
  <c r="P43"/>
  <c r="AP43" s="1"/>
  <c r="AA43" s="1"/>
  <c r="B80" s="1"/>
  <c r="B83" i="44"/>
  <c r="AA44" i="56"/>
  <c r="B84" i="62"/>
  <c r="W18" i="56"/>
  <c r="S42"/>
  <c r="AS42" s="1"/>
  <c r="Z42" s="1"/>
  <c r="B79" s="1"/>
  <c r="B79" i="44"/>
  <c r="X23" i="56"/>
  <c r="AA45"/>
  <c r="B82" s="1"/>
  <c r="W44" i="54"/>
  <c r="B81" s="1"/>
  <c r="B81" i="56"/>
  <c r="B87"/>
  <c r="W39" i="62"/>
  <c r="B76" s="1"/>
  <c r="B76" i="44"/>
  <c r="C76" s="1"/>
  <c r="C77" s="1"/>
  <c r="C78" s="1"/>
  <c r="Z49" i="62"/>
  <c r="B86"/>
  <c r="W24"/>
  <c r="S48"/>
  <c r="AS48" s="1"/>
  <c r="Z48" s="1"/>
  <c r="B85" s="1"/>
  <c r="B84" i="65"/>
  <c r="C75" i="47"/>
  <c r="C76" s="1"/>
  <c r="C77" s="1"/>
  <c r="C78" s="1"/>
  <c r="C79" s="1"/>
  <c r="C80" s="1"/>
  <c r="C81" s="1"/>
  <c r="C82" s="1"/>
  <c r="C83" s="1"/>
  <c r="C84" s="1"/>
  <c r="C85" s="1"/>
  <c r="C86" s="1"/>
  <c r="C87" s="1"/>
  <c r="C88" s="1"/>
  <c r="C89" s="1"/>
  <c r="G57" s="1"/>
  <c r="F23" i="68" s="1"/>
  <c r="C75" i="59"/>
  <c r="C76" s="1"/>
  <c r="C77" s="1"/>
  <c r="C75" i="52"/>
  <c r="B76" i="46"/>
  <c r="B75"/>
  <c r="B74"/>
  <c r="C74" s="1"/>
  <c r="B88" i="64"/>
  <c r="X39" i="52"/>
  <c r="S39" i="58"/>
  <c r="AS39" s="1"/>
  <c r="Z39" s="1"/>
  <c r="B76" s="1"/>
  <c r="W15"/>
  <c r="B76" i="52"/>
  <c r="C76" i="53"/>
  <c r="C77" s="1"/>
  <c r="B87" i="64"/>
  <c r="X40" i="52"/>
  <c r="X18" i="58"/>
  <c r="X20"/>
  <c r="W40" i="64"/>
  <c r="X40"/>
  <c r="FQ129" i="29"/>
  <c r="M23" i="52" s="1"/>
  <c r="P48" s="1"/>
  <c r="AP48" s="1"/>
  <c r="M24" i="53"/>
  <c r="X25" s="1"/>
  <c r="FQ130" i="29"/>
  <c r="M24" i="52" s="1"/>
  <c r="X25" s="1"/>
  <c r="FR130" i="29"/>
  <c r="N24" i="52" s="1"/>
  <c r="R49" s="1"/>
  <c r="AR49" s="1"/>
  <c r="W41" i="64"/>
  <c r="B78" s="1"/>
  <c r="FP130" i="29"/>
  <c r="L24" i="52" s="1"/>
  <c r="O49" s="1"/>
  <c r="AO49" s="1"/>
  <c r="B77" i="46"/>
  <c r="W48" i="58"/>
  <c r="B85" s="1"/>
  <c r="W49"/>
  <c r="B86" s="1"/>
  <c r="W46"/>
  <c r="N45" i="53"/>
  <c r="AN45" s="1"/>
  <c r="AA45" s="1"/>
  <c r="X21"/>
  <c r="N44" i="58"/>
  <c r="AN44" s="1"/>
  <c r="AA44" s="1"/>
  <c r="B81" s="1"/>
  <c r="N44" i="52"/>
  <c r="AN44" s="1"/>
  <c r="X20"/>
  <c r="X20" i="59"/>
  <c r="N44"/>
  <c r="AN44" s="1"/>
  <c r="AA44" s="1"/>
  <c r="B81" s="1"/>
  <c r="FL124" i="29"/>
  <c r="H18" i="52" s="1"/>
  <c r="I43" s="1"/>
  <c r="AI43" s="1"/>
  <c r="W43" s="1"/>
  <c r="B80" s="1"/>
  <c r="FL126" i="29"/>
  <c r="H20" i="52" s="1"/>
  <c r="I45" s="1"/>
  <c r="AI45" s="1"/>
  <c r="FN125" i="29"/>
  <c r="J19" i="52" s="1"/>
  <c r="M44" s="1"/>
  <c r="AM44" s="1"/>
  <c r="FK125" i="29"/>
  <c r="G19" i="52" s="1"/>
  <c r="H44" s="1"/>
  <c r="AH44" s="1"/>
  <c r="FL125" i="29"/>
  <c r="H19" i="52" s="1"/>
  <c r="I44" s="1"/>
  <c r="AI44" s="1"/>
  <c r="H19" i="53"/>
  <c r="I44" s="1"/>
  <c r="AI44" s="1"/>
  <c r="W44" s="1"/>
  <c r="B81" s="1"/>
  <c r="AA46" i="64"/>
  <c r="B83" s="1"/>
  <c r="AA42" i="58"/>
  <c r="B79" s="1"/>
  <c r="S48" i="64"/>
  <c r="AS48" s="1"/>
  <c r="Z48" s="1"/>
  <c r="P40" i="58"/>
  <c r="AP40" s="1"/>
  <c r="AA40" s="1"/>
  <c r="B77" s="1"/>
  <c r="FN123" i="29"/>
  <c r="J17" i="52" s="1"/>
  <c r="M42" s="1"/>
  <c r="AM42" s="1"/>
  <c r="AA42" s="1"/>
  <c r="FL123" i="29"/>
  <c r="H17" i="52" s="1"/>
  <c r="I42" s="1"/>
  <c r="AI42" s="1"/>
  <c r="X23" i="64"/>
  <c r="X17" i="59"/>
  <c r="P41"/>
  <c r="AP41" s="1"/>
  <c r="AA41" s="1"/>
  <c r="B78" s="1"/>
  <c r="AA48" i="64"/>
  <c r="FL122" i="29"/>
  <c r="H16" i="52" s="1"/>
  <c r="I41" s="1"/>
  <c r="AI41" s="1"/>
  <c r="AA43" i="58"/>
  <c r="B80" s="1"/>
  <c r="AA45" i="64"/>
  <c r="B82" s="1"/>
  <c r="B80" i="46"/>
  <c r="AA44" i="64"/>
  <c r="B81" s="1"/>
  <c r="X21"/>
  <c r="B82" i="46"/>
  <c r="W43" i="64"/>
  <c r="W47" i="58"/>
  <c r="X23"/>
  <c r="P50" i="52"/>
  <c r="AP50" s="1"/>
  <c r="AA50" s="1"/>
  <c r="B87" s="1"/>
  <c r="X26"/>
  <c r="P49" i="53"/>
  <c r="AP49" s="1"/>
  <c r="AA49" s="1"/>
  <c r="B86" s="1"/>
  <c r="B77" i="64"/>
  <c r="C77" i="65"/>
  <c r="C78" s="1"/>
  <c r="B78" i="46"/>
  <c r="AA47" i="58"/>
  <c r="AA42" i="64"/>
  <c r="X18"/>
  <c r="B79" i="65"/>
  <c r="FN129" i="29"/>
  <c r="J23" i="52" s="1"/>
  <c r="M48" s="1"/>
  <c r="AM48" s="1"/>
  <c r="FL128" i="29"/>
  <c r="H22" i="52" s="1"/>
  <c r="I47" s="1"/>
  <c r="AI47" s="1"/>
  <c r="W47" s="1"/>
  <c r="J22" i="53"/>
  <c r="M47" s="1"/>
  <c r="AM47" s="1"/>
  <c r="FO127" i="29"/>
  <c r="K21" i="52" s="1"/>
  <c r="J21" i="53"/>
  <c r="M46" s="1"/>
  <c r="AM46" s="1"/>
  <c r="AA46" s="1"/>
  <c r="B83" s="1"/>
  <c r="FL127" i="29"/>
  <c r="H21" i="52" s="1"/>
  <c r="I46" s="1"/>
  <c r="AI46" s="1"/>
  <c r="X19" i="64"/>
  <c r="AA43"/>
  <c r="X20" i="65"/>
  <c r="N44"/>
  <c r="AN44" s="1"/>
  <c r="AA44" s="1"/>
  <c r="B81" s="1"/>
  <c r="FK126" i="29"/>
  <c r="G20" i="52" s="1"/>
  <c r="H45" s="1"/>
  <c r="AH45" s="1"/>
  <c r="I20" i="53"/>
  <c r="J45" s="1"/>
  <c r="AJ45" s="1"/>
  <c r="W45" s="1"/>
  <c r="FM127" i="29"/>
  <c r="I21" i="52" s="1"/>
  <c r="J46" s="1"/>
  <c r="AJ46" s="1"/>
  <c r="X20" i="64"/>
  <c r="B82" i="59"/>
  <c r="FO126" i="29"/>
  <c r="K20" i="52" s="1"/>
  <c r="N45" s="1"/>
  <c r="AN45" s="1"/>
  <c r="FM125" i="29"/>
  <c r="I19" i="52" s="1"/>
  <c r="J44" s="1"/>
  <c r="AJ44" s="1"/>
  <c r="FN126" i="29"/>
  <c r="J20" i="52" s="1"/>
  <c r="M45" s="1"/>
  <c r="AM45" s="1"/>
  <c r="N46" i="58"/>
  <c r="AN46" s="1"/>
  <c r="AA46" s="1"/>
  <c r="X22"/>
  <c r="B81" i="46"/>
  <c r="X25" i="64"/>
  <c r="P49"/>
  <c r="AP49" s="1"/>
  <c r="AA49" s="1"/>
  <c r="B86" s="1"/>
  <c r="FK121" i="29"/>
  <c r="G15" i="52" s="1"/>
  <c r="H40" s="1"/>
  <c r="AH40" s="1"/>
  <c r="W40" s="1"/>
  <c r="FM122" i="29"/>
  <c r="I16" i="52" s="1"/>
  <c r="J41" s="1"/>
  <c r="AJ41" s="1"/>
  <c r="G16" i="53"/>
  <c r="H41" s="1"/>
  <c r="AH41" s="1"/>
  <c r="W41" s="1"/>
  <c r="B78" s="1"/>
  <c r="C78" s="1"/>
  <c r="C79" s="1"/>
  <c r="C80" s="1"/>
  <c r="P48" i="65"/>
  <c r="AP48" s="1"/>
  <c r="AA48" s="1"/>
  <c r="B85" s="1"/>
  <c r="X24"/>
  <c r="B86" i="46"/>
  <c r="FI122" i="29"/>
  <c r="E16" i="52" s="1"/>
  <c r="E41" s="1"/>
  <c r="AE41" s="1"/>
  <c r="X41" s="1"/>
  <c r="FK123" i="29"/>
  <c r="G17" i="52" s="1"/>
  <c r="H42" s="1"/>
  <c r="AH42" s="1"/>
  <c r="X24" i="64"/>
  <c r="FK122" i="29"/>
  <c r="G16" i="52" s="1"/>
  <c r="H41" s="1"/>
  <c r="AH41" s="1"/>
  <c r="B85" i="46"/>
  <c r="B84" i="64"/>
  <c r="P49" i="52"/>
  <c r="AP49" s="1"/>
  <c r="AA49" s="1"/>
  <c r="W25"/>
  <c r="S49"/>
  <c r="AS49" s="1"/>
  <c r="FO128" i="29"/>
  <c r="K22" i="52" s="1"/>
  <c r="FP127" i="29"/>
  <c r="L21" i="52" s="1"/>
  <c r="O46" s="1"/>
  <c r="AO46" s="1"/>
  <c r="FR128" i="29"/>
  <c r="N22" i="52" s="1"/>
  <c r="R47" s="1"/>
  <c r="AR47" s="1"/>
  <c r="Z47" s="1"/>
  <c r="FP128" i="29"/>
  <c r="L22" i="52" s="1"/>
  <c r="O47" s="1"/>
  <c r="AO47" s="1"/>
  <c r="FN128" i="29"/>
  <c r="J22" i="52" s="1"/>
  <c r="M47" s="1"/>
  <c r="AM47" s="1"/>
  <c r="L22" i="53"/>
  <c r="O47" s="1"/>
  <c r="AO47" s="1"/>
  <c r="FQ128" i="29"/>
  <c r="M22" i="52" s="1"/>
  <c r="P47" s="1"/>
  <c r="AP47" s="1"/>
  <c r="FP129" i="29"/>
  <c r="L23" i="52" s="1"/>
  <c r="O48" s="1"/>
  <c r="AO48" s="1"/>
  <c r="W42" i="64"/>
  <c r="B79" s="1"/>
  <c r="W21" i="58"/>
  <c r="S45"/>
  <c r="AS45" s="1"/>
  <c r="Z45" s="1"/>
  <c r="X21"/>
  <c r="P45"/>
  <c r="AP45" s="1"/>
  <c r="AA45" s="1"/>
  <c r="B83" i="46"/>
  <c r="B84"/>
  <c r="AA41" i="58"/>
  <c r="B78" s="1"/>
  <c r="P41"/>
  <c r="AP41" s="1"/>
  <c r="X17"/>
  <c r="C76" i="42"/>
  <c r="C77" s="1"/>
  <c r="C78" s="1"/>
  <c r="C79" s="1"/>
  <c r="C76" i="66"/>
  <c r="C77" s="1"/>
  <c r="C78" s="1"/>
  <c r="C79" s="1"/>
  <c r="C80" s="1"/>
  <c r="C76" i="48"/>
  <c r="C77" s="1"/>
  <c r="C78" s="1"/>
  <c r="C79" s="1"/>
  <c r="C80" s="1"/>
  <c r="C75" i="56"/>
  <c r="B87" i="42"/>
  <c r="B86" i="60"/>
  <c r="B74"/>
  <c r="C74" s="1"/>
  <c r="C75" s="1"/>
  <c r="C76" s="1"/>
  <c r="B74" i="58"/>
  <c r="C74" s="1"/>
  <c r="C75" s="1"/>
  <c r="B88" i="60"/>
  <c r="B85" i="42"/>
  <c r="B76"/>
  <c r="B77" i="60"/>
  <c r="B76" i="66"/>
  <c r="B81" i="44"/>
  <c r="B76" i="64"/>
  <c r="C75" i="62"/>
  <c r="B79" i="46"/>
  <c r="B83" i="62"/>
  <c r="B75" i="64"/>
  <c r="C75" s="1"/>
  <c r="B80" i="54"/>
  <c r="B88" i="13"/>
  <c r="C75" i="51"/>
  <c r="C76" s="1"/>
  <c r="C77" s="1"/>
  <c r="C78" s="1"/>
  <c r="B87" i="58"/>
  <c r="B85" i="44"/>
  <c r="C77" i="37"/>
  <c r="C78" s="1"/>
  <c r="C79" s="1"/>
  <c r="C76" i="49"/>
  <c r="C77" s="1"/>
  <c r="C78" s="1"/>
  <c r="C79" s="1"/>
  <c r="C80" s="1"/>
  <c r="C81" s="1"/>
  <c r="C82" s="1"/>
  <c r="C83" s="1"/>
  <c r="C84" s="1"/>
  <c r="C85" s="1"/>
  <c r="C86" s="1"/>
  <c r="C87" s="1"/>
  <c r="C88" s="1"/>
  <c r="C89" s="1"/>
  <c r="G57" s="1"/>
  <c r="F26" i="68" s="1"/>
  <c r="B87" i="13"/>
  <c r="C77" i="39" l="1"/>
  <c r="C78" s="1"/>
  <c r="C79" s="1"/>
  <c r="C80" s="1"/>
  <c r="C81" s="1"/>
  <c r="C82" s="1"/>
  <c r="C83" s="1"/>
  <c r="C84" s="1"/>
  <c r="C85" s="1"/>
  <c r="C86" s="1"/>
  <c r="C87" s="1"/>
  <c r="C88" s="1"/>
  <c r="C89" s="1"/>
  <c r="G57" s="1"/>
  <c r="F12" i="68" s="1"/>
  <c r="B80" i="38"/>
  <c r="B83"/>
  <c r="C76" i="13"/>
  <c r="C77" s="1"/>
  <c r="C78" s="1"/>
  <c r="C79" s="1"/>
  <c r="C80" s="1"/>
  <c r="C81" s="1"/>
  <c r="C82" s="1"/>
  <c r="C83" s="1"/>
  <c r="C84" s="1"/>
  <c r="C85" s="1"/>
  <c r="C86" s="1"/>
  <c r="C87" s="1"/>
  <c r="C88" s="1"/>
  <c r="C89" s="1"/>
  <c r="G57" s="1"/>
  <c r="B78" i="38"/>
  <c r="B76"/>
  <c r="B82"/>
  <c r="B84"/>
  <c r="B86"/>
  <c r="C111" i="8"/>
  <c r="C112" s="1"/>
  <c r="C113" s="1"/>
  <c r="C114" s="1"/>
  <c r="C115" s="1"/>
  <c r="C116" s="1"/>
  <c r="C117" s="1"/>
  <c r="C118" s="1"/>
  <c r="C119" s="1"/>
  <c r="C120" s="1"/>
  <c r="C121" s="1"/>
  <c r="C122" s="1"/>
  <c r="C123" s="1"/>
  <c r="G57" s="1"/>
  <c r="F62" s="1"/>
  <c r="C76" i="63"/>
  <c r="C77" s="1"/>
  <c r="C78" s="1"/>
  <c r="C81" i="55"/>
  <c r="C82" s="1"/>
  <c r="C83" s="1"/>
  <c r="C84" s="1"/>
  <c r="C85" s="1"/>
  <c r="C86" s="1"/>
  <c r="C87" s="1"/>
  <c r="C88" s="1"/>
  <c r="C89" s="1"/>
  <c r="G57" s="1"/>
  <c r="F31" i="68" s="1"/>
  <c r="C81" i="43"/>
  <c r="C82" s="1"/>
  <c r="C83" s="1"/>
  <c r="C84" s="1"/>
  <c r="C85" s="1"/>
  <c r="C86" s="1"/>
  <c r="C87" s="1"/>
  <c r="C88" s="1"/>
  <c r="C89" s="1"/>
  <c r="G57" s="1"/>
  <c r="F15" i="68" s="1"/>
  <c r="C83" i="67"/>
  <c r="C84" s="1"/>
  <c r="C85" s="1"/>
  <c r="C86" s="1"/>
  <c r="C87" s="1"/>
  <c r="C88" s="1"/>
  <c r="C89" s="1"/>
  <c r="G57" s="1"/>
  <c r="F59" i="68" s="1"/>
  <c r="C80" i="61"/>
  <c r="C81" s="1"/>
  <c r="C82" s="1"/>
  <c r="C83" s="1"/>
  <c r="C84" s="1"/>
  <c r="C85" s="1"/>
  <c r="C86" s="1"/>
  <c r="C87" s="1"/>
  <c r="C88" s="1"/>
  <c r="C89" s="1"/>
  <c r="G57" s="1"/>
  <c r="F48" i="68" s="1"/>
  <c r="B74" i="38"/>
  <c r="C74" s="1"/>
  <c r="C75" s="1"/>
  <c r="C80" i="37"/>
  <c r="C81" s="1"/>
  <c r="C82" s="1"/>
  <c r="C83" s="1"/>
  <c r="C84" s="1"/>
  <c r="C85" s="1"/>
  <c r="C86" s="1"/>
  <c r="C87" s="1"/>
  <c r="C88" s="1"/>
  <c r="C89" s="1"/>
  <c r="G57" s="1"/>
  <c r="F8" i="68" s="1"/>
  <c r="C80" i="42"/>
  <c r="C81" s="1"/>
  <c r="C82" s="1"/>
  <c r="C83" s="1"/>
  <c r="C84" s="1"/>
  <c r="C85" s="1"/>
  <c r="C86" s="1"/>
  <c r="C87" s="1"/>
  <c r="C88" s="1"/>
  <c r="C89" s="1"/>
  <c r="G57" s="1"/>
  <c r="F14" i="68" s="1"/>
  <c r="C81" i="66"/>
  <c r="C82" s="1"/>
  <c r="C83" s="1"/>
  <c r="C84" s="1"/>
  <c r="C85" s="1"/>
  <c r="C86" s="1"/>
  <c r="C87" s="1"/>
  <c r="C88" s="1"/>
  <c r="C89" s="1"/>
  <c r="G57" s="1"/>
  <c r="F58" i="68" s="1"/>
  <c r="C81" i="48"/>
  <c r="C82" s="1"/>
  <c r="C83" s="1"/>
  <c r="C84" s="1"/>
  <c r="C85" s="1"/>
  <c r="C86" s="1"/>
  <c r="C87" s="1"/>
  <c r="C88" s="1"/>
  <c r="C89" s="1"/>
  <c r="G57" s="1"/>
  <c r="F25" i="68" s="1"/>
  <c r="C79" i="51"/>
  <c r="C80" s="1"/>
  <c r="C81" s="1"/>
  <c r="C82" s="1"/>
  <c r="C83" s="1"/>
  <c r="C84" s="1"/>
  <c r="C85" s="1"/>
  <c r="C86" s="1"/>
  <c r="C87" s="1"/>
  <c r="C88" s="1"/>
  <c r="C89" s="1"/>
  <c r="G57" s="1"/>
  <c r="F36" i="68" s="1"/>
  <c r="C78" i="54"/>
  <c r="C79" s="1"/>
  <c r="C76" i="56"/>
  <c r="C77" s="1"/>
  <c r="B83" i="54"/>
  <c r="B84"/>
  <c r="C84" i="57"/>
  <c r="C85" s="1"/>
  <c r="C86" s="1"/>
  <c r="C87" s="1"/>
  <c r="C88" s="1"/>
  <c r="C89" s="1"/>
  <c r="G57" s="1"/>
  <c r="F42" i="68" s="1"/>
  <c r="C76" i="62"/>
  <c r="C77" s="1"/>
  <c r="C78" s="1"/>
  <c r="C79" s="1"/>
  <c r="C80" s="1"/>
  <c r="C81" s="1"/>
  <c r="C82" s="1"/>
  <c r="C83" s="1"/>
  <c r="C84" s="1"/>
  <c r="C85" s="1"/>
  <c r="C86" s="1"/>
  <c r="C87" s="1"/>
  <c r="C88" s="1"/>
  <c r="C89" s="1"/>
  <c r="G57" s="1"/>
  <c r="F52" i="68" s="1"/>
  <c r="C79" i="63"/>
  <c r="C80" s="1"/>
  <c r="C81" s="1"/>
  <c r="C82" s="1"/>
  <c r="C83" s="1"/>
  <c r="C84" s="1"/>
  <c r="C85" s="1"/>
  <c r="C86" s="1"/>
  <c r="C87" s="1"/>
  <c r="C88" s="1"/>
  <c r="C89" s="1"/>
  <c r="G57" s="1"/>
  <c r="F53" i="68" s="1"/>
  <c r="C79" i="44"/>
  <c r="C80" s="1"/>
  <c r="C81" s="1"/>
  <c r="C82" s="1"/>
  <c r="C83" s="1"/>
  <c r="C84" s="1"/>
  <c r="C85" s="1"/>
  <c r="C86" s="1"/>
  <c r="C87" s="1"/>
  <c r="C88" s="1"/>
  <c r="C89" s="1"/>
  <c r="G57" s="1"/>
  <c r="F19" i="68" s="1"/>
  <c r="C80" i="54"/>
  <c r="C81" s="1"/>
  <c r="C82" s="1"/>
  <c r="C76" i="52"/>
  <c r="C75" i="46"/>
  <c r="C76" s="1"/>
  <c r="C77" s="1"/>
  <c r="C78" s="1"/>
  <c r="C79" s="1"/>
  <c r="C80" s="1"/>
  <c r="C81" s="1"/>
  <c r="C82" s="1"/>
  <c r="C83" s="1"/>
  <c r="C84" s="1"/>
  <c r="C85" s="1"/>
  <c r="C86" s="1"/>
  <c r="C87" s="1"/>
  <c r="C88" s="1"/>
  <c r="C89" s="1"/>
  <c r="G57" s="1"/>
  <c r="F22" i="68" s="1"/>
  <c r="C78" i="59"/>
  <c r="C79" s="1"/>
  <c r="C80" s="1"/>
  <c r="C81" s="1"/>
  <c r="C82" s="1"/>
  <c r="C83" s="1"/>
  <c r="C84" s="1"/>
  <c r="C85" s="1"/>
  <c r="C86" s="1"/>
  <c r="C87" s="1"/>
  <c r="C88" s="1"/>
  <c r="C89" s="1"/>
  <c r="G57" s="1"/>
  <c r="F45" i="68" s="1"/>
  <c r="B77" i="52"/>
  <c r="C76" i="58"/>
  <c r="C77" s="1"/>
  <c r="C78" s="1"/>
  <c r="C79" s="1"/>
  <c r="C80" s="1"/>
  <c r="C81" s="1"/>
  <c r="AA45" i="52"/>
  <c r="B80" i="64"/>
  <c r="X24" i="52"/>
  <c r="C76" i="64"/>
  <c r="C77" s="1"/>
  <c r="C78" s="1"/>
  <c r="C79" s="1"/>
  <c r="Z49" i="52"/>
  <c r="B86" s="1"/>
  <c r="C79" i="65"/>
  <c r="C80" s="1"/>
  <c r="C81" s="1"/>
  <c r="C82" s="1"/>
  <c r="C83" s="1"/>
  <c r="C84" s="1"/>
  <c r="C85" s="1"/>
  <c r="C86" s="1"/>
  <c r="C87" s="1"/>
  <c r="C88" s="1"/>
  <c r="C89" s="1"/>
  <c r="G57" s="1"/>
  <c r="F56" i="68" s="1"/>
  <c r="B83" i="58"/>
  <c r="B82" i="53"/>
  <c r="W44" i="52"/>
  <c r="AA44"/>
  <c r="C81" i="53"/>
  <c r="W45" i="52"/>
  <c r="B85" i="64"/>
  <c r="W42" i="52"/>
  <c r="B79" s="1"/>
  <c r="W41"/>
  <c r="B78" s="1"/>
  <c r="X21"/>
  <c r="W46"/>
  <c r="B84" i="58"/>
  <c r="AA48" i="52"/>
  <c r="B85" s="1"/>
  <c r="AA47" i="53"/>
  <c r="B84" s="1"/>
  <c r="N46" i="52"/>
  <c r="AN46" s="1"/>
  <c r="AA46" s="1"/>
  <c r="X22"/>
  <c r="B82" i="58"/>
  <c r="X23" i="52"/>
  <c r="N47"/>
  <c r="AN47" s="1"/>
  <c r="AA47" s="1"/>
  <c r="B84" s="1"/>
  <c r="C77" i="60"/>
  <c r="C78" s="1"/>
  <c r="C79" s="1"/>
  <c r="C80" s="1"/>
  <c r="C81" s="1"/>
  <c r="C82" s="1"/>
  <c r="C83" s="1"/>
  <c r="C84" s="1"/>
  <c r="C85" s="1"/>
  <c r="C86" s="1"/>
  <c r="C87" s="1"/>
  <c r="C88" s="1"/>
  <c r="C89" s="1"/>
  <c r="G57" s="1"/>
  <c r="F47" i="68" s="1"/>
  <c r="C78" i="56"/>
  <c r="C79" s="1"/>
  <c r="C80" s="1"/>
  <c r="C81" s="1"/>
  <c r="C82" s="1"/>
  <c r="C83" s="1"/>
  <c r="C84" s="1"/>
  <c r="C85" s="1"/>
  <c r="C86" s="1"/>
  <c r="C87" s="1"/>
  <c r="C88" s="1"/>
  <c r="C89" s="1"/>
  <c r="G57" s="1"/>
  <c r="F41" i="68" s="1"/>
  <c r="C76" i="38" l="1"/>
  <c r="C77" s="1"/>
  <c r="C78" s="1"/>
  <c r="C79" s="1"/>
  <c r="C80" s="1"/>
  <c r="C81" s="1"/>
  <c r="C82" s="1"/>
  <c r="C83" s="1"/>
  <c r="C84" s="1"/>
  <c r="C85" s="1"/>
  <c r="C86" s="1"/>
  <c r="C87" s="1"/>
  <c r="C88" s="1"/>
  <c r="C89" s="1"/>
  <c r="G57" s="1"/>
  <c r="F11" i="68" s="1"/>
  <c r="F5"/>
  <c r="C83" i="54"/>
  <c r="C84" s="1"/>
  <c r="C85" s="1"/>
  <c r="C86" s="1"/>
  <c r="C87" s="1"/>
  <c r="C88" s="1"/>
  <c r="C89" s="1"/>
  <c r="G57" s="1"/>
  <c r="F30" i="68" s="1"/>
  <c r="C77" i="52"/>
  <c r="C78" s="1"/>
  <c r="C79" s="1"/>
  <c r="C80" s="1"/>
  <c r="B82"/>
  <c r="B81"/>
  <c r="C82" i="53"/>
  <c r="C83" s="1"/>
  <c r="C84" s="1"/>
  <c r="C85" s="1"/>
  <c r="C86" s="1"/>
  <c r="C87" s="1"/>
  <c r="C88" s="1"/>
  <c r="C89" s="1"/>
  <c r="G57" s="1"/>
  <c r="F34" i="68" s="1"/>
  <c r="C80" i="64"/>
  <c r="C81" s="1"/>
  <c r="C82" s="1"/>
  <c r="C83" s="1"/>
  <c r="C84" s="1"/>
  <c r="C85" s="1"/>
  <c r="C86" s="1"/>
  <c r="C87" s="1"/>
  <c r="C88" s="1"/>
  <c r="C89" s="1"/>
  <c r="G57" s="1"/>
  <c r="F55" i="68" s="1"/>
  <c r="C82" i="58"/>
  <c r="C83" s="1"/>
  <c r="C84" s="1"/>
  <c r="C85" s="1"/>
  <c r="C86" s="1"/>
  <c r="C87" s="1"/>
  <c r="C88" s="1"/>
  <c r="C89" s="1"/>
  <c r="G57" s="1"/>
  <c r="F44" i="68" s="1"/>
  <c r="B83" i="52"/>
  <c r="F84" i="8"/>
  <c r="F87"/>
  <c r="F86"/>
  <c r="F85"/>
  <c r="F63"/>
  <c r="F6" i="68"/>
  <c r="C81" i="52" l="1"/>
  <c r="C82" s="1"/>
  <c r="C83" s="1"/>
  <c r="C84" s="1"/>
  <c r="C85" s="1"/>
  <c r="C86" s="1"/>
  <c r="C87" s="1"/>
  <c r="C88" s="1"/>
  <c r="C89" s="1"/>
  <c r="G57" s="1"/>
  <c r="F33"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<sst xmlns="http://schemas.openxmlformats.org/spreadsheetml/2006/main" count="3657" uniqueCount="120">
  <si>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</si>
  <si>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</si>
  <si>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</si>
  <si>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</si>
  <si>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</si>
  <si>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</si>
  <si>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</si>
  <si>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</si>
  <si>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</si>
  <si>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</si>
  <si>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</si>
  <si>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</si>
  <si>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</si>
  <si>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</si>
  <si>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</si>
  <si>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</si>
  <si>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</si>
  <si>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</si>
  <si>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</si>
  <si>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</si>
  <si>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</si>
  <si>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</si>
  <si>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</si>
  <si>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</si>
  <si>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</si>
  <si>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</si>
  <si>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</si>
  <si>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</si>
  <si>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</si>
  <si>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</si>
  <si>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</si>
  <si>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</si>
  <si>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</si>
  <si>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</si>
  <si>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</si>
  <si>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</si>
  <si>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</si>
  <si>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</si>
  <si>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</si>
  <si>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</si>
  <si>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</si>
  <si>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</si>
  <si>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</si>
  <si>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</si>
  <si>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</si>
  <si>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</si>
  <si>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</si>
  <si>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</si>
  <si>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</si>
  <si>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</si>
  <si>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</si>
  <si>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</si>
  <si>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</si>
  <si>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</si>
  <si>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</si>
  <si>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</si>
  <si>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</si>
  <si>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</si>
  <si>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</si>
  <si>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</si>
  <si>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</si>
  <si>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</si>
  <si>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</si>
  <si>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</si>
  <si>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</si>
  <si>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</si>
  <si>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</si>
  <si>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</si>
  <si>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</si>
  <si>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</si>
  <si>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</si>
  <si>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</si>
  <si>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</si>
  <si>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</si>
  <si>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</si>
  <si>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</si>
  <si>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</si>
  <si>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</si>
  <si>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</si>
  <si>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</si>
  <si>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</si>
  <si>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</si>
  <si>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</si>
  <si>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</si>
  <si>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</si>
  <si>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</si>
  <si>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</si>
  <si>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</si>
  <si>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</si>
  <si>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</si>
  <si>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</si>
  <si>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</si>
  <si>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</si>
  <si>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</si>
  <si>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</si>
  <si>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</si>
  <si>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</si>
  <si>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</si>
  <si>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</si>
  <si>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</si>
  <si>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</si>
  <si>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</si>
  <si>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</si>
  <si>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</si>
  <si>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</si>
  <si>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</si>
  <si>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</si>
  <si>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</si>
  <si>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</si>
  <si>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</si>
  <si>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</si>
  <si>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X</t>
  </si>
  <si>
    <t>INPUT</t>
  </si>
  <si>
    <t>MIRROR</t>
  </si>
  <si>
    <t>All other angles are mirrored from these shapes by doing horizontal and/or verticle flips of the original shape. The color bits are also flipped.</t>
  </si>
  <si>
    <t>Mirroring</t>
  </si>
  <si>
    <t>Background Blending</t>
  </si>
  <si>
    <t xml:space="preserve">This template is setup for the background to be blended via the AND mask values. </t>
  </si>
  <si>
    <t>This template is setup so that only the verticle -north, horizontal -east, and the 3 northeast angles need to have a shape created.</t>
  </si>
  <si>
    <t>SPELL.ANGULAR.FLAME_ARROW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</si>
</sst>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6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xf numFmtId="0" fontId="0" fillId="16" borderId="1" xfId="0" applyFill="1" applyBorder="1" applyAlignment="1">
      <alignment horizontal="center" vertical="center"/>
    </xf>
    <xf numFmtId="0" fontId="0" fillId="16" borderId="1" xfId="0" applyFill="1" applyBorder="1"/>
    <xf numFmtId="0" fontId="0" fillId="12" borderId="0" xfId="0" applyFill="1" applyBorder="1"/>
    <xf numFmtId="0" fontId="0" fillId="7" borderId="0" xfId="0" applyFill="1" applyBorder="1"/>
    <xf numFmtId="0" fontId="0" fillId="9" borderId="0" xfId="0" applyFill="1" applyBorder="1"/>
    <xf numFmtId="0" fontId="0" fillId="10" borderId="0" xfId="0" applyFill="1" applyBorder="1"/>
    <xf numFmtId="0" fontId="0" fillId="13" borderId="5" xfId="0" applyFill="1" applyBorder="1" applyAlignment="1">
      <alignment horizontal="center" vertical="center"/>
    </xf>
    <xf numFmtId="0" fontId="0" fillId="12" borderId="5" xfId="0" applyFill="1" applyBorder="1"/>
    <xf numFmtId="0" fontId="1" fillId="0" borderId="11"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3:A8"/>
  <sheetViews>
    <sheetView workbookViewId="0">
      <selection activeCell="A4" sqref="A4"/>
    </sheetView>
  </sheetViews>
  <sheetFormatPr defaultRowHeight="15"/>
  <sheetData>
    <row r="3" spans="1:1">
      <c r="A3" s="3" t="s">
        <v>115</v>
      </c>
    </row>
    <row r="4" spans="1:1">
      <c r="A4" t="s">
        <v>118</v>
      </c>
    </row>
    <row r="5" spans="1:1">
      <c r="A5" t="s">
        <v>114</v>
      </c>
    </row>
    <row r="7" spans="1:1">
      <c r="A7" s="3" t="s">
        <v>116</v>
      </c>
    </row>
    <row r="8" spans="1:1">
      <c r="A8" t="s">
        <v>117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Design=='!DW156</f>
        <v>1</v>
      </c>
      <c r="D12" s="20">
        <f>'==Input Design=='!DX156</f>
        <v>1</v>
      </c>
      <c r="E12" s="20">
        <f>'==Input Design=='!DY156</f>
        <v>1</v>
      </c>
      <c r="F12" s="20">
        <f>'==Input Design=='!DZ156</f>
        <v>1</v>
      </c>
      <c r="G12" s="20">
        <f>'==Input Design=='!EA156</f>
        <v>1</v>
      </c>
      <c r="H12" s="20">
        <f>'==Input Design=='!EB156</f>
        <v>1</v>
      </c>
      <c r="I12" s="20">
        <f>'==Input Design=='!EC156</f>
        <v>1</v>
      </c>
      <c r="J12" s="20">
        <f>'==Input Design=='!ED156</f>
        <v>1</v>
      </c>
      <c r="K12" s="20">
        <f>'==Input Design=='!EE156</f>
        <v>1</v>
      </c>
      <c r="L12" s="20">
        <f>'==Input Design=='!EF156</f>
        <v>1</v>
      </c>
      <c r="M12" s="20">
        <f>'==Input Design=='!EG156</f>
        <v>1</v>
      </c>
      <c r="N12" s="20">
        <f>'==Input Design=='!EH156</f>
        <v>1</v>
      </c>
      <c r="O12" s="20">
        <f>'==Input Design=='!EI156</f>
        <v>1</v>
      </c>
      <c r="P12" s="20">
        <f>'==Input Design=='!EJ156</f>
        <v>1</v>
      </c>
      <c r="U12" s="4"/>
      <c r="V12" s="4"/>
      <c r="W12" t="str">
        <f t="shared" ref="W12:W27" si="0">DEC2HEX(O11+U11)</f>
        <v>2</v>
      </c>
      <c r="X12" t="str">
        <f t="shared" ref="X12:X27" si="1">DEC2HEX(K11+M11)</f>
        <v>A</v>
      </c>
      <c r="Y12" s="4"/>
      <c r="Z12" s="4"/>
      <c r="AA12" s="4"/>
      <c r="AB12" s="4"/>
    </row>
    <row r="13" spans="1:28">
      <c r="B13" s="2">
        <v>1</v>
      </c>
      <c r="C13" s="20">
        <f>'==Input Design=='!DW157</f>
        <v>1</v>
      </c>
      <c r="D13" s="20">
        <f>'==Input Design=='!DX157</f>
        <v>1</v>
      </c>
      <c r="E13" s="20">
        <f>'==Input Design=='!DY157</f>
        <v>1</v>
      </c>
      <c r="F13" s="20">
        <f>'==Input Design=='!DZ157</f>
        <v>1</v>
      </c>
      <c r="G13" s="20">
        <f>'==Input Design=='!EA157</f>
        <v>1</v>
      </c>
      <c r="H13" s="20">
        <f>'==Input Design=='!EB157</f>
        <v>1</v>
      </c>
      <c r="I13" s="20">
        <f>'==Input Design=='!EC157</f>
        <v>1</v>
      </c>
      <c r="J13" s="20">
        <f>'==Input Design=='!ED157</f>
        <v>0</v>
      </c>
      <c r="K13" s="20">
        <f>'==Input Design=='!EE157</f>
        <v>1</v>
      </c>
      <c r="L13" s="20">
        <f>'==Input Design=='!EF157</f>
        <v>1</v>
      </c>
      <c r="M13" s="20">
        <f>'==Input Design=='!EG157</f>
        <v>1</v>
      </c>
      <c r="N13" s="20">
        <f>'==Input Design=='!EH157</f>
        <v>1</v>
      </c>
      <c r="O13" s="20">
        <f>'==Input Design=='!EI157</f>
        <v>1</v>
      </c>
      <c r="P13" s="20">
        <f>'==Input Design=='!EJ157</f>
        <v>1</v>
      </c>
      <c r="V13" s="4"/>
      <c r="W13" t="str">
        <f t="shared" si="0"/>
        <v>1</v>
      </c>
      <c r="X13" t="str">
        <f t="shared" si="1"/>
        <v>2</v>
      </c>
    </row>
    <row r="14" spans="1:28">
      <c r="B14" s="2">
        <v>2</v>
      </c>
      <c r="C14" s="20">
        <f>'==Input Design=='!DW158</f>
        <v>1</v>
      </c>
      <c r="D14" s="20">
        <f>'==Input Design=='!DX158</f>
        <v>1</v>
      </c>
      <c r="E14" s="20">
        <f>'==Input Design=='!DY158</f>
        <v>1</v>
      </c>
      <c r="F14" s="20">
        <f>'==Input Design=='!DZ158</f>
        <v>1</v>
      </c>
      <c r="G14" s="20">
        <f>'==Input Design=='!EA158</f>
        <v>1</v>
      </c>
      <c r="H14" s="20">
        <f>'==Input Design=='!EB158</f>
        <v>0</v>
      </c>
      <c r="I14" s="20">
        <f>'==Input Design=='!EC158</f>
        <v>0</v>
      </c>
      <c r="J14" s="20">
        <f>'==Input Design=='!ED158</f>
        <v>0</v>
      </c>
      <c r="K14" s="20">
        <f>'==Input Design=='!EE158</f>
        <v>0</v>
      </c>
      <c r="L14" s="20">
        <f>'==Input Design=='!EF158</f>
        <v>0</v>
      </c>
      <c r="M14" s="20">
        <f>'==Input Design=='!EG158</f>
        <v>1</v>
      </c>
      <c r="N14" s="20">
        <f>'==Input Design=='!EH158</f>
        <v>1</v>
      </c>
      <c r="O14" s="20">
        <f>'==Input Design=='!EI158</f>
        <v>1</v>
      </c>
      <c r="P14" s="20">
        <f>'==Input Design=='!EJ158</f>
        <v>1</v>
      </c>
      <c r="V14" s="4"/>
      <c r="W14" t="str">
        <f t="shared" si="0"/>
        <v>1</v>
      </c>
      <c r="X14" t="str">
        <f t="shared" si="1"/>
        <v>2</v>
      </c>
    </row>
    <row r="15" spans="1:28">
      <c r="B15" s="2">
        <v>3</v>
      </c>
      <c r="C15" s="20">
        <f>'==Input Design=='!DW159</f>
        <v>1</v>
      </c>
      <c r="D15" s="20">
        <f>'==Input Design=='!DX159</f>
        <v>1</v>
      </c>
      <c r="E15" s="20">
        <f>'==Input Design=='!DY159</f>
        <v>1</v>
      </c>
      <c r="F15" s="20">
        <f>'==Input Design=='!DZ159</f>
        <v>1</v>
      </c>
      <c r="G15" s="20">
        <f>'==Input Design=='!EA159</f>
        <v>1</v>
      </c>
      <c r="H15" s="20">
        <f>'==Input Design=='!EB159</f>
        <v>0</v>
      </c>
      <c r="I15" s="20">
        <f>'==Input Design=='!EC159</f>
        <v>0</v>
      </c>
      <c r="J15" s="20">
        <f>'==Input Design=='!ED159</f>
        <v>0</v>
      </c>
      <c r="K15" s="20">
        <f>'==Input Design=='!EE159</f>
        <v>0</v>
      </c>
      <c r="L15" s="20">
        <f>'==Input Design=='!EF159</f>
        <v>0</v>
      </c>
      <c r="M15" s="20">
        <f>'==Input Design=='!EG159</f>
        <v>1</v>
      </c>
      <c r="N15" s="20">
        <f>'==Input Design=='!EH159</f>
        <v>1</v>
      </c>
      <c r="O15" s="20">
        <f>'==Input Design=='!EI159</f>
        <v>1</v>
      </c>
      <c r="P15" s="20">
        <f>'==Input Design=='!EJ159</f>
        <v>1</v>
      </c>
      <c r="V15" s="4"/>
      <c r="W15" t="str">
        <f t="shared" si="0"/>
        <v>1</v>
      </c>
      <c r="X15" t="str">
        <f t="shared" si="1"/>
        <v>1</v>
      </c>
    </row>
    <row r="16" spans="1:28">
      <c r="B16" s="2">
        <v>4</v>
      </c>
      <c r="C16" s="20">
        <f>'==Input Design=='!DW160</f>
        <v>1</v>
      </c>
      <c r="D16" s="20">
        <f>'==Input Design=='!DX160</f>
        <v>1</v>
      </c>
      <c r="E16" s="20">
        <f>'==Input Design=='!DY160</f>
        <v>1</v>
      </c>
      <c r="F16" s="20">
        <f>'==Input Design=='!DZ160</f>
        <v>1</v>
      </c>
      <c r="G16" s="20">
        <f>'==Input Design=='!EA160</f>
        <v>1</v>
      </c>
      <c r="H16" s="20">
        <f>'==Input Design=='!EB160</f>
        <v>0</v>
      </c>
      <c r="I16" s="20">
        <f>'==Input Design=='!EC160</f>
        <v>0</v>
      </c>
      <c r="J16" s="20">
        <f>'==Input Design=='!ED160</f>
        <v>0</v>
      </c>
      <c r="K16" s="20">
        <f>'==Input Design=='!EE160</f>
        <v>0</v>
      </c>
      <c r="L16" s="20">
        <f>'==Input Design=='!EF160</f>
        <v>0</v>
      </c>
      <c r="M16" s="20">
        <f>'==Input Design=='!EG160</f>
        <v>1</v>
      </c>
      <c r="N16" s="20">
        <f>'==Input Design=='!EH160</f>
        <v>1</v>
      </c>
      <c r="O16" s="20">
        <f>'==Input Design=='!EI160</f>
        <v>1</v>
      </c>
      <c r="P16" s="20">
        <f>'==Input Design=='!EJ160</f>
        <v>1</v>
      </c>
      <c r="V16" s="4"/>
      <c r="W16" t="str">
        <f t="shared" si="0"/>
        <v>1</v>
      </c>
      <c r="X16" t="str">
        <f t="shared" si="1"/>
        <v>1</v>
      </c>
    </row>
    <row r="17" spans="1:29">
      <c r="B17" s="2">
        <v>5</v>
      </c>
      <c r="C17" s="20">
        <f>'==Input Design=='!DW161</f>
        <v>1</v>
      </c>
      <c r="D17" s="20">
        <f>'==Input Design=='!DX161</f>
        <v>1</v>
      </c>
      <c r="E17" s="20">
        <f>'==Input Design=='!DY161</f>
        <v>1</v>
      </c>
      <c r="F17" s="20">
        <f>'==Input Design=='!DZ161</f>
        <v>1</v>
      </c>
      <c r="G17" s="20">
        <f>'==Input Design=='!EA161</f>
        <v>1</v>
      </c>
      <c r="H17" s="20">
        <f>'==Input Design=='!EB161</f>
        <v>0</v>
      </c>
      <c r="I17" s="20">
        <f>'==Input Design=='!EC161</f>
        <v>0</v>
      </c>
      <c r="J17" s="20">
        <f>'==Input Design=='!ED161</f>
        <v>0</v>
      </c>
      <c r="K17" s="20">
        <f>'==Input Design=='!EE161</f>
        <v>0</v>
      </c>
      <c r="L17" s="20">
        <f>'==Input Design=='!EF161</f>
        <v>0</v>
      </c>
      <c r="M17" s="20">
        <f>'==Input Design=='!EG161</f>
        <v>1</v>
      </c>
      <c r="N17" s="20">
        <f>'==Input Design=='!EH161</f>
        <v>1</v>
      </c>
      <c r="O17" s="20">
        <f>'==Input Design=='!EI161</f>
        <v>1</v>
      </c>
      <c r="P17" s="20">
        <f>'==Input Design=='!EJ161</f>
        <v>1</v>
      </c>
      <c r="V17" s="4"/>
      <c r="W17" t="str">
        <f t="shared" si="0"/>
        <v>1</v>
      </c>
      <c r="X17" t="str">
        <f t="shared" si="1"/>
        <v>1</v>
      </c>
    </row>
    <row r="18" spans="1:29">
      <c r="B18" s="2">
        <v>6</v>
      </c>
      <c r="C18" s="20">
        <f>'==Input Design=='!DW162</f>
        <v>1</v>
      </c>
      <c r="D18" s="20">
        <f>'==Input Design=='!DX162</f>
        <v>1</v>
      </c>
      <c r="E18" s="20">
        <f>'==Input Design=='!DY162</f>
        <v>1</v>
      </c>
      <c r="F18" s="20">
        <f>'==Input Design=='!DZ162</f>
        <v>1</v>
      </c>
      <c r="G18" s="20">
        <f>'==Input Design=='!EA162</f>
        <v>1</v>
      </c>
      <c r="H18" s="20">
        <f>'==Input Design=='!EB162</f>
        <v>0</v>
      </c>
      <c r="I18" s="20">
        <f>'==Input Design=='!EC162</f>
        <v>0</v>
      </c>
      <c r="J18" s="20">
        <f>'==Input Design=='!ED162</f>
        <v>0</v>
      </c>
      <c r="K18" s="20">
        <f>'==Input Design=='!EE162</f>
        <v>0</v>
      </c>
      <c r="L18" s="20">
        <f>'==Input Design=='!EF162</f>
        <v>0</v>
      </c>
      <c r="M18" s="20">
        <f>'==Input Design=='!EG162</f>
        <v>1</v>
      </c>
      <c r="N18" s="20">
        <f>'==Input Design=='!EH162</f>
        <v>1</v>
      </c>
      <c r="O18" s="20">
        <f>'==Input Design=='!EI162</f>
        <v>1</v>
      </c>
      <c r="P18" s="20">
        <f>'==Input Design=='!EJ162</f>
        <v>1</v>
      </c>
      <c r="V18" s="4"/>
      <c r="W18" t="str">
        <f t="shared" si="0"/>
        <v>1</v>
      </c>
      <c r="X18" t="str">
        <f t="shared" si="1"/>
        <v>1</v>
      </c>
    </row>
    <row r="19" spans="1:29">
      <c r="B19" s="2">
        <v>7</v>
      </c>
      <c r="C19" s="20">
        <f>'==Input Design=='!DW163</f>
        <v>1</v>
      </c>
      <c r="D19" s="20">
        <f>'==Input Design=='!DX163</f>
        <v>1</v>
      </c>
      <c r="E19" s="20">
        <f>'==Input Design=='!DY163</f>
        <v>1</v>
      </c>
      <c r="F19" s="20">
        <f>'==Input Design=='!DZ163</f>
        <v>1</v>
      </c>
      <c r="G19" s="20">
        <f>'==Input Design=='!EA163</f>
        <v>1</v>
      </c>
      <c r="H19" s="20">
        <f>'==Input Design=='!EB163</f>
        <v>0</v>
      </c>
      <c r="I19" s="20">
        <f>'==Input Design=='!EC163</f>
        <v>0</v>
      </c>
      <c r="J19" s="20">
        <f>'==Input Design=='!ED163</f>
        <v>0</v>
      </c>
      <c r="K19" s="20">
        <f>'==Input Design=='!EE163</f>
        <v>0</v>
      </c>
      <c r="L19" s="20">
        <f>'==Input Design=='!EF163</f>
        <v>0</v>
      </c>
      <c r="M19" s="20">
        <f>'==Input Design=='!EG163</f>
        <v>1</v>
      </c>
      <c r="N19" s="20">
        <f>'==Input Design=='!EH163</f>
        <v>1</v>
      </c>
      <c r="O19" s="20">
        <f>'==Input Design=='!EI163</f>
        <v>1</v>
      </c>
      <c r="P19" s="20">
        <f>'==Input Design=='!EJ163</f>
        <v>1</v>
      </c>
      <c r="V19" s="4"/>
      <c r="W19" t="str">
        <f t="shared" si="0"/>
        <v>1</v>
      </c>
      <c r="X19" t="str">
        <f t="shared" si="1"/>
        <v>1</v>
      </c>
    </row>
    <row r="20" spans="1:29">
      <c r="B20" s="2">
        <v>8</v>
      </c>
      <c r="C20" s="20">
        <f>'==Input Design=='!DW164</f>
        <v>1</v>
      </c>
      <c r="D20" s="20">
        <f>'==Input Design=='!DX164</f>
        <v>1</v>
      </c>
      <c r="E20" s="20">
        <f>'==Input Design=='!DY164</f>
        <v>1</v>
      </c>
      <c r="F20" s="20">
        <f>'==Input Design=='!DZ164</f>
        <v>1</v>
      </c>
      <c r="G20" s="20">
        <f>'==Input Design=='!EA164</f>
        <v>1</v>
      </c>
      <c r="H20" s="20">
        <f>'==Input Design=='!EB164</f>
        <v>0</v>
      </c>
      <c r="I20" s="20">
        <f>'==Input Design=='!EC164</f>
        <v>0</v>
      </c>
      <c r="J20" s="20">
        <f>'==Input Design=='!ED164</f>
        <v>0</v>
      </c>
      <c r="K20" s="20">
        <f>'==Input Design=='!EE164</f>
        <v>0</v>
      </c>
      <c r="L20" s="20">
        <f>'==Input Design=='!EF164</f>
        <v>0</v>
      </c>
      <c r="M20" s="20">
        <f>'==Input Design=='!EG164</f>
        <v>1</v>
      </c>
      <c r="N20" s="20">
        <f>'==Input Design=='!EH164</f>
        <v>1</v>
      </c>
      <c r="O20" s="20">
        <f>'==Input Design=='!EI164</f>
        <v>1</v>
      </c>
      <c r="P20" s="20">
        <f>'==Input Design=='!EJ164</f>
        <v>1</v>
      </c>
      <c r="V20" s="4"/>
      <c r="W20" t="str">
        <f t="shared" si="0"/>
        <v>1</v>
      </c>
      <c r="X20" t="str">
        <f t="shared" si="1"/>
        <v>1</v>
      </c>
    </row>
    <row r="21" spans="1:29">
      <c r="A21" t="s">
        <v>23</v>
      </c>
      <c r="B21" s="2">
        <v>9</v>
      </c>
      <c r="C21" s="20">
        <f>'==Input Design=='!DW165</f>
        <v>1</v>
      </c>
      <c r="D21" s="20">
        <f>'==Input Design=='!DX165</f>
        <v>1</v>
      </c>
      <c r="E21" s="20">
        <f>'==Input Design=='!DY165</f>
        <v>1</v>
      </c>
      <c r="F21" s="20">
        <f>'==Input Design=='!DZ165</f>
        <v>1</v>
      </c>
      <c r="G21" s="20">
        <f>'==Input Design=='!EA165</f>
        <v>1</v>
      </c>
      <c r="H21" s="20">
        <f>'==Input Design=='!EB165</f>
        <v>0</v>
      </c>
      <c r="I21" s="20">
        <f>'==Input Design=='!EC165</f>
        <v>0</v>
      </c>
      <c r="J21" s="20">
        <f>'==Input Design=='!ED165</f>
        <v>0</v>
      </c>
      <c r="K21" s="20">
        <f>'==Input Design=='!EE165</f>
        <v>0</v>
      </c>
      <c r="L21" s="20">
        <f>'==Input Design=='!EF165</f>
        <v>0</v>
      </c>
      <c r="M21" s="20">
        <f>'==Input Design=='!EG165</f>
        <v>1</v>
      </c>
      <c r="N21" s="20">
        <f>'==Input Design=='!EH165</f>
        <v>1</v>
      </c>
      <c r="O21" s="20">
        <f>'==Input Design=='!EI165</f>
        <v>1</v>
      </c>
      <c r="P21" s="20">
        <f>'==Input Design=='!EJ165</f>
        <v>1</v>
      </c>
      <c r="V21" s="4"/>
      <c r="W21" t="str">
        <f t="shared" si="0"/>
        <v>1</v>
      </c>
      <c r="X21" t="str">
        <f t="shared" si="1"/>
        <v>1</v>
      </c>
    </row>
    <row r="22" spans="1:29">
      <c r="A22" t="s">
        <v>24</v>
      </c>
      <c r="B22" s="2" t="s">
        <v>17</v>
      </c>
      <c r="C22" s="20">
        <f>'==Input Design=='!DW166</f>
        <v>1</v>
      </c>
      <c r="D22" s="20">
        <f>'==Input Design=='!DX166</f>
        <v>1</v>
      </c>
      <c r="E22" s="20">
        <f>'==Input Design=='!DY166</f>
        <v>1</v>
      </c>
      <c r="F22" s="20">
        <f>'==Input Design=='!DZ166</f>
        <v>1</v>
      </c>
      <c r="G22" s="20">
        <f>'==Input Design=='!EA166</f>
        <v>1</v>
      </c>
      <c r="H22" s="20">
        <f>'==Input Design=='!EB166</f>
        <v>0</v>
      </c>
      <c r="I22" s="20">
        <f>'==Input Design=='!EC166</f>
        <v>0</v>
      </c>
      <c r="J22" s="20">
        <f>'==Input Design=='!ED166</f>
        <v>0</v>
      </c>
      <c r="K22" s="20">
        <f>'==Input Design=='!EE166</f>
        <v>0</v>
      </c>
      <c r="L22" s="20">
        <f>'==Input Design=='!EF166</f>
        <v>0</v>
      </c>
      <c r="M22" s="20">
        <f>'==Input Design=='!EG166</f>
        <v>1</v>
      </c>
      <c r="N22" s="20">
        <f>'==Input Design=='!EH166</f>
        <v>1</v>
      </c>
      <c r="O22" s="20">
        <f>'==Input Design=='!EI166</f>
        <v>1</v>
      </c>
      <c r="P22" s="20">
        <f>'==Input Design=='!EJ166</f>
        <v>1</v>
      </c>
      <c r="V22" s="4"/>
      <c r="W22" t="str">
        <f t="shared" si="0"/>
        <v>1</v>
      </c>
      <c r="X22" t="str">
        <f t="shared" si="1"/>
        <v>1</v>
      </c>
    </row>
    <row r="23" spans="1:29">
      <c r="A23" t="s">
        <v>25</v>
      </c>
      <c r="B23" s="2" t="s">
        <v>18</v>
      </c>
      <c r="C23" s="20">
        <f>'==Input Design=='!DW167</f>
        <v>1</v>
      </c>
      <c r="D23" s="20">
        <f>'==Input Design=='!DX167</f>
        <v>1</v>
      </c>
      <c r="E23" s="20">
        <f>'==Input Design=='!DY167</f>
        <v>1</v>
      </c>
      <c r="F23" s="20">
        <f>'==Input Design=='!DZ167</f>
        <v>1</v>
      </c>
      <c r="G23" s="20">
        <f>'==Input Design=='!EA167</f>
        <v>1</v>
      </c>
      <c r="H23" s="20">
        <f>'==Input Design=='!EB167</f>
        <v>0</v>
      </c>
      <c r="I23" s="20">
        <f>'==Input Design=='!EC167</f>
        <v>0</v>
      </c>
      <c r="J23" s="20">
        <f>'==Input Design=='!ED167</f>
        <v>0</v>
      </c>
      <c r="K23" s="20">
        <f>'==Input Design=='!EE167</f>
        <v>0</v>
      </c>
      <c r="L23" s="20">
        <f>'==Input Design=='!EF167</f>
        <v>0</v>
      </c>
      <c r="M23" s="20">
        <f>'==Input Design=='!EG167</f>
        <v>1</v>
      </c>
      <c r="N23" s="20">
        <f>'==Input Design=='!EH167</f>
        <v>1</v>
      </c>
      <c r="O23" s="20">
        <f>'==Input Design=='!EI167</f>
        <v>1</v>
      </c>
      <c r="P23" s="20">
        <f>'==Input Design=='!EJ167</f>
        <v>1</v>
      </c>
      <c r="V23" s="4"/>
      <c r="W23" t="str">
        <f t="shared" si="0"/>
        <v>1</v>
      </c>
      <c r="X23" t="str">
        <f t="shared" si="1"/>
        <v>1</v>
      </c>
    </row>
    <row r="24" spans="1:29">
      <c r="A24" t="s">
        <v>26</v>
      </c>
      <c r="B24" s="2" t="s">
        <v>19</v>
      </c>
      <c r="C24" s="20">
        <f>'==Input Design=='!DW168</f>
        <v>1</v>
      </c>
      <c r="D24" s="20">
        <f>'==Input Design=='!DX168</f>
        <v>1</v>
      </c>
      <c r="E24" s="20">
        <f>'==Input Design=='!DY168</f>
        <v>1</v>
      </c>
      <c r="F24" s="20">
        <f>'==Input Design=='!DZ168</f>
        <v>1</v>
      </c>
      <c r="G24" s="20">
        <f>'==Input Design=='!EA168</f>
        <v>1</v>
      </c>
      <c r="H24" s="20">
        <f>'==Input Design=='!EB168</f>
        <v>0</v>
      </c>
      <c r="I24" s="20">
        <f>'==Input Design=='!EC168</f>
        <v>0</v>
      </c>
      <c r="J24" s="20">
        <f>'==Input Design=='!ED168</f>
        <v>0</v>
      </c>
      <c r="K24" s="20">
        <f>'==Input Design=='!EE168</f>
        <v>0</v>
      </c>
      <c r="L24" s="20">
        <f>'==Input Design=='!EF168</f>
        <v>0</v>
      </c>
      <c r="M24" s="20">
        <f>'==Input Design=='!EG168</f>
        <v>1</v>
      </c>
      <c r="N24" s="20">
        <f>'==Input Design=='!EH168</f>
        <v>1</v>
      </c>
      <c r="O24" s="20">
        <f>'==Input Design=='!EI168</f>
        <v>1</v>
      </c>
      <c r="P24" s="20">
        <f>'==Input Design=='!EJ168</f>
        <v>1</v>
      </c>
      <c r="V24" s="4"/>
      <c r="W24" t="str">
        <f t="shared" si="0"/>
        <v>1</v>
      </c>
      <c r="X24" t="str">
        <f t="shared" si="1"/>
        <v>1</v>
      </c>
    </row>
    <row r="25" spans="1:29">
      <c r="A25" t="s">
        <v>27</v>
      </c>
      <c r="B25" s="2" t="s">
        <v>20</v>
      </c>
      <c r="C25" s="20">
        <f>'==Input Design=='!DW169</f>
        <v>1</v>
      </c>
      <c r="D25" s="20">
        <f>'==Input Design=='!DX169</f>
        <v>1</v>
      </c>
      <c r="E25" s="20">
        <f>'==Input Design=='!DY169</f>
        <v>1</v>
      </c>
      <c r="F25" s="20">
        <f>'==Input Design=='!DZ169</f>
        <v>1</v>
      </c>
      <c r="G25" s="20">
        <f>'==Input Design=='!EA169</f>
        <v>1</v>
      </c>
      <c r="H25" s="20">
        <f>'==Input Design=='!EB169</f>
        <v>0</v>
      </c>
      <c r="I25" s="20">
        <f>'==Input Design=='!EC169</f>
        <v>0</v>
      </c>
      <c r="J25" s="20">
        <f>'==Input Design=='!ED169</f>
        <v>0</v>
      </c>
      <c r="K25" s="20">
        <f>'==Input Design=='!EE169</f>
        <v>0</v>
      </c>
      <c r="L25" s="20">
        <f>'==Input Design=='!EF169</f>
        <v>0</v>
      </c>
      <c r="M25" s="20">
        <f>'==Input Design=='!EG169</f>
        <v>1</v>
      </c>
      <c r="N25" s="20">
        <f>'==Input Design=='!EH169</f>
        <v>1</v>
      </c>
      <c r="O25" s="20">
        <f>'==Input Design=='!EI169</f>
        <v>1</v>
      </c>
      <c r="P25" s="20">
        <f>'==Input Design=='!EJ169</f>
        <v>1</v>
      </c>
      <c r="V25" s="4"/>
      <c r="W25" t="str">
        <f t="shared" si="0"/>
        <v>1</v>
      </c>
      <c r="X25" t="str">
        <f t="shared" si="1"/>
        <v>1</v>
      </c>
    </row>
    <row r="26" spans="1:29">
      <c r="A26" t="s">
        <v>28</v>
      </c>
      <c r="B26" s="2" t="s">
        <v>21</v>
      </c>
      <c r="C26" s="20">
        <f>'==Input Design=='!DW170</f>
        <v>1</v>
      </c>
      <c r="D26" s="20">
        <f>'==Input Design=='!DX170</f>
        <v>1</v>
      </c>
      <c r="E26" s="20">
        <f>'==Input Design=='!DY170</f>
        <v>1</v>
      </c>
      <c r="F26" s="20">
        <f>'==Input Design=='!DZ170</f>
        <v>1</v>
      </c>
      <c r="G26" s="20">
        <f>'==Input Design=='!EA170</f>
        <v>1</v>
      </c>
      <c r="H26" s="20">
        <f>'==Input Design=='!EB170</f>
        <v>1</v>
      </c>
      <c r="I26" s="20">
        <f>'==Input Design=='!EC170</f>
        <v>1</v>
      </c>
      <c r="J26" s="20">
        <f>'==Input Design=='!ED170</f>
        <v>0</v>
      </c>
      <c r="K26" s="20">
        <f>'==Input Design=='!EE170</f>
        <v>1</v>
      </c>
      <c r="L26" s="20">
        <f>'==Input Design=='!EF170</f>
        <v>1</v>
      </c>
      <c r="M26" s="20">
        <f>'==Input Design=='!EG170</f>
        <v>1</v>
      </c>
      <c r="N26" s="20">
        <f>'==Input Design=='!EH170</f>
        <v>1</v>
      </c>
      <c r="O26" s="20">
        <f>'==Input Design=='!EI170</f>
        <v>1</v>
      </c>
      <c r="P26" s="20">
        <f>'==Input Design=='!EJ170</f>
        <v>1</v>
      </c>
      <c r="V26" s="4"/>
      <c r="W26" t="str">
        <f t="shared" si="0"/>
        <v>1</v>
      </c>
      <c r="X26" t="str">
        <f t="shared" si="1"/>
        <v>1</v>
      </c>
    </row>
    <row r="27" spans="1:29">
      <c r="A27" t="s">
        <v>29</v>
      </c>
      <c r="B27" s="2" t="s">
        <v>22</v>
      </c>
      <c r="C27" s="20">
        <f>'==Input Design=='!DW171</f>
        <v>1</v>
      </c>
      <c r="D27" s="20">
        <f>'==Input Design=='!DX171</f>
        <v>1</v>
      </c>
      <c r="E27" s="20">
        <f>'==Input Design=='!DY171</f>
        <v>1</v>
      </c>
      <c r="F27" s="20">
        <f>'==Input Design=='!DZ171</f>
        <v>1</v>
      </c>
      <c r="G27" s="20">
        <f>'==Input Design=='!EA171</f>
        <v>1</v>
      </c>
      <c r="H27" s="20">
        <f>'==Input Design=='!EB171</f>
        <v>1</v>
      </c>
      <c r="I27" s="20">
        <f>'==Input Design=='!EC171</f>
        <v>1</v>
      </c>
      <c r="J27" s="20">
        <f>'==Input Design=='!ED171</f>
        <v>1</v>
      </c>
      <c r="K27" s="20">
        <f>'==Input Design=='!EE171</f>
        <v>1</v>
      </c>
      <c r="L27" s="20">
        <f>'==Input Design=='!EF171</f>
        <v>1</v>
      </c>
      <c r="M27" s="20">
        <f>'==Input Design=='!EG171</f>
        <v>1</v>
      </c>
      <c r="N27" s="20">
        <f>'==Input Design=='!EH171</f>
        <v>1</v>
      </c>
      <c r="O27" s="20">
        <f>'==Input Design=='!EI171</f>
        <v>1</v>
      </c>
      <c r="P27" s="20">
        <f>'==Input Design=='!EJ171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Design=='!FA156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Design=='!FB156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Design=='!FA157</f>
        <v>1</v>
      </c>
      <c r="M38" s="1">
        <f t="shared" si="4"/>
        <v>0</v>
      </c>
      <c r="N38" s="1">
        <f t="shared" si="4"/>
        <v>1</v>
      </c>
      <c r="O38" s="1">
        <f t="shared" si="4"/>
        <v>1</v>
      </c>
      <c r="P38" s="1">
        <f t="shared" si="4"/>
        <v>1</v>
      </c>
      <c r="Q38" s="1"/>
      <c r="R38" s="1">
        <f t="shared" si="5"/>
        <v>1</v>
      </c>
      <c r="S38" s="1">
        <f t="shared" si="5"/>
        <v>1</v>
      </c>
      <c r="T38" s="1">
        <f t="shared" si="5"/>
        <v>1</v>
      </c>
      <c r="U38" s="1">
        <f>'==Input Design=='!FB157</f>
        <v>1</v>
      </c>
      <c r="W38" t="str">
        <f t="shared" si="6"/>
        <v>F</v>
      </c>
      <c r="X38" t="str">
        <f t="shared" si="7"/>
        <v>F</v>
      </c>
      <c r="Z38" t="str">
        <f t="shared" si="8"/>
        <v>F</v>
      </c>
      <c r="AA38" t="str">
        <f t="shared" si="9"/>
        <v>E</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Design=='!FA158</f>
        <v>1</v>
      </c>
      <c r="M39" s="1">
        <f t="shared" si="4"/>
        <v>0</v>
      </c>
      <c r="N39" s="1">
        <f t="shared" si="4"/>
        <v>0</v>
      </c>
      <c r="O39" s="1">
        <f t="shared" si="4"/>
        <v>0</v>
      </c>
      <c r="P39" s="1">
        <f t="shared" si="4"/>
        <v>1</v>
      </c>
      <c r="Q39" s="1"/>
      <c r="R39" s="1">
        <f t="shared" si="5"/>
        <v>1</v>
      </c>
      <c r="S39" s="1">
        <f t="shared" si="5"/>
        <v>1</v>
      </c>
      <c r="T39" s="1">
        <f t="shared" si="5"/>
        <v>1</v>
      </c>
      <c r="U39" s="1">
        <f>'==Input Design=='!FB158</f>
        <v>1</v>
      </c>
      <c r="W39" t="str">
        <f t="shared" si="6"/>
        <v>9</v>
      </c>
      <c r="X39" t="str">
        <f t="shared" si="7"/>
        <v>F</v>
      </c>
      <c r="Z39" t="str">
        <f t="shared" si="8"/>
        <v>F</v>
      </c>
      <c r="AA39" t="str">
        <f t="shared" si="9"/>
        <v>8</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0</v>
      </c>
      <c r="J40" s="1">
        <f t="shared" si="3"/>
        <v>0</v>
      </c>
      <c r="K40" s="1">
        <f>'==Input Design=='!FA159</f>
        <v>1</v>
      </c>
      <c r="M40" s="1">
        <f t="shared" si="4"/>
        <v>0</v>
      </c>
      <c r="N40" s="1">
        <f t="shared" si="4"/>
        <v>0</v>
      </c>
      <c r="O40" s="1">
        <f t="shared" si="4"/>
        <v>0</v>
      </c>
      <c r="P40" s="1">
        <f t="shared" si="4"/>
        <v>1</v>
      </c>
      <c r="Q40" s="1"/>
      <c r="R40" s="1">
        <f t="shared" si="5"/>
        <v>1</v>
      </c>
      <c r="S40" s="1">
        <f t="shared" si="5"/>
        <v>1</v>
      </c>
      <c r="T40" s="1">
        <f t="shared" si="5"/>
        <v>1</v>
      </c>
      <c r="U40" s="1">
        <f>'==Input Design=='!FB159</f>
        <v>1</v>
      </c>
      <c r="W40" t="str">
        <f t="shared" si="6"/>
        <v>9</v>
      </c>
      <c r="X40" t="str">
        <f t="shared" si="7"/>
        <v>F</v>
      </c>
      <c r="Z40" t="str">
        <f t="shared" si="8"/>
        <v>F</v>
      </c>
      <c r="AA40" t="str">
        <f t="shared" si="9"/>
        <v>8</v>
      </c>
      <c r="AC40">
        <f t="shared" si="14"/>
        <v>1</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0</v>
      </c>
      <c r="J41" s="1">
        <f t="shared" si="3"/>
        <v>0</v>
      </c>
      <c r="K41" s="1">
        <f>'==Input Design=='!FA160</f>
        <v>1</v>
      </c>
      <c r="M41" s="1">
        <f t="shared" si="4"/>
        <v>0</v>
      </c>
      <c r="N41" s="1">
        <f t="shared" si="4"/>
        <v>0</v>
      </c>
      <c r="O41" s="1">
        <f t="shared" si="4"/>
        <v>0</v>
      </c>
      <c r="P41" s="1">
        <f t="shared" si="4"/>
        <v>1</v>
      </c>
      <c r="Q41" s="1"/>
      <c r="R41" s="1">
        <f t="shared" si="5"/>
        <v>1</v>
      </c>
      <c r="S41" s="1">
        <f t="shared" si="5"/>
        <v>1</v>
      </c>
      <c r="T41" s="1">
        <f t="shared" si="5"/>
        <v>1</v>
      </c>
      <c r="U41" s="1">
        <f>'==Input Design=='!FB160</f>
        <v>1</v>
      </c>
      <c r="W41" t="str">
        <f t="shared" si="6"/>
        <v>9</v>
      </c>
      <c r="X41" t="str">
        <f t="shared" si="7"/>
        <v>F</v>
      </c>
      <c r="Z41" t="str">
        <f t="shared" si="8"/>
        <v>F</v>
      </c>
      <c r="AA41" t="str">
        <f t="shared" si="9"/>
        <v>8</v>
      </c>
      <c r="AC41">
        <f t="shared" si="14"/>
        <v>1</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'==Input Design=='!FA161</f>
        <v>1</v>
      </c>
      <c r="M42" s="1">
        <f t="shared" si="4"/>
        <v>0</v>
      </c>
      <c r="N42" s="1">
        <f t="shared" si="4"/>
        <v>0</v>
      </c>
      <c r="O42" s="1">
        <f t="shared" si="4"/>
        <v>0</v>
      </c>
      <c r="P42" s="1">
        <f t="shared" si="4"/>
        <v>1</v>
      </c>
      <c r="Q42" s="1"/>
      <c r="R42" s="1">
        <f t="shared" si="5"/>
        <v>1</v>
      </c>
      <c r="S42" s="1">
        <f t="shared" si="5"/>
        <v>1</v>
      </c>
      <c r="T42" s="1">
        <f t="shared" si="5"/>
        <v>1</v>
      </c>
      <c r="U42" s="1">
        <f>'==Input Design=='!FB161</f>
        <v>1</v>
      </c>
      <c r="W42" t="str">
        <f t="shared" si="6"/>
        <v>9</v>
      </c>
      <c r="X42" t="str">
        <f t="shared" si="7"/>
        <v>F</v>
      </c>
      <c r="Z42" t="str">
        <f t="shared" si="8"/>
        <v>F</v>
      </c>
      <c r="AA42" t="str">
        <f t="shared" si="9"/>
        <v>8</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Design=='!FA162</f>
        <v>1</v>
      </c>
      <c r="M43" s="1">
        <f t="shared" si="4"/>
        <v>0</v>
      </c>
      <c r="N43" s="1">
        <f t="shared" si="4"/>
        <v>0</v>
      </c>
      <c r="O43" s="1">
        <f t="shared" si="4"/>
        <v>0</v>
      </c>
      <c r="P43" s="1">
        <f t="shared" si="4"/>
        <v>1</v>
      </c>
      <c r="Q43" s="1"/>
      <c r="R43" s="1">
        <f t="shared" si="5"/>
        <v>1</v>
      </c>
      <c r="S43" s="1">
        <f t="shared" si="5"/>
        <v>1</v>
      </c>
      <c r="T43" s="1">
        <f t="shared" si="5"/>
        <v>1</v>
      </c>
      <c r="U43" s="1">
        <f>'==Input Design=='!FB162</f>
        <v>1</v>
      </c>
      <c r="W43" t="str">
        <f t="shared" si="6"/>
        <v>9</v>
      </c>
      <c r="X43" t="str">
        <f t="shared" si="7"/>
        <v>F</v>
      </c>
      <c r="Z43" t="str">
        <f t="shared" si="8"/>
        <v>F</v>
      </c>
      <c r="AA43" t="str">
        <f t="shared" si="9"/>
        <v>8</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Design=='!FA163</f>
        <v>1</v>
      </c>
      <c r="M44" s="1">
        <f t="shared" si="4"/>
        <v>0</v>
      </c>
      <c r="N44" s="1">
        <f t="shared" si="4"/>
        <v>0</v>
      </c>
      <c r="O44" s="1">
        <f t="shared" si="4"/>
        <v>0</v>
      </c>
      <c r="P44" s="1">
        <f t="shared" si="4"/>
        <v>1</v>
      </c>
      <c r="Q44" s="1"/>
      <c r="R44" s="1">
        <f t="shared" si="5"/>
        <v>1</v>
      </c>
      <c r="S44" s="1">
        <f t="shared" si="5"/>
        <v>1</v>
      </c>
      <c r="T44" s="1">
        <f t="shared" si="5"/>
        <v>1</v>
      </c>
      <c r="U44" s="1">
        <f>'==Input Design=='!FB163</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Design=='!FA164</f>
        <v>1</v>
      </c>
      <c r="M45" s="1">
        <f t="shared" si="4"/>
        <v>0</v>
      </c>
      <c r="N45" s="1">
        <f t="shared" si="4"/>
        <v>0</v>
      </c>
      <c r="O45" s="1">
        <f t="shared" si="4"/>
        <v>0</v>
      </c>
      <c r="P45" s="1">
        <f t="shared" si="4"/>
        <v>1</v>
      </c>
      <c r="Q45" s="1"/>
      <c r="R45" s="1">
        <f t="shared" si="5"/>
        <v>1</v>
      </c>
      <c r="S45" s="1">
        <f t="shared" si="5"/>
        <v>1</v>
      </c>
      <c r="T45" s="1">
        <f t="shared" si="5"/>
        <v>1</v>
      </c>
      <c r="U45" s="1">
        <f>'==Input Design=='!FB164</f>
        <v>1</v>
      </c>
      <c r="W45" t="str">
        <f t="shared" si="6"/>
        <v>9</v>
      </c>
      <c r="X45" t="str">
        <f t="shared" si="7"/>
        <v>F</v>
      </c>
      <c r="Z45" t="str">
        <f t="shared" si="8"/>
        <v>F</v>
      </c>
      <c r="AA45" t="str">
        <f t="shared" si="9"/>
        <v>8</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Design=='!FA165</f>
        <v>1</v>
      </c>
      <c r="M46" s="1">
        <f t="shared" si="4"/>
        <v>0</v>
      </c>
      <c r="N46" s="1">
        <f t="shared" si="4"/>
        <v>0</v>
      </c>
      <c r="O46" s="1">
        <f t="shared" si="4"/>
        <v>0</v>
      </c>
      <c r="P46" s="1">
        <f t="shared" si="4"/>
        <v>1</v>
      </c>
      <c r="Q46" s="1"/>
      <c r="R46" s="1">
        <f t="shared" si="5"/>
        <v>1</v>
      </c>
      <c r="S46" s="1">
        <f t="shared" si="5"/>
        <v>1</v>
      </c>
      <c r="T46" s="1">
        <f t="shared" si="5"/>
        <v>1</v>
      </c>
      <c r="U46" s="1">
        <f>'==Input Design=='!FB165</f>
        <v>1</v>
      </c>
      <c r="W46" t="str">
        <f t="shared" si="6"/>
        <v>9</v>
      </c>
      <c r="X46" t="str">
        <f t="shared" si="7"/>
        <v>F</v>
      </c>
      <c r="Z46" t="str">
        <f t="shared" si="8"/>
        <v>F</v>
      </c>
      <c r="AA46" t="str">
        <f t="shared" si="9"/>
        <v>8</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'==Input Design=='!FA166</f>
        <v>1</v>
      </c>
      <c r="M47" s="1">
        <f t="shared" si="4"/>
        <v>0</v>
      </c>
      <c r="N47" s="1">
        <f t="shared" si="4"/>
        <v>0</v>
      </c>
      <c r="O47" s="1">
        <f t="shared" si="4"/>
        <v>0</v>
      </c>
      <c r="P47" s="1">
        <f t="shared" si="4"/>
        <v>1</v>
      </c>
      <c r="Q47" s="1"/>
      <c r="R47" s="1">
        <f t="shared" si="5"/>
        <v>1</v>
      </c>
      <c r="S47" s="1">
        <f t="shared" si="5"/>
        <v>1</v>
      </c>
      <c r="T47" s="1">
        <f t="shared" si="5"/>
        <v>1</v>
      </c>
      <c r="U47" s="1">
        <f>'==Input Design=='!FB166</f>
        <v>1</v>
      </c>
      <c r="W47" t="str">
        <f t="shared" si="6"/>
        <v>9</v>
      </c>
      <c r="X47" t="str">
        <f t="shared" si="7"/>
        <v>F</v>
      </c>
      <c r="Z47" t="str">
        <f t="shared" si="8"/>
        <v>F</v>
      </c>
      <c r="AA47" t="str">
        <f t="shared" si="9"/>
        <v>8</v>
      </c>
      <c r="AC47">
        <f t="shared" si="14"/>
        <v>1</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0</v>
      </c>
      <c r="J48" s="1">
        <f t="shared" si="3"/>
        <v>0</v>
      </c>
      <c r="K48" s="1">
        <f>'==Input Design=='!FA167</f>
        <v>1</v>
      </c>
      <c r="M48" s="1">
        <f t="shared" si="4"/>
        <v>0</v>
      </c>
      <c r="N48" s="1">
        <f t="shared" si="4"/>
        <v>0</v>
      </c>
      <c r="O48" s="1">
        <f t="shared" si="4"/>
        <v>0</v>
      </c>
      <c r="P48" s="1">
        <f t="shared" si="4"/>
        <v>1</v>
      </c>
      <c r="Q48" s="1"/>
      <c r="R48" s="1">
        <f t="shared" si="5"/>
        <v>1</v>
      </c>
      <c r="S48" s="1">
        <f t="shared" si="5"/>
        <v>1</v>
      </c>
      <c r="T48" s="1">
        <f t="shared" si="5"/>
        <v>1</v>
      </c>
      <c r="U48" s="1">
        <f>'==Input Design=='!FB167</f>
        <v>1</v>
      </c>
      <c r="W48" t="str">
        <f t="shared" si="6"/>
        <v>9</v>
      </c>
      <c r="X48" t="str">
        <f t="shared" si="7"/>
        <v>F</v>
      </c>
      <c r="Z48" t="str">
        <f t="shared" si="8"/>
        <v>F</v>
      </c>
      <c r="AA48" t="str">
        <f t="shared" si="9"/>
        <v>8</v>
      </c>
      <c r="AC48">
        <f t="shared" si="14"/>
        <v>1</v>
      </c>
      <c r="AD48">
        <f t="shared" si="13"/>
        <v>2</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Design=='!FA168</f>
        <v>1</v>
      </c>
      <c r="M49" s="1">
        <f t="shared" si="4"/>
        <v>0</v>
      </c>
      <c r="N49" s="1">
        <f t="shared" si="4"/>
        <v>0</v>
      </c>
      <c r="O49" s="1">
        <f t="shared" si="4"/>
        <v>0</v>
      </c>
      <c r="P49" s="1">
        <f t="shared" si="4"/>
        <v>1</v>
      </c>
      <c r="Q49" s="1"/>
      <c r="R49" s="1">
        <f t="shared" si="5"/>
        <v>1</v>
      </c>
      <c r="S49" s="1">
        <f t="shared" si="5"/>
        <v>1</v>
      </c>
      <c r="T49" s="1">
        <f t="shared" si="5"/>
        <v>1</v>
      </c>
      <c r="U49" s="1">
        <f>'==Input Design=='!FB168</f>
        <v>1</v>
      </c>
      <c r="W49" t="str">
        <f t="shared" si="6"/>
        <v>9</v>
      </c>
      <c r="X49" t="str">
        <f t="shared" si="7"/>
        <v>F</v>
      </c>
      <c r="Z49" t="str">
        <f t="shared" si="8"/>
        <v>F</v>
      </c>
      <c r="AA49" t="str">
        <f t="shared" si="9"/>
        <v>8</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'==Input Design=='!FA169</f>
        <v>1</v>
      </c>
      <c r="M50" s="1">
        <f t="shared" si="4"/>
        <v>0</v>
      </c>
      <c r="N50" s="1">
        <f t="shared" si="4"/>
        <v>0</v>
      </c>
      <c r="O50" s="1">
        <f t="shared" si="4"/>
        <v>0</v>
      </c>
      <c r="P50" s="1">
        <f t="shared" si="4"/>
        <v>1</v>
      </c>
      <c r="Q50" s="1"/>
      <c r="R50" s="1">
        <f t="shared" si="5"/>
        <v>1</v>
      </c>
      <c r="S50" s="1">
        <f t="shared" si="5"/>
        <v>1</v>
      </c>
      <c r="T50" s="1">
        <f t="shared" si="5"/>
        <v>1</v>
      </c>
      <c r="U50" s="1">
        <f>'==Input Design=='!FB169</f>
        <v>1</v>
      </c>
      <c r="W50" t="str">
        <f t="shared" si="6"/>
        <v>9</v>
      </c>
      <c r="X50" t="str">
        <f t="shared" si="7"/>
        <v>F</v>
      </c>
      <c r="Z50" t="str">
        <f t="shared" si="8"/>
        <v>F</v>
      </c>
      <c r="AA50" t="str">
        <f t="shared" si="9"/>
        <v>8</v>
      </c>
      <c r="AC50">
        <f t="shared" si="14"/>
        <v>1</v>
      </c>
      <c r="AD50">
        <f t="shared" si="13"/>
        <v>2</v>
      </c>
      <c r="AE50">
        <f t="shared" si="10"/>
        <v>4</v>
      </c>
      <c r="AF50">
        <f t="shared" si="10"/>
        <v>8</v>
      </c>
      <c r="AH50">
        <f t="shared" si="10"/>
        <v>1</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Design=='!FA170</f>
        <v>1</v>
      </c>
      <c r="M51" s="1">
        <f t="shared" si="4"/>
        <v>0</v>
      </c>
      <c r="N51" s="1">
        <f t="shared" si="4"/>
        <v>1</v>
      </c>
      <c r="O51" s="1">
        <f t="shared" si="4"/>
        <v>1</v>
      </c>
      <c r="P51" s="1">
        <f t="shared" si="4"/>
        <v>1</v>
      </c>
      <c r="Q51" s="1"/>
      <c r="R51" s="1">
        <f t="shared" si="5"/>
        <v>1</v>
      </c>
      <c r="S51" s="1">
        <f t="shared" si="5"/>
        <v>1</v>
      </c>
      <c r="T51" s="1">
        <f t="shared" si="5"/>
        <v>1</v>
      </c>
      <c r="U51" s="1">
        <f>'==Input Design=='!FB170</f>
        <v>1</v>
      </c>
      <c r="W51" t="str">
        <f t="shared" si="6"/>
        <v>F</v>
      </c>
      <c r="X51" t="str">
        <f t="shared" si="7"/>
        <v>F</v>
      </c>
      <c r="Z51" t="str">
        <f t="shared" si="8"/>
        <v>F</v>
      </c>
      <c r="AA51" t="str">
        <f t="shared" si="9"/>
        <v>E</v>
      </c>
      <c r="AC51">
        <f t="shared" si="14"/>
        <v>1</v>
      </c>
      <c r="AD51">
        <f t="shared" si="13"/>
        <v>2</v>
      </c>
      <c r="AE51">
        <f t="shared" si="10"/>
        <v>4</v>
      </c>
      <c r="AF51">
        <f t="shared" si="10"/>
        <v>8</v>
      </c>
      <c r="AH51">
        <f t="shared" si="10"/>
        <v>1</v>
      </c>
      <c r="AI51">
        <f t="shared" si="10"/>
        <v>2</v>
      </c>
      <c r="AJ51">
        <f t="shared" si="10"/>
        <v>4</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Design=='!FA171</f>
        <v>1</v>
      </c>
      <c r="M52" s="1">
        <f t="shared" si="4"/>
        <v>1</v>
      </c>
      <c r="N52" s="1">
        <f t="shared" si="4"/>
        <v>1</v>
      </c>
      <c r="O52" s="1">
        <f t="shared" si="4"/>
        <v>1</v>
      </c>
      <c r="P52" s="1">
        <f t="shared" si="4"/>
        <v>1</v>
      </c>
      <c r="Q52" s="1"/>
      <c r="R52" s="1">
        <f t="shared" si="5"/>
        <v>1</v>
      </c>
      <c r="S52" s="1">
        <f t="shared" si="5"/>
        <v>1</v>
      </c>
      <c r="T52" s="1">
        <f t="shared" si="5"/>
        <v>1</v>
      </c>
      <c r="U52" s="1">
        <f>'==Input Design=='!FB171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FF.FF.FF.FE.9F.F8.9F.F8.9F.F8.9F.F8.9F.F8.9F.F8.9F.F8.9F.F8.9F.F8.9F.F8.9F.F8.9F.F8.FF.FE.FF.FF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FF.FE</v>
      </c>
      <c r="C75" t="str">
        <f>CONCATENATE(C74,".",B75)</f>
        <v>FF.FF.FF.FE</v>
      </c>
    </row>
    <row r="76" spans="2:26">
      <c r="B76" s="2" t="str">
        <f t="shared" si="15"/>
        <v>9F.F8</v>
      </c>
      <c r="C76" t="str">
        <f>CONCATENATE(C75,".",B76)</f>
        <v>FF.FF.FF.FE.9F.F8</v>
      </c>
    </row>
    <row r="77" spans="2:26">
      <c r="B77" s="2" t="str">
        <f t="shared" si="15"/>
        <v>9F.F8</v>
      </c>
      <c r="C77" t="str">
        <f t="shared" ref="C77:C89" si="16">CONCATENATE(C76,".",B77)</f>
        <v>FF.FF.FF.FE.9F.F8.9F.F8</v>
      </c>
    </row>
    <row r="78" spans="2:26">
      <c r="B78" s="2" t="str">
        <f t="shared" si="15"/>
        <v>9F.F8</v>
      </c>
      <c r="C78" t="str">
        <f t="shared" si="16"/>
        <v>FF.FF.FF.FE.9F.F8.9F.F8.9F.F8</v>
      </c>
    </row>
    <row r="79" spans="2:26">
      <c r="B79" s="2" t="str">
        <f t="shared" si="15"/>
        <v>9F.F8</v>
      </c>
      <c r="C79" t="str">
        <f t="shared" si="16"/>
        <v>FF.FF.FF.FE.9F.F8.9F.F8.9F.F8.9F.F8</v>
      </c>
    </row>
    <row r="80" spans="2:26">
      <c r="B80" s="2" t="str">
        <f t="shared" si="15"/>
        <v>9F.F8</v>
      </c>
      <c r="C80" t="str">
        <f t="shared" si="16"/>
        <v>FF.FF.FF.FE.9F.F8.9F.F8.9F.F8.9F.F8.9F.F8</v>
      </c>
    </row>
    <row r="81" spans="2:101">
      <c r="B81" s="2" t="str">
        <f t="shared" si="15"/>
        <v>9F.F8</v>
      </c>
      <c r="C81" t="str">
        <f t="shared" si="16"/>
        <v>FF.FF.FF.FE.9F.F8.9F.F8.9F.F8.9F.F8.9F.F8.9F.F8</v>
      </c>
    </row>
    <row r="82" spans="2:101">
      <c r="B82" s="2" t="str">
        <f t="shared" si="15"/>
        <v>9F.F8</v>
      </c>
      <c r="C82" t="str">
        <f t="shared" si="16"/>
        <v>FF.FF.FF.FE.9F.F8.9F.F8.9F.F8.9F.F8.9F.F8.9F.F8.9F.F8</v>
      </c>
    </row>
    <row r="83" spans="2:101">
      <c r="B83" s="2" t="str">
        <f t="shared" si="15"/>
        <v>9F.F8</v>
      </c>
      <c r="C83" t="str">
        <f t="shared" si="16"/>
        <v>FF.FF.FF.FE.9F.F8.9F.F8.9F.F8.9F.F8.9F.F8.9F.F8.9F.F8.9F.F8</v>
      </c>
    </row>
    <row r="84" spans="2:101">
      <c r="B84" s="2" t="str">
        <f t="shared" si="15"/>
        <v>9F.F8</v>
      </c>
      <c r="C84" t="str">
        <f t="shared" si="16"/>
        <v>FF.FF.FF.FE.9F.F8.9F.F8.9F.F8.9F.F8.9F.F8.9F.F8.9F.F8.9F.F8.9F.F8</v>
      </c>
    </row>
    <row r="85" spans="2:101">
      <c r="B85" s="2" t="str">
        <f t="shared" si="15"/>
        <v>9F.F8</v>
      </c>
      <c r="C85" t="str">
        <f t="shared" si="16"/>
        <v>FF.FF.FF.FE.9F.F8.9F.F8.9F.F8.9F.F8.9F.F8.9F.F8.9F.F8.9F.F8.9F.F8.9F.F8</v>
      </c>
    </row>
    <row r="86" spans="2:101">
      <c r="B86" s="2" t="str">
        <f t="shared" si="15"/>
        <v>9F.F8</v>
      </c>
      <c r="C86" t="str">
        <f t="shared" si="16"/>
        <v>FF.FF.FF.FE.9F.F8.9F.F8.9F.F8.9F.F8.9F.F8.9F.F8.9F.F8.9F.F8.9F.F8.9F.F8.9F.F8</v>
      </c>
    </row>
    <row r="87" spans="2:101">
      <c r="B87" s="2" t="str">
        <f t="shared" si="15"/>
        <v>9F.F8</v>
      </c>
      <c r="C87" t="str">
        <f t="shared" si="16"/>
        <v>FF.FF.FF.FE.9F.F8.9F.F8.9F.F8.9F.F8.9F.F8.9F.F8.9F.F8.9F.F8.9F.F8.9F.F8.9F.F8.9F.F8</v>
      </c>
    </row>
    <row r="88" spans="2:101">
      <c r="B88" s="2" t="str">
        <f t="shared" si="15"/>
        <v>FF.FE</v>
      </c>
      <c r="C88" t="str">
        <f t="shared" si="16"/>
        <v>FF.FF.FF.FE.9F.F8.9F.F8.9F.F8.9F.F8.9F.F8.9F.F8.9F.F8.9F.F8.9F.F8.9F.F8.9F.F8.9F.F8.FF.FE</v>
      </c>
    </row>
    <row r="89" spans="2:101">
      <c r="B89" s="2" t="str">
        <f t="shared" si="15"/>
        <v>FF.FF</v>
      </c>
      <c r="C89" t="str">
        <f t="shared" si="16"/>
        <v>FF.FF.FF.FE.9F.F8.9F.F8.9F.F8.9F.F8.9F.F8.9F.F8.9F.F8.9F.F8.9F.F8.9F.F8.9F.F8.9F.F8.FF.FE.FF.FF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Design=='!EM156</f>
        <v>0</v>
      </c>
      <c r="D12" s="20">
        <f>'==Input Design=='!EN156</f>
        <v>0</v>
      </c>
      <c r="E12" s="20">
        <f>'==Input Design=='!EO156</f>
        <v>0</v>
      </c>
      <c r="F12" s="20">
        <f>'==Input Design=='!EP156</f>
        <v>0</v>
      </c>
      <c r="G12" s="20">
        <f>'==Input Design=='!EQ156</f>
        <v>0</v>
      </c>
      <c r="H12" s="20">
        <f>'==Input Design=='!ER156</f>
        <v>0</v>
      </c>
      <c r="I12" s="20">
        <f>'==Input Design=='!ES156</f>
        <v>0</v>
      </c>
      <c r="J12" s="20">
        <f>'==Input Design=='!ET156</f>
        <v>0</v>
      </c>
      <c r="K12" s="20">
        <f>'==Input Design=='!EU156</f>
        <v>0</v>
      </c>
      <c r="L12" s="20">
        <f>'==Input Design=='!EV156</f>
        <v>0</v>
      </c>
      <c r="M12" s="20">
        <f>'==Input Design=='!EW156</f>
        <v>0</v>
      </c>
      <c r="N12" s="20">
        <f>'==Input Design=='!EX156</f>
        <v>0</v>
      </c>
      <c r="O12" s="20">
        <f>'==Input Design=='!EY156</f>
        <v>0</v>
      </c>
      <c r="P12" s="20">
        <f>'==Input Design=='!EZ156</f>
        <v>0</v>
      </c>
      <c r="U12" s="4"/>
      <c r="V12" s="4"/>
      <c r="W12" t="str">
        <f t="shared" ref="W12:W27" si="0">DEC2HEX(O11+U11)</f>
        <v>2</v>
      </c>
      <c r="X12" t="str">
        <f t="shared" ref="X12:X27" si="1">DEC2HEX(K11+M11)</f>
        <v>A</v>
      </c>
      <c r="Y12" s="4"/>
      <c r="Z12" s="4"/>
      <c r="AA12" s="4"/>
      <c r="AB12" s="4"/>
    </row>
    <row r="13" spans="1:28">
      <c r="B13" s="2">
        <v>1</v>
      </c>
      <c r="C13" s="20">
        <f>'==Input Design=='!EM157</f>
        <v>0</v>
      </c>
      <c r="D13" s="20">
        <f>'==Input Design=='!EN157</f>
        <v>0</v>
      </c>
      <c r="E13" s="20">
        <f>'==Input Design=='!EO157</f>
        <v>0</v>
      </c>
      <c r="F13" s="20">
        <f>'==Input Design=='!EP157</f>
        <v>0</v>
      </c>
      <c r="G13" s="20">
        <f>'==Input Design=='!EQ157</f>
        <v>0</v>
      </c>
      <c r="H13" s="20">
        <f>'==Input Design=='!ER157</f>
        <v>0</v>
      </c>
      <c r="I13" s="20">
        <f>'==Input Design=='!ES157</f>
        <v>0</v>
      </c>
      <c r="J13" s="20">
        <f>'==Input Design=='!ET157</f>
        <v>0</v>
      </c>
      <c r="K13" s="20">
        <f>'==Input Design=='!EU157</f>
        <v>0</v>
      </c>
      <c r="L13" s="20">
        <f>'==Input Design=='!EV157</f>
        <v>0</v>
      </c>
      <c r="M13" s="20">
        <f>'==Input Design=='!EW157</f>
        <v>0</v>
      </c>
      <c r="N13" s="20">
        <f>'==Input Design=='!EX157</f>
        <v>0</v>
      </c>
      <c r="O13" s="20">
        <f>'==Input Design=='!EY157</f>
        <v>0</v>
      </c>
      <c r="P13" s="20">
        <f>'==Input Design=='!EZ157</f>
        <v>0</v>
      </c>
      <c r="V13" s="4"/>
      <c r="W13" t="str">
        <f t="shared" si="0"/>
        <v>0</v>
      </c>
      <c r="X13" t="str">
        <f t="shared" si="1"/>
        <v>0</v>
      </c>
    </row>
    <row r="14" spans="1:28">
      <c r="B14" s="2">
        <v>2</v>
      </c>
      <c r="C14" s="20">
        <f>'==Input Design=='!EM158</f>
        <v>0</v>
      </c>
      <c r="D14" s="20">
        <f>'==Input Design=='!EN158</f>
        <v>0</v>
      </c>
      <c r="E14" s="20">
        <f>'==Input Design=='!EO158</f>
        <v>0</v>
      </c>
      <c r="F14" s="20">
        <f>'==Input Design=='!EP158</f>
        <v>0</v>
      </c>
      <c r="G14" s="20">
        <f>'==Input Design=='!EQ158</f>
        <v>0</v>
      </c>
      <c r="H14" s="20">
        <f>'==Input Design=='!ER158</f>
        <v>0</v>
      </c>
      <c r="I14" s="20">
        <f>'==Input Design=='!ES158</f>
        <v>0</v>
      </c>
      <c r="J14" s="20">
        <f>'==Input Design=='!ET158</f>
        <v>1</v>
      </c>
      <c r="K14" s="20">
        <f>'==Input Design=='!EU158</f>
        <v>0</v>
      </c>
      <c r="L14" s="20">
        <f>'==Input Design=='!EV158</f>
        <v>0</v>
      </c>
      <c r="M14" s="20">
        <f>'==Input Design=='!EW158</f>
        <v>0</v>
      </c>
      <c r="N14" s="20">
        <f>'==Input Design=='!EX158</f>
        <v>0</v>
      </c>
      <c r="O14" s="20">
        <f>'==Input Design=='!EY158</f>
        <v>0</v>
      </c>
      <c r="P14" s="20">
        <f>'==Input Design=='!EZ158</f>
        <v>0</v>
      </c>
      <c r="V14" s="4"/>
      <c r="W14" t="str">
        <f t="shared" si="0"/>
        <v>0</v>
      </c>
      <c r="X14" t="str">
        <f t="shared" si="1"/>
        <v>0</v>
      </c>
    </row>
    <row r="15" spans="1:28">
      <c r="B15" s="2">
        <v>3</v>
      </c>
      <c r="C15" s="20">
        <f>'==Input Design=='!EM159</f>
        <v>0</v>
      </c>
      <c r="D15" s="20">
        <f>'==Input Design=='!EN159</f>
        <v>0</v>
      </c>
      <c r="E15" s="20">
        <f>'==Input Design=='!EO159</f>
        <v>0</v>
      </c>
      <c r="F15" s="20">
        <f>'==Input Design=='!EP159</f>
        <v>0</v>
      </c>
      <c r="G15" s="20">
        <f>'==Input Design=='!EQ159</f>
        <v>0</v>
      </c>
      <c r="H15" s="20">
        <f>'==Input Design=='!ER159</f>
        <v>0</v>
      </c>
      <c r="I15" s="20">
        <f>'==Input Design=='!ES159</f>
        <v>0</v>
      </c>
      <c r="J15" s="20">
        <f>'==Input Design=='!ET159</f>
        <v>1</v>
      </c>
      <c r="K15" s="20">
        <f>'==Input Design=='!EU159</f>
        <v>0</v>
      </c>
      <c r="L15" s="20">
        <f>'==Input Design=='!EV159</f>
        <v>0</v>
      </c>
      <c r="M15" s="20">
        <f>'==Input Design=='!EW159</f>
        <v>0</v>
      </c>
      <c r="N15" s="20">
        <f>'==Input Design=='!EX159</f>
        <v>0</v>
      </c>
      <c r="O15" s="20">
        <f>'==Input Design=='!EY159</f>
        <v>0</v>
      </c>
      <c r="P15" s="20">
        <f>'==Input Design=='!EZ159</f>
        <v>0</v>
      </c>
      <c r="V15" s="4"/>
      <c r="W15" t="str">
        <f t="shared" si="0"/>
        <v>0</v>
      </c>
      <c r="X15" t="str">
        <f t="shared" si="1"/>
        <v>0</v>
      </c>
    </row>
    <row r="16" spans="1:28">
      <c r="B16" s="2">
        <v>4</v>
      </c>
      <c r="C16" s="20">
        <f>'==Input Design=='!EM160</f>
        <v>0</v>
      </c>
      <c r="D16" s="20">
        <f>'==Input Design=='!EN160</f>
        <v>0</v>
      </c>
      <c r="E16" s="20">
        <f>'==Input Design=='!EO160</f>
        <v>0</v>
      </c>
      <c r="F16" s="20">
        <f>'==Input Design=='!EP160</f>
        <v>0</v>
      </c>
      <c r="G16" s="20">
        <f>'==Input Design=='!EQ160</f>
        <v>0</v>
      </c>
      <c r="H16" s="20">
        <f>'==Input Design=='!ER160</f>
        <v>0</v>
      </c>
      <c r="I16" s="20">
        <f>'==Input Design=='!ES160</f>
        <v>0</v>
      </c>
      <c r="J16" s="20">
        <f>'==Input Design=='!ET160</f>
        <v>1</v>
      </c>
      <c r="K16" s="20">
        <f>'==Input Design=='!EU160</f>
        <v>0</v>
      </c>
      <c r="L16" s="20">
        <f>'==Input Design=='!EV160</f>
        <v>0</v>
      </c>
      <c r="M16" s="20">
        <f>'==Input Design=='!EW160</f>
        <v>0</v>
      </c>
      <c r="N16" s="20">
        <f>'==Input Design=='!EX160</f>
        <v>0</v>
      </c>
      <c r="O16" s="20">
        <f>'==Input Design=='!EY160</f>
        <v>0</v>
      </c>
      <c r="P16" s="20">
        <f>'==Input Design=='!EZ160</f>
        <v>0</v>
      </c>
      <c r="V16" s="4"/>
      <c r="W16" t="str">
        <f t="shared" si="0"/>
        <v>0</v>
      </c>
      <c r="X16" t="str">
        <f t="shared" si="1"/>
        <v>0</v>
      </c>
    </row>
    <row r="17" spans="1:29">
      <c r="B17" s="2">
        <v>5</v>
      </c>
      <c r="C17" s="20">
        <f>'==Input Design=='!EM161</f>
        <v>0</v>
      </c>
      <c r="D17" s="20">
        <f>'==Input Design=='!EN161</f>
        <v>0</v>
      </c>
      <c r="E17" s="20">
        <f>'==Input Design=='!EO161</f>
        <v>0</v>
      </c>
      <c r="F17" s="20">
        <f>'==Input Design=='!EP161</f>
        <v>0</v>
      </c>
      <c r="G17" s="20">
        <f>'==Input Design=='!EQ161</f>
        <v>0</v>
      </c>
      <c r="H17" s="20">
        <f>'==Input Design=='!ER161</f>
        <v>0</v>
      </c>
      <c r="I17" s="20">
        <f>'==Input Design=='!ES161</f>
        <v>0</v>
      </c>
      <c r="J17" s="20">
        <f>'==Input Design=='!ET161</f>
        <v>1</v>
      </c>
      <c r="K17" s="20">
        <f>'==Input Design=='!EU161</f>
        <v>0</v>
      </c>
      <c r="L17" s="20">
        <f>'==Input Design=='!EV161</f>
        <v>0</v>
      </c>
      <c r="M17" s="20">
        <f>'==Input Design=='!EW161</f>
        <v>0</v>
      </c>
      <c r="N17" s="20">
        <f>'==Input Design=='!EX161</f>
        <v>0</v>
      </c>
      <c r="O17" s="20">
        <f>'==Input Design=='!EY161</f>
        <v>0</v>
      </c>
      <c r="P17" s="20">
        <f>'==Input Design=='!EZ161</f>
        <v>0</v>
      </c>
      <c r="V17" s="4"/>
      <c r="W17" t="str">
        <f t="shared" si="0"/>
        <v>0</v>
      </c>
      <c r="X17" t="str">
        <f t="shared" si="1"/>
        <v>0</v>
      </c>
    </row>
    <row r="18" spans="1:29">
      <c r="B18" s="2">
        <v>6</v>
      </c>
      <c r="C18" s="20">
        <f>'==Input Design=='!EM162</f>
        <v>0</v>
      </c>
      <c r="D18" s="20">
        <f>'==Input Design=='!EN162</f>
        <v>0</v>
      </c>
      <c r="E18" s="20">
        <f>'==Input Design=='!EO162</f>
        <v>0</v>
      </c>
      <c r="F18" s="20">
        <f>'==Input Design=='!EP162</f>
        <v>0</v>
      </c>
      <c r="G18" s="20">
        <f>'==Input Design=='!EQ162</f>
        <v>0</v>
      </c>
      <c r="H18" s="20">
        <f>'==Input Design=='!ER162</f>
        <v>0</v>
      </c>
      <c r="I18" s="20">
        <f>'==Input Design=='!ES162</f>
        <v>0</v>
      </c>
      <c r="J18" s="20">
        <f>'==Input Design=='!ET162</f>
        <v>1</v>
      </c>
      <c r="K18" s="20">
        <f>'==Input Design=='!EU162</f>
        <v>0</v>
      </c>
      <c r="L18" s="20">
        <f>'==Input Design=='!EV162</f>
        <v>0</v>
      </c>
      <c r="M18" s="20">
        <f>'==Input Design=='!EW162</f>
        <v>0</v>
      </c>
      <c r="N18" s="20">
        <f>'==Input Design=='!EX162</f>
        <v>0</v>
      </c>
      <c r="O18" s="20">
        <f>'==Input Design=='!EY162</f>
        <v>0</v>
      </c>
      <c r="P18" s="20">
        <f>'==Input Design=='!EZ162</f>
        <v>0</v>
      </c>
      <c r="V18" s="4"/>
      <c r="W18" t="str">
        <f t="shared" si="0"/>
        <v>0</v>
      </c>
      <c r="X18" t="str">
        <f t="shared" si="1"/>
        <v>0</v>
      </c>
    </row>
    <row r="19" spans="1:29">
      <c r="B19" s="2">
        <v>7</v>
      </c>
      <c r="C19" s="20">
        <f>'==Input Design=='!EM163</f>
        <v>0</v>
      </c>
      <c r="D19" s="20">
        <f>'==Input Design=='!EN163</f>
        <v>0</v>
      </c>
      <c r="E19" s="20">
        <f>'==Input Design=='!EO163</f>
        <v>0</v>
      </c>
      <c r="F19" s="20">
        <f>'==Input Design=='!EP163</f>
        <v>0</v>
      </c>
      <c r="G19" s="20">
        <f>'==Input Design=='!EQ163</f>
        <v>0</v>
      </c>
      <c r="H19" s="20">
        <f>'==Input Design=='!ER163</f>
        <v>0</v>
      </c>
      <c r="I19" s="20">
        <f>'==Input Design=='!ES163</f>
        <v>0</v>
      </c>
      <c r="J19" s="20">
        <f>'==Input Design=='!ET163</f>
        <v>1</v>
      </c>
      <c r="K19" s="20">
        <f>'==Input Design=='!EU163</f>
        <v>0</v>
      </c>
      <c r="L19" s="20">
        <f>'==Input Design=='!EV163</f>
        <v>0</v>
      </c>
      <c r="M19" s="20">
        <f>'==Input Design=='!EW163</f>
        <v>0</v>
      </c>
      <c r="N19" s="20">
        <f>'==Input Design=='!EX163</f>
        <v>0</v>
      </c>
      <c r="O19" s="20">
        <f>'==Input Design=='!EY163</f>
        <v>0</v>
      </c>
      <c r="P19" s="20">
        <f>'==Input Design=='!EZ163</f>
        <v>0</v>
      </c>
      <c r="V19" s="4"/>
      <c r="W19" t="str">
        <f t="shared" si="0"/>
        <v>0</v>
      </c>
      <c r="X19" t="str">
        <f t="shared" si="1"/>
        <v>0</v>
      </c>
    </row>
    <row r="20" spans="1:29">
      <c r="B20" s="2">
        <v>8</v>
      </c>
      <c r="C20" s="20">
        <f>'==Input Design=='!EM164</f>
        <v>0</v>
      </c>
      <c r="D20" s="20">
        <f>'==Input Design=='!EN164</f>
        <v>0</v>
      </c>
      <c r="E20" s="20">
        <f>'==Input Design=='!EO164</f>
        <v>0</v>
      </c>
      <c r="F20" s="20">
        <f>'==Input Design=='!EP164</f>
        <v>0</v>
      </c>
      <c r="G20" s="20">
        <f>'==Input Design=='!EQ164</f>
        <v>0</v>
      </c>
      <c r="H20" s="20">
        <f>'==Input Design=='!ER164</f>
        <v>0</v>
      </c>
      <c r="I20" s="20">
        <f>'==Input Design=='!ES164</f>
        <v>0</v>
      </c>
      <c r="J20" s="20">
        <f>'==Input Design=='!ET164</f>
        <v>1</v>
      </c>
      <c r="K20" s="20">
        <f>'==Input Design=='!EU164</f>
        <v>0</v>
      </c>
      <c r="L20" s="20">
        <f>'==Input Design=='!EV164</f>
        <v>0</v>
      </c>
      <c r="M20" s="20">
        <f>'==Input Design=='!EW164</f>
        <v>0</v>
      </c>
      <c r="N20" s="20">
        <f>'==Input Design=='!EX164</f>
        <v>0</v>
      </c>
      <c r="O20" s="20">
        <f>'==Input Design=='!EY164</f>
        <v>0</v>
      </c>
      <c r="P20" s="20">
        <f>'==Input Design=='!EZ164</f>
        <v>0</v>
      </c>
      <c r="V20" s="4"/>
      <c r="W20" t="str">
        <f t="shared" si="0"/>
        <v>0</v>
      </c>
      <c r="X20" t="str">
        <f t="shared" si="1"/>
        <v>0</v>
      </c>
    </row>
    <row r="21" spans="1:29">
      <c r="A21" t="s">
        <v>23</v>
      </c>
      <c r="B21" s="2">
        <v>9</v>
      </c>
      <c r="C21" s="20">
        <f>'==Input Design=='!EM165</f>
        <v>0</v>
      </c>
      <c r="D21" s="20">
        <f>'==Input Design=='!EN165</f>
        <v>0</v>
      </c>
      <c r="E21" s="20">
        <f>'==Input Design=='!EO165</f>
        <v>0</v>
      </c>
      <c r="F21" s="20">
        <f>'==Input Design=='!EP165</f>
        <v>0</v>
      </c>
      <c r="G21" s="20">
        <f>'==Input Design=='!EQ165</f>
        <v>0</v>
      </c>
      <c r="H21" s="20">
        <f>'==Input Design=='!ER165</f>
        <v>0</v>
      </c>
      <c r="I21" s="20">
        <f>'==Input Design=='!ES165</f>
        <v>0</v>
      </c>
      <c r="J21" s="20">
        <f>'==Input Design=='!ET165</f>
        <v>1</v>
      </c>
      <c r="K21" s="20">
        <f>'==Input Design=='!EU165</f>
        <v>0</v>
      </c>
      <c r="L21" s="20">
        <f>'==Input Design=='!EV165</f>
        <v>0</v>
      </c>
      <c r="M21" s="20">
        <f>'==Input Design=='!EW165</f>
        <v>0</v>
      </c>
      <c r="N21" s="20">
        <f>'==Input Design=='!EX165</f>
        <v>0</v>
      </c>
      <c r="O21" s="20">
        <f>'==Input Design=='!EY165</f>
        <v>0</v>
      </c>
      <c r="P21" s="20">
        <f>'==Input Design=='!EZ165</f>
        <v>0</v>
      </c>
      <c r="V21" s="4"/>
      <c r="W21" t="str">
        <f t="shared" si="0"/>
        <v>0</v>
      </c>
      <c r="X21" t="str">
        <f t="shared" si="1"/>
        <v>0</v>
      </c>
    </row>
    <row r="22" spans="1:29">
      <c r="A22" t="s">
        <v>24</v>
      </c>
      <c r="B22" s="2" t="s">
        <v>17</v>
      </c>
      <c r="C22" s="20">
        <f>'==Input Design=='!EM166</f>
        <v>0</v>
      </c>
      <c r="D22" s="20">
        <f>'==Input Design=='!EN166</f>
        <v>0</v>
      </c>
      <c r="E22" s="20">
        <f>'==Input Design=='!EO166</f>
        <v>0</v>
      </c>
      <c r="F22" s="20">
        <f>'==Input Design=='!EP166</f>
        <v>0</v>
      </c>
      <c r="G22" s="20">
        <f>'==Input Design=='!EQ166</f>
        <v>0</v>
      </c>
      <c r="H22" s="20">
        <f>'==Input Design=='!ER166</f>
        <v>0</v>
      </c>
      <c r="I22" s="20">
        <f>'==Input Design=='!ES166</f>
        <v>0</v>
      </c>
      <c r="J22" s="20">
        <f>'==Input Design=='!ET166</f>
        <v>1</v>
      </c>
      <c r="K22" s="20">
        <f>'==Input Design=='!EU166</f>
        <v>0</v>
      </c>
      <c r="L22" s="20">
        <f>'==Input Design=='!EV166</f>
        <v>0</v>
      </c>
      <c r="M22" s="20">
        <f>'==Input Design=='!EW166</f>
        <v>0</v>
      </c>
      <c r="N22" s="20">
        <f>'==Input Design=='!EX166</f>
        <v>0</v>
      </c>
      <c r="O22" s="20">
        <f>'==Input Design=='!EY166</f>
        <v>0</v>
      </c>
      <c r="P22" s="20">
        <f>'==Input Design=='!EZ166</f>
        <v>0</v>
      </c>
      <c r="V22" s="4"/>
      <c r="W22" t="str">
        <f t="shared" si="0"/>
        <v>0</v>
      </c>
      <c r="X22" t="str">
        <f t="shared" si="1"/>
        <v>0</v>
      </c>
    </row>
    <row r="23" spans="1:29">
      <c r="A23" t="s">
        <v>25</v>
      </c>
      <c r="B23" s="2" t="s">
        <v>18</v>
      </c>
      <c r="C23" s="20">
        <f>'==Input Design=='!EM167</f>
        <v>0</v>
      </c>
      <c r="D23" s="20">
        <f>'==Input Design=='!EN167</f>
        <v>0</v>
      </c>
      <c r="E23" s="20">
        <f>'==Input Design=='!EO167</f>
        <v>0</v>
      </c>
      <c r="F23" s="20">
        <f>'==Input Design=='!EP167</f>
        <v>0</v>
      </c>
      <c r="G23" s="20">
        <f>'==Input Design=='!EQ167</f>
        <v>0</v>
      </c>
      <c r="H23" s="20">
        <f>'==Input Design=='!ER167</f>
        <v>0</v>
      </c>
      <c r="I23" s="20">
        <f>'==Input Design=='!ES167</f>
        <v>0</v>
      </c>
      <c r="J23" s="20">
        <f>'==Input Design=='!ET167</f>
        <v>1</v>
      </c>
      <c r="K23" s="20">
        <f>'==Input Design=='!EU167</f>
        <v>0</v>
      </c>
      <c r="L23" s="20">
        <f>'==Input Design=='!EV167</f>
        <v>0</v>
      </c>
      <c r="M23" s="20">
        <f>'==Input Design=='!EW167</f>
        <v>0</v>
      </c>
      <c r="N23" s="20">
        <f>'==Input Design=='!EX167</f>
        <v>0</v>
      </c>
      <c r="O23" s="20">
        <f>'==Input Design=='!EY167</f>
        <v>0</v>
      </c>
      <c r="P23" s="20">
        <f>'==Input Design=='!EZ167</f>
        <v>0</v>
      </c>
      <c r="V23" s="4"/>
      <c r="W23" t="str">
        <f t="shared" si="0"/>
        <v>0</v>
      </c>
      <c r="X23" t="str">
        <f t="shared" si="1"/>
        <v>0</v>
      </c>
    </row>
    <row r="24" spans="1:29">
      <c r="A24" t="s">
        <v>26</v>
      </c>
      <c r="B24" s="2" t="s">
        <v>19</v>
      </c>
      <c r="C24" s="20">
        <f>'==Input Design=='!EM168</f>
        <v>0</v>
      </c>
      <c r="D24" s="20">
        <f>'==Input Design=='!EN168</f>
        <v>0</v>
      </c>
      <c r="E24" s="20">
        <f>'==Input Design=='!EO168</f>
        <v>0</v>
      </c>
      <c r="F24" s="20">
        <f>'==Input Design=='!EP168</f>
        <v>0</v>
      </c>
      <c r="G24" s="20">
        <f>'==Input Design=='!EQ168</f>
        <v>0</v>
      </c>
      <c r="H24" s="20">
        <f>'==Input Design=='!ER168</f>
        <v>0</v>
      </c>
      <c r="I24" s="20">
        <f>'==Input Design=='!ES168</f>
        <v>0</v>
      </c>
      <c r="J24" s="20">
        <f>'==Input Design=='!ET168</f>
        <v>1</v>
      </c>
      <c r="K24" s="20">
        <f>'==Input Design=='!EU168</f>
        <v>0</v>
      </c>
      <c r="L24" s="20">
        <f>'==Input Design=='!EV168</f>
        <v>0</v>
      </c>
      <c r="M24" s="20">
        <f>'==Input Design=='!EW168</f>
        <v>0</v>
      </c>
      <c r="N24" s="20">
        <f>'==Input Design=='!EX168</f>
        <v>0</v>
      </c>
      <c r="O24" s="20">
        <f>'==Input Design=='!EY168</f>
        <v>0</v>
      </c>
      <c r="P24" s="20">
        <f>'==Input Design=='!EZ168</f>
        <v>0</v>
      </c>
      <c r="V24" s="4"/>
      <c r="W24" t="str">
        <f t="shared" si="0"/>
        <v>0</v>
      </c>
      <c r="X24" t="str">
        <f t="shared" si="1"/>
        <v>0</v>
      </c>
    </row>
    <row r="25" spans="1:29">
      <c r="A25" t="s">
        <v>27</v>
      </c>
      <c r="B25" s="2" t="s">
        <v>20</v>
      </c>
      <c r="C25" s="20">
        <f>'==Input Design=='!EM169</f>
        <v>0</v>
      </c>
      <c r="D25" s="20">
        <f>'==Input Design=='!EN169</f>
        <v>0</v>
      </c>
      <c r="E25" s="20">
        <f>'==Input Design=='!EO169</f>
        <v>0</v>
      </c>
      <c r="F25" s="20">
        <f>'==Input Design=='!EP169</f>
        <v>0</v>
      </c>
      <c r="G25" s="20">
        <f>'==Input Design=='!EQ169</f>
        <v>0</v>
      </c>
      <c r="H25" s="20">
        <f>'==Input Design=='!ER169</f>
        <v>0</v>
      </c>
      <c r="I25" s="20">
        <f>'==Input Design=='!ES169</f>
        <v>0</v>
      </c>
      <c r="J25" s="20">
        <f>'==Input Design=='!ET169</f>
        <v>1</v>
      </c>
      <c r="K25" s="20">
        <f>'==Input Design=='!EU169</f>
        <v>0</v>
      </c>
      <c r="L25" s="20">
        <f>'==Input Design=='!EV169</f>
        <v>0</v>
      </c>
      <c r="M25" s="20">
        <f>'==Input Design=='!EW169</f>
        <v>0</v>
      </c>
      <c r="N25" s="20">
        <f>'==Input Design=='!EX169</f>
        <v>0</v>
      </c>
      <c r="O25" s="20">
        <f>'==Input Design=='!EY169</f>
        <v>0</v>
      </c>
      <c r="P25" s="20">
        <f>'==Input Design=='!EZ169</f>
        <v>0</v>
      </c>
      <c r="V25" s="4"/>
      <c r="W25" t="str">
        <f t="shared" si="0"/>
        <v>0</v>
      </c>
      <c r="X25" t="str">
        <f t="shared" si="1"/>
        <v>0</v>
      </c>
    </row>
    <row r="26" spans="1:29">
      <c r="A26" t="s">
        <v>28</v>
      </c>
      <c r="B26" s="2" t="s">
        <v>21</v>
      </c>
      <c r="C26" s="20">
        <f>'==Input Design=='!EM170</f>
        <v>0</v>
      </c>
      <c r="D26" s="20">
        <f>'==Input Design=='!EN170</f>
        <v>0</v>
      </c>
      <c r="E26" s="20">
        <f>'==Input Design=='!EO170</f>
        <v>0</v>
      </c>
      <c r="F26" s="20">
        <f>'==Input Design=='!EP170</f>
        <v>0</v>
      </c>
      <c r="G26" s="20">
        <f>'==Input Design=='!EQ170</f>
        <v>0</v>
      </c>
      <c r="H26" s="20">
        <f>'==Input Design=='!ER170</f>
        <v>0</v>
      </c>
      <c r="I26" s="20">
        <f>'==Input Design=='!ES170</f>
        <v>0</v>
      </c>
      <c r="J26" s="20">
        <f>'==Input Design=='!ET170</f>
        <v>0</v>
      </c>
      <c r="K26" s="20">
        <f>'==Input Design=='!EU170</f>
        <v>0</v>
      </c>
      <c r="L26" s="20">
        <f>'==Input Design=='!EV170</f>
        <v>0</v>
      </c>
      <c r="M26" s="20">
        <f>'==Input Design=='!EW170</f>
        <v>0</v>
      </c>
      <c r="N26" s="20">
        <f>'==Input Design=='!EX170</f>
        <v>0</v>
      </c>
      <c r="O26" s="20">
        <f>'==Input Design=='!EY170</f>
        <v>0</v>
      </c>
      <c r="P26" s="20">
        <f>'==Input Design=='!EZ170</f>
        <v>0</v>
      </c>
      <c r="V26" s="4"/>
      <c r="W26" t="str">
        <f t="shared" si="0"/>
        <v>0</v>
      </c>
      <c r="X26" t="str">
        <f t="shared" si="1"/>
        <v>0</v>
      </c>
    </row>
    <row r="27" spans="1:29">
      <c r="A27" t="s">
        <v>29</v>
      </c>
      <c r="B27" s="2" t="s">
        <v>22</v>
      </c>
      <c r="C27" s="20">
        <f>'==Input Design=='!EM171</f>
        <v>0</v>
      </c>
      <c r="D27" s="20">
        <f>'==Input Design=='!EN171</f>
        <v>0</v>
      </c>
      <c r="E27" s="20">
        <f>'==Input Design=='!EO171</f>
        <v>0</v>
      </c>
      <c r="F27" s="20">
        <f>'==Input Design=='!EP171</f>
        <v>0</v>
      </c>
      <c r="G27" s="20">
        <f>'==Input Design=='!EQ171</f>
        <v>0</v>
      </c>
      <c r="H27" s="20">
        <f>'==Input Design=='!ER171</f>
        <v>0</v>
      </c>
      <c r="I27" s="20">
        <f>'==Input Design=='!ES171</f>
        <v>0</v>
      </c>
      <c r="J27" s="20">
        <f>'==Input Design=='!ET171</f>
        <v>0</v>
      </c>
      <c r="K27" s="20">
        <f>'==Input Design=='!EU171</f>
        <v>0</v>
      </c>
      <c r="L27" s="20">
        <f>'==Input Design=='!EV171</f>
        <v>0</v>
      </c>
      <c r="M27" s="20">
        <f>'==Input Design=='!EW171</f>
        <v>0</v>
      </c>
      <c r="N27" s="20">
        <f>'==Input Design=='!EX171</f>
        <v>0</v>
      </c>
      <c r="O27" s="20">
        <f>'==Input Design=='!EY171</f>
        <v>0</v>
      </c>
      <c r="P27" s="20">
        <f>'==Input Design=='!EZ171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Design=='!FD156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Design=='!FE156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Design=='!FD157</f>
        <v>0</v>
      </c>
      <c r="M38" s="1">
        <f t="shared" si="4"/>
        <v>0</v>
      </c>
      <c r="N38" s="1">
        <f t="shared" si="4"/>
        <v>0</v>
      </c>
      <c r="O38" s="1">
        <f t="shared" si="4"/>
        <v>0</v>
      </c>
      <c r="P38" s="1">
        <f t="shared" si="4"/>
        <v>0</v>
      </c>
      <c r="Q38" s="1"/>
      <c r="R38" s="1">
        <f t="shared" si="5"/>
        <v>0</v>
      </c>
      <c r="S38" s="1">
        <f t="shared" si="5"/>
        <v>0</v>
      </c>
      <c r="T38" s="1">
        <f t="shared" si="5"/>
        <v>0</v>
      </c>
      <c r="U38" s="1">
        <f>'==Input Design=='!FE157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Design=='!FD158</f>
        <v>0</v>
      </c>
      <c r="M39" s="1">
        <f t="shared" si="4"/>
        <v>1</v>
      </c>
      <c r="N39" s="1">
        <f t="shared" si="4"/>
        <v>0</v>
      </c>
      <c r="O39" s="1">
        <f t="shared" si="4"/>
        <v>0</v>
      </c>
      <c r="P39" s="1">
        <f t="shared" si="4"/>
        <v>0</v>
      </c>
      <c r="Q39" s="1"/>
      <c r="R39" s="1">
        <f t="shared" si="5"/>
        <v>0</v>
      </c>
      <c r="S39" s="1">
        <f t="shared" si="5"/>
        <v>0</v>
      </c>
      <c r="T39" s="1">
        <f t="shared" si="5"/>
        <v>0</v>
      </c>
      <c r="U39" s="1">
        <f>'==Input Design=='!FE158</f>
        <v>1</v>
      </c>
      <c r="W39" t="str">
        <f t="shared" si="6"/>
        <v>0</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Design=='!FD159</f>
        <v>0</v>
      </c>
      <c r="M40" s="1">
        <f t="shared" si="4"/>
        <v>1</v>
      </c>
      <c r="N40" s="1">
        <f t="shared" si="4"/>
        <v>0</v>
      </c>
      <c r="O40" s="1">
        <f t="shared" si="4"/>
        <v>0</v>
      </c>
      <c r="P40" s="1">
        <f t="shared" si="4"/>
        <v>0</v>
      </c>
      <c r="Q40" s="1"/>
      <c r="R40" s="1">
        <f t="shared" si="5"/>
        <v>0</v>
      </c>
      <c r="S40" s="1">
        <f t="shared" si="5"/>
        <v>0</v>
      </c>
      <c r="T40" s="1">
        <f t="shared" si="5"/>
        <v>0</v>
      </c>
      <c r="U40" s="1">
        <f>'==Input Design=='!FE159</f>
        <v>1</v>
      </c>
      <c r="W40" t="str">
        <f t="shared" si="6"/>
        <v>0</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Design=='!FD160</f>
        <v>0</v>
      </c>
      <c r="M41" s="1">
        <f t="shared" si="4"/>
        <v>1</v>
      </c>
      <c r="N41" s="1">
        <f t="shared" si="4"/>
        <v>0</v>
      </c>
      <c r="O41" s="1">
        <f t="shared" si="4"/>
        <v>0</v>
      </c>
      <c r="P41" s="1">
        <f t="shared" si="4"/>
        <v>0</v>
      </c>
      <c r="Q41" s="1"/>
      <c r="R41" s="1">
        <f t="shared" si="5"/>
        <v>0</v>
      </c>
      <c r="S41" s="1">
        <f t="shared" si="5"/>
        <v>0</v>
      </c>
      <c r="T41" s="1">
        <f t="shared" si="5"/>
        <v>0</v>
      </c>
      <c r="U41" s="1">
        <f>'==Input Design=='!FE160</f>
        <v>1</v>
      </c>
      <c r="W41" t="str">
        <f t="shared" si="6"/>
        <v>0</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Design=='!FD161</f>
        <v>0</v>
      </c>
      <c r="M42" s="1">
        <f t="shared" si="4"/>
        <v>1</v>
      </c>
      <c r="N42" s="1">
        <f t="shared" si="4"/>
        <v>0</v>
      </c>
      <c r="O42" s="1">
        <f t="shared" si="4"/>
        <v>0</v>
      </c>
      <c r="P42" s="1">
        <f t="shared" si="4"/>
        <v>0</v>
      </c>
      <c r="Q42" s="1"/>
      <c r="R42" s="1">
        <f t="shared" si="5"/>
        <v>0</v>
      </c>
      <c r="S42" s="1">
        <f t="shared" si="5"/>
        <v>0</v>
      </c>
      <c r="T42" s="1">
        <f t="shared" si="5"/>
        <v>0</v>
      </c>
      <c r="U42" s="1">
        <f>'==Input Design=='!FE161</f>
        <v>1</v>
      </c>
      <c r="W42" t="str">
        <f t="shared" si="6"/>
        <v>0</v>
      </c>
      <c r="X42" t="str">
        <f t="shared" si="7"/>
        <v>0</v>
      </c>
      <c r="Z42" t="str">
        <f t="shared" si="8"/>
        <v>8</v>
      </c>
      <c r="AA42" t="str">
        <f t="shared" si="9"/>
        <v>1</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Design=='!FD162</f>
        <v>0</v>
      </c>
      <c r="M43" s="1">
        <f t="shared" si="4"/>
        <v>1</v>
      </c>
      <c r="N43" s="1">
        <f t="shared" si="4"/>
        <v>0</v>
      </c>
      <c r="O43" s="1">
        <f t="shared" si="4"/>
        <v>0</v>
      </c>
      <c r="P43" s="1">
        <f t="shared" si="4"/>
        <v>0</v>
      </c>
      <c r="Q43" s="1"/>
      <c r="R43" s="1">
        <f t="shared" si="5"/>
        <v>0</v>
      </c>
      <c r="S43" s="1">
        <f t="shared" si="5"/>
        <v>0</v>
      </c>
      <c r="T43" s="1">
        <f t="shared" si="5"/>
        <v>0</v>
      </c>
      <c r="U43" s="1">
        <f>'==Input Design=='!FE162</f>
        <v>1</v>
      </c>
      <c r="W43" t="str">
        <f t="shared" si="6"/>
        <v>0</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Design=='!FD163</f>
        <v>0</v>
      </c>
      <c r="M44" s="1">
        <f t="shared" si="4"/>
        <v>1</v>
      </c>
      <c r="N44" s="1">
        <f t="shared" si="4"/>
        <v>0</v>
      </c>
      <c r="O44" s="1">
        <f t="shared" si="4"/>
        <v>0</v>
      </c>
      <c r="P44" s="1">
        <f t="shared" si="4"/>
        <v>0</v>
      </c>
      <c r="Q44" s="1"/>
      <c r="R44" s="1">
        <f t="shared" si="5"/>
        <v>0</v>
      </c>
      <c r="S44" s="1">
        <f t="shared" si="5"/>
        <v>0</v>
      </c>
      <c r="T44" s="1">
        <f t="shared" si="5"/>
        <v>0</v>
      </c>
      <c r="U44" s="1">
        <f>'==Input Design=='!FE163</f>
        <v>1</v>
      </c>
      <c r="W44" t="str">
        <f t="shared" si="6"/>
        <v>0</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Design=='!FD164</f>
        <v>0</v>
      </c>
      <c r="M45" s="1">
        <f t="shared" si="4"/>
        <v>1</v>
      </c>
      <c r="N45" s="1">
        <f t="shared" si="4"/>
        <v>0</v>
      </c>
      <c r="O45" s="1">
        <f t="shared" si="4"/>
        <v>0</v>
      </c>
      <c r="P45" s="1">
        <f t="shared" si="4"/>
        <v>0</v>
      </c>
      <c r="Q45" s="1"/>
      <c r="R45" s="1">
        <f t="shared" si="5"/>
        <v>0</v>
      </c>
      <c r="S45" s="1">
        <f t="shared" si="5"/>
        <v>0</v>
      </c>
      <c r="T45" s="1">
        <f t="shared" si="5"/>
        <v>0</v>
      </c>
      <c r="U45" s="1">
        <f>'==Input Design=='!FE164</f>
        <v>1</v>
      </c>
      <c r="W45" t="str">
        <f t="shared" si="6"/>
        <v>0</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Design=='!FD165</f>
        <v>0</v>
      </c>
      <c r="M46" s="1">
        <f t="shared" si="4"/>
        <v>1</v>
      </c>
      <c r="N46" s="1">
        <f t="shared" si="4"/>
        <v>0</v>
      </c>
      <c r="O46" s="1">
        <f t="shared" si="4"/>
        <v>0</v>
      </c>
      <c r="P46" s="1">
        <f t="shared" si="4"/>
        <v>0</v>
      </c>
      <c r="Q46" s="1"/>
      <c r="R46" s="1">
        <f t="shared" si="5"/>
        <v>0</v>
      </c>
      <c r="S46" s="1">
        <f t="shared" si="5"/>
        <v>0</v>
      </c>
      <c r="T46" s="1">
        <f t="shared" si="5"/>
        <v>0</v>
      </c>
      <c r="U46" s="1">
        <f>'==Input Design=='!FE165</f>
        <v>1</v>
      </c>
      <c r="W46" t="str">
        <f t="shared" si="6"/>
        <v>0</v>
      </c>
      <c r="X46" t="str">
        <f t="shared" si="7"/>
        <v>0</v>
      </c>
      <c r="Z46" t="str">
        <f t="shared" si="8"/>
        <v>8</v>
      </c>
      <c r="AA46" t="str">
        <f t="shared" si="9"/>
        <v>1</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Design=='!FD166</f>
        <v>0</v>
      </c>
      <c r="M47" s="1">
        <f t="shared" si="4"/>
        <v>1</v>
      </c>
      <c r="N47" s="1">
        <f t="shared" si="4"/>
        <v>0</v>
      </c>
      <c r="O47" s="1">
        <f t="shared" si="4"/>
        <v>0</v>
      </c>
      <c r="P47" s="1">
        <f t="shared" si="4"/>
        <v>0</v>
      </c>
      <c r="Q47" s="1"/>
      <c r="R47" s="1">
        <f t="shared" si="5"/>
        <v>0</v>
      </c>
      <c r="S47" s="1">
        <f t="shared" si="5"/>
        <v>0</v>
      </c>
      <c r="T47" s="1">
        <f t="shared" si="5"/>
        <v>0</v>
      </c>
      <c r="U47" s="1">
        <f>'==Input Design=='!FE166</f>
        <v>1</v>
      </c>
      <c r="W47" t="str">
        <f t="shared" si="6"/>
        <v>0</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Design=='!FD167</f>
        <v>0</v>
      </c>
      <c r="M48" s="1">
        <f t="shared" si="4"/>
        <v>1</v>
      </c>
      <c r="N48" s="1">
        <f t="shared" si="4"/>
        <v>0</v>
      </c>
      <c r="O48" s="1">
        <f t="shared" si="4"/>
        <v>0</v>
      </c>
      <c r="P48" s="1">
        <f t="shared" si="4"/>
        <v>0</v>
      </c>
      <c r="Q48" s="1"/>
      <c r="R48" s="1">
        <f t="shared" si="5"/>
        <v>0</v>
      </c>
      <c r="S48" s="1">
        <f t="shared" si="5"/>
        <v>0</v>
      </c>
      <c r="T48" s="1">
        <f t="shared" si="5"/>
        <v>0</v>
      </c>
      <c r="U48" s="1">
        <f>'==Input Design=='!FE167</f>
        <v>1</v>
      </c>
      <c r="W48" t="str">
        <f t="shared" si="6"/>
        <v>0</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0</v>
      </c>
      <c r="AK48">
        <f t="shared" si="10"/>
        <v>0</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Design=='!FD168</f>
        <v>0</v>
      </c>
      <c r="M49" s="1">
        <f t="shared" si="4"/>
        <v>1</v>
      </c>
      <c r="N49" s="1">
        <f t="shared" si="4"/>
        <v>0</v>
      </c>
      <c r="O49" s="1">
        <f t="shared" si="4"/>
        <v>0</v>
      </c>
      <c r="P49" s="1">
        <f t="shared" si="4"/>
        <v>0</v>
      </c>
      <c r="Q49" s="1"/>
      <c r="R49" s="1">
        <f t="shared" si="5"/>
        <v>0</v>
      </c>
      <c r="S49" s="1">
        <f t="shared" si="5"/>
        <v>0</v>
      </c>
      <c r="T49" s="1">
        <f t="shared" si="5"/>
        <v>0</v>
      </c>
      <c r="U49" s="1">
        <f>'==Input Design=='!FE168</f>
        <v>1</v>
      </c>
      <c r="W49" t="str">
        <f t="shared" si="6"/>
        <v>0</v>
      </c>
      <c r="X49" t="str">
        <f t="shared" si="7"/>
        <v>0</v>
      </c>
      <c r="Z49" t="str">
        <f t="shared" si="8"/>
        <v>8</v>
      </c>
      <c r="AA49" t="str">
        <f t="shared" si="9"/>
        <v>1</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Design=='!FD169</f>
        <v>0</v>
      </c>
      <c r="M50" s="1">
        <f t="shared" si="4"/>
        <v>1</v>
      </c>
      <c r="N50" s="1">
        <f t="shared" si="4"/>
        <v>0</v>
      </c>
      <c r="O50" s="1">
        <f t="shared" si="4"/>
        <v>0</v>
      </c>
      <c r="P50" s="1">
        <f t="shared" si="4"/>
        <v>0</v>
      </c>
      <c r="Q50" s="1"/>
      <c r="R50" s="1">
        <f t="shared" si="5"/>
        <v>0</v>
      </c>
      <c r="S50" s="1">
        <f t="shared" si="5"/>
        <v>0</v>
      </c>
      <c r="T50" s="1">
        <f t="shared" si="5"/>
        <v>0</v>
      </c>
      <c r="U50" s="1">
        <f>'==Input Design=='!FE169</f>
        <v>1</v>
      </c>
      <c r="W50" t="str">
        <f t="shared" si="6"/>
        <v>0</v>
      </c>
      <c r="X50" t="str">
        <f t="shared" si="7"/>
        <v>0</v>
      </c>
      <c r="Z50" t="str">
        <f t="shared" si="8"/>
        <v>8</v>
      </c>
      <c r="AA50" t="str">
        <f t="shared" si="9"/>
        <v>1</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Design=='!FD170</f>
        <v>0</v>
      </c>
      <c r="M51" s="1">
        <f t="shared" si="4"/>
        <v>0</v>
      </c>
      <c r="N51" s="1">
        <f t="shared" si="4"/>
        <v>0</v>
      </c>
      <c r="O51" s="1">
        <f t="shared" si="4"/>
        <v>0</v>
      </c>
      <c r="P51" s="1">
        <f t="shared" si="4"/>
        <v>0</v>
      </c>
      <c r="Q51" s="1"/>
      <c r="R51" s="1">
        <f t="shared" si="5"/>
        <v>0</v>
      </c>
      <c r="S51" s="1">
        <f t="shared" si="5"/>
        <v>0</v>
      </c>
      <c r="T51" s="1">
        <f t="shared" si="5"/>
        <v>0</v>
      </c>
      <c r="U51" s="1">
        <f>'==Input Design=='!FE170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Design=='!FD171</f>
        <v>0</v>
      </c>
      <c r="M52" s="1">
        <f t="shared" si="4"/>
        <v>0</v>
      </c>
      <c r="N52" s="1">
        <f t="shared" si="4"/>
        <v>0</v>
      </c>
      <c r="O52" s="1">
        <f t="shared" si="4"/>
        <v>0</v>
      </c>
      <c r="P52" s="1">
        <f t="shared" si="4"/>
        <v>0</v>
      </c>
      <c r="Q52" s="1"/>
      <c r="R52" s="1">
        <f t="shared" si="5"/>
        <v>0</v>
      </c>
      <c r="S52" s="1">
        <f t="shared" si="5"/>
        <v>0</v>
      </c>
      <c r="T52" s="1">
        <f t="shared" si="5"/>
        <v>0</v>
      </c>
      <c r="U52" s="1">
        <f>'==Input Design=='!FE171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00.00.00.00.00.81.00.81.00.81.00.81.00.81.00.81.00.81.00.81.00.81.00.81.00.81.00.81.00.00.00.00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00.81</v>
      </c>
      <c r="C76" t="str">
        <f>CONCATENATE(C75,".",B76)</f>
        <v>00.00.00.00.00.81</v>
      </c>
    </row>
    <row r="77" spans="2:26">
      <c r="B77" s="2" t="str">
        <f t="shared" si="15"/>
        <v>00.81</v>
      </c>
      <c r="C77" t="str">
        <f t="shared" ref="C77:C89" si="16">CONCATENATE(C76,".",B77)</f>
        <v>00.00.00.00.00.81.00.81</v>
      </c>
    </row>
    <row r="78" spans="2:26">
      <c r="B78" s="2" t="str">
        <f t="shared" si="15"/>
        <v>00.81</v>
      </c>
      <c r="C78" t="str">
        <f t="shared" si="16"/>
        <v>00.00.00.00.00.81.00.81.00.81</v>
      </c>
    </row>
    <row r="79" spans="2:26">
      <c r="B79" s="2" t="str">
        <f t="shared" si="15"/>
        <v>00.81</v>
      </c>
      <c r="C79" t="str">
        <f t="shared" si="16"/>
        <v>00.00.00.00.00.81.00.81.00.81.00.81</v>
      </c>
    </row>
    <row r="80" spans="2:26">
      <c r="B80" s="2" t="str">
        <f t="shared" si="15"/>
        <v>00.81</v>
      </c>
      <c r="C80" t="str">
        <f t="shared" si="16"/>
        <v>00.00.00.00.00.81.00.81.00.81.00.81.00.81</v>
      </c>
    </row>
    <row r="81" spans="2:101">
      <c r="B81" s="2" t="str">
        <f t="shared" si="15"/>
        <v>00.81</v>
      </c>
      <c r="C81" t="str">
        <f t="shared" si="16"/>
        <v>00.00.00.00.00.81.00.81.00.81.00.81.00.81.00.81</v>
      </c>
    </row>
    <row r="82" spans="2:101">
      <c r="B82" s="2" t="str">
        <f t="shared" si="15"/>
        <v>00.81</v>
      </c>
      <c r="C82" t="str">
        <f t="shared" si="16"/>
        <v>00.00.00.00.00.81.00.81.00.81.00.81.00.81.00.81.00.81</v>
      </c>
    </row>
    <row r="83" spans="2:101">
      <c r="B83" s="2" t="str">
        <f t="shared" si="15"/>
        <v>00.81</v>
      </c>
      <c r="C83" t="str">
        <f t="shared" si="16"/>
        <v>00.00.00.00.00.81.00.81.00.81.00.81.00.81.00.81.00.81.00.81</v>
      </c>
    </row>
    <row r="84" spans="2:101">
      <c r="B84" s="2" t="str">
        <f t="shared" si="15"/>
        <v>00.81</v>
      </c>
      <c r="C84" t="str">
        <f t="shared" si="16"/>
        <v>00.00.00.00.00.81.00.81.00.81.00.81.00.81.00.81.00.81.00.81.00.81</v>
      </c>
    </row>
    <row r="85" spans="2:101">
      <c r="B85" s="2" t="str">
        <f t="shared" si="15"/>
        <v>00.81</v>
      </c>
      <c r="C85" t="str">
        <f t="shared" si="16"/>
        <v>00.00.00.00.00.81.00.81.00.81.00.81.00.81.00.81.00.81.00.81.00.81.00.81</v>
      </c>
    </row>
    <row r="86" spans="2:101">
      <c r="B86" s="2" t="str">
        <f t="shared" si="15"/>
        <v>00.81</v>
      </c>
      <c r="C86" t="str">
        <f t="shared" si="16"/>
        <v>00.00.00.00.00.81.00.81.00.81.00.81.00.81.00.81.00.81.00.81.00.81.00.81.00.81</v>
      </c>
    </row>
    <row r="87" spans="2:101">
      <c r="B87" s="2" t="str">
        <f t="shared" si="15"/>
        <v>00.81</v>
      </c>
      <c r="C87" t="str">
        <f t="shared" si="16"/>
        <v>00.00.00.00.00.81.00.81.00.81.00.81.00.81.00.81.00.81.00.81.00.81.00.81.00.81.00.81</v>
      </c>
    </row>
    <row r="88" spans="2:101">
      <c r="B88" s="2" t="str">
        <f t="shared" si="15"/>
        <v>00.00</v>
      </c>
      <c r="C88" t="str">
        <f t="shared" si="16"/>
        <v>00.00.00.00.00.81.00.81.00.81.00.81.00.81.00.81.00.81.00.81.00.81.00.81.00.81.00.81.00.00</v>
      </c>
    </row>
    <row r="89" spans="2:101">
      <c r="B89" s="2" t="str">
        <f t="shared" si="15"/>
        <v>00.00</v>
      </c>
      <c r="C89" t="str">
        <f t="shared" si="16"/>
        <v>00.00.00.00.00.81.00.81.00.81.00.81.00.81.00.81.00.81.00.81.00.81.00.81.00.81.00.81.00.00.00.00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Design=='!CL81</f>
        <v>1</v>
      </c>
      <c r="D12" s="20">
        <f>'==Input Design=='!CM81</f>
        <v>1</v>
      </c>
      <c r="E12" s="20">
        <f>'==Input Design=='!CN81</f>
        <v>1</v>
      </c>
      <c r="F12" s="20">
        <f>'==Input Design=='!CO81</f>
        <v>1</v>
      </c>
      <c r="G12" s="20">
        <f>'==Input Design=='!CP81</f>
        <v>1</v>
      </c>
      <c r="H12" s="20">
        <f>'==Input Design=='!CQ81</f>
        <v>1</v>
      </c>
      <c r="I12" s="20">
        <f>'==Input Design=='!CR81</f>
        <v>1</v>
      </c>
      <c r="J12" s="20">
        <f>'==Input Design=='!CS81</f>
        <v>1</v>
      </c>
      <c r="K12" s="20">
        <f>'==Input Design=='!CT81</f>
        <v>1</v>
      </c>
      <c r="L12" s="20">
        <f>'==Input Design=='!CU81</f>
        <v>1</v>
      </c>
      <c r="M12" s="20">
        <f>'==Input Design=='!CV81</f>
        <v>1</v>
      </c>
      <c r="N12" s="20">
        <f>'==Input Design=='!CW81</f>
        <v>1</v>
      </c>
      <c r="O12" s="20">
        <f>'==Input Design=='!CX81</f>
        <v>1</v>
      </c>
      <c r="P12" s="20">
        <f>'==Input Design=='!CY81</f>
        <v>1</v>
      </c>
      <c r="U12" s="4"/>
      <c r="V12" s="4"/>
      <c r="W12" t="str">
        <f t="shared" ref="W12:W27" si="0">DEC2HEX(O11+U11)</f>
        <v>2</v>
      </c>
      <c r="X12" t="str">
        <f t="shared" ref="X12:X27" si="1">DEC2HEX(K11+M11)</f>
        <v>A</v>
      </c>
      <c r="Y12" s="4"/>
      <c r="Z12" s="4"/>
      <c r="AA12" s="4"/>
      <c r="AB12" s="4"/>
    </row>
    <row r="13" spans="1:28">
      <c r="B13" s="2">
        <v>1</v>
      </c>
      <c r="C13" s="20">
        <f>'==Input Design=='!CL82</f>
        <v>1</v>
      </c>
      <c r="D13" s="20">
        <f>'==Input Design=='!CM82</f>
        <v>1</v>
      </c>
      <c r="E13" s="20">
        <f>'==Input Design=='!CN82</f>
        <v>1</v>
      </c>
      <c r="F13" s="20">
        <f>'==Input Design=='!CO82</f>
        <v>1</v>
      </c>
      <c r="G13" s="20">
        <f>'==Input Design=='!CP82</f>
        <v>1</v>
      </c>
      <c r="H13" s="20">
        <f>'==Input Design=='!CQ82</f>
        <v>1</v>
      </c>
      <c r="I13" s="20">
        <f>'==Input Design=='!CR82</f>
        <v>1</v>
      </c>
      <c r="J13" s="20">
        <f>'==Input Design=='!CS82</f>
        <v>1</v>
      </c>
      <c r="K13" s="20">
        <f>'==Input Design=='!CT82</f>
        <v>1</v>
      </c>
      <c r="L13" s="20">
        <f>'==Input Design=='!CU82</f>
        <v>1</v>
      </c>
      <c r="M13" s="20">
        <f>'==Input Design=='!CV82</f>
        <v>1</v>
      </c>
      <c r="N13" s="20">
        <f>'==Input Design=='!CW82</f>
        <v>1</v>
      </c>
      <c r="O13" s="20">
        <f>'==Input Design=='!CX82</f>
        <v>1</v>
      </c>
      <c r="P13" s="20">
        <f>'==Input Design=='!CY82</f>
        <v>1</v>
      </c>
      <c r="V13" s="4"/>
      <c r="W13" t="str">
        <f t="shared" si="0"/>
        <v>1</v>
      </c>
      <c r="X13" t="str">
        <f t="shared" si="1"/>
        <v>2</v>
      </c>
    </row>
    <row r="14" spans="1:28">
      <c r="B14" s="2">
        <v>2</v>
      </c>
      <c r="C14" s="20">
        <f>'==Input Design=='!CL83</f>
        <v>1</v>
      </c>
      <c r="D14" s="20">
        <f>'==Input Design=='!CM83</f>
        <v>1</v>
      </c>
      <c r="E14" s="20">
        <f>'==Input Design=='!CN83</f>
        <v>1</v>
      </c>
      <c r="F14" s="20">
        <f>'==Input Design=='!CO83</f>
        <v>1</v>
      </c>
      <c r="G14" s="20">
        <f>'==Input Design=='!CP83</f>
        <v>1</v>
      </c>
      <c r="H14" s="20">
        <f>'==Input Design=='!CQ83</f>
        <v>1</v>
      </c>
      <c r="I14" s="20">
        <f>'==Input Design=='!CR83</f>
        <v>1</v>
      </c>
      <c r="J14" s="20">
        <f>'==Input Design=='!CS83</f>
        <v>1</v>
      </c>
      <c r="K14" s="20">
        <f>'==Input Design=='!CT83</f>
        <v>1</v>
      </c>
      <c r="L14" s="20">
        <f>'==Input Design=='!CU83</f>
        <v>1</v>
      </c>
      <c r="M14" s="20">
        <f>'==Input Design=='!CV83</f>
        <v>1</v>
      </c>
      <c r="N14" s="20">
        <f>'==Input Design=='!CW83</f>
        <v>1</v>
      </c>
      <c r="O14" s="20">
        <f>'==Input Design=='!CX83</f>
        <v>1</v>
      </c>
      <c r="P14" s="20">
        <f>'==Input Design=='!CY83</f>
        <v>1</v>
      </c>
      <c r="V14" s="4"/>
      <c r="W14" t="str">
        <f t="shared" si="0"/>
        <v>1</v>
      </c>
      <c r="X14" t="str">
        <f t="shared" si="1"/>
        <v>2</v>
      </c>
    </row>
    <row r="15" spans="1:28">
      <c r="B15" s="2">
        <v>3</v>
      </c>
      <c r="C15" s="20">
        <f>'==Input Design=='!CL84</f>
        <v>1</v>
      </c>
      <c r="D15" s="20">
        <f>'==Input Design=='!CM84</f>
        <v>1</v>
      </c>
      <c r="E15" s="20">
        <f>'==Input Design=='!CN84</f>
        <v>1</v>
      </c>
      <c r="F15" s="20">
        <f>'==Input Design=='!CO84</f>
        <v>1</v>
      </c>
      <c r="G15" s="20">
        <f>'==Input Design=='!CP84</f>
        <v>1</v>
      </c>
      <c r="H15" s="20">
        <f>'==Input Design=='!CQ84</f>
        <v>1</v>
      </c>
      <c r="I15" s="20">
        <f>'==Input Design=='!CR84</f>
        <v>1</v>
      </c>
      <c r="J15" s="20">
        <f>'==Input Design=='!CS84</f>
        <v>1</v>
      </c>
      <c r="K15" s="20">
        <f>'==Input Design=='!CT84</f>
        <v>1</v>
      </c>
      <c r="L15" s="20">
        <f>'==Input Design=='!CU84</f>
        <v>1</v>
      </c>
      <c r="M15" s="20">
        <f>'==Input Design=='!CV84</f>
        <v>1</v>
      </c>
      <c r="N15" s="20">
        <f>'==Input Design=='!CW84</f>
        <v>1</v>
      </c>
      <c r="O15" s="20">
        <f>'==Input Design=='!CX84</f>
        <v>1</v>
      </c>
      <c r="P15" s="20">
        <f>'==Input Design=='!CY84</f>
        <v>1</v>
      </c>
      <c r="V15" s="4"/>
      <c r="W15" t="str">
        <f t="shared" si="0"/>
        <v>1</v>
      </c>
      <c r="X15" t="str">
        <f t="shared" si="1"/>
        <v>2</v>
      </c>
    </row>
    <row r="16" spans="1:28">
      <c r="B16" s="2">
        <v>4</v>
      </c>
      <c r="C16" s="20">
        <f>'==Input Design=='!CL85</f>
        <v>1</v>
      </c>
      <c r="D16" s="20">
        <f>'==Input Design=='!CM85</f>
        <v>1</v>
      </c>
      <c r="E16" s="20">
        <f>'==Input Design=='!CN85</f>
        <v>1</v>
      </c>
      <c r="F16" s="20">
        <f>'==Input Design=='!CO85</f>
        <v>1</v>
      </c>
      <c r="G16" s="20">
        <f>'==Input Design=='!CP85</f>
        <v>1</v>
      </c>
      <c r="H16" s="20">
        <f>'==Input Design=='!CQ85</f>
        <v>1</v>
      </c>
      <c r="I16" s="20">
        <f>'==Input Design=='!CR85</f>
        <v>1</v>
      </c>
      <c r="J16" s="20">
        <f>'==Input Design=='!CS85</f>
        <v>1</v>
      </c>
      <c r="K16" s="20">
        <f>'==Input Design=='!CT85</f>
        <v>1</v>
      </c>
      <c r="L16" s="20">
        <f>'==Input Design=='!CU85</f>
        <v>1</v>
      </c>
      <c r="M16" s="20">
        <f>'==Input Design=='!CV85</f>
        <v>1</v>
      </c>
      <c r="N16" s="20">
        <f>'==Input Design=='!CW85</f>
        <v>1</v>
      </c>
      <c r="O16" s="20">
        <f>'==Input Design=='!CX85</f>
        <v>1</v>
      </c>
      <c r="P16" s="20">
        <f>'==Input Design=='!CY85</f>
        <v>1</v>
      </c>
      <c r="V16" s="4"/>
      <c r="W16" t="str">
        <f t="shared" si="0"/>
        <v>1</v>
      </c>
      <c r="X16" t="str">
        <f t="shared" si="1"/>
        <v>2</v>
      </c>
    </row>
    <row r="17" spans="1:29">
      <c r="B17" s="2">
        <v>5</v>
      </c>
      <c r="C17" s="20">
        <f>'==Input Design=='!CL86</f>
        <v>1</v>
      </c>
      <c r="D17" s="20">
        <f>'==Input Design=='!CM86</f>
        <v>1</v>
      </c>
      <c r="E17" s="20">
        <f>'==Input Design=='!CN86</f>
        <v>1</v>
      </c>
      <c r="F17" s="20">
        <f>'==Input Design=='!CO86</f>
        <v>1</v>
      </c>
      <c r="G17" s="20">
        <f>'==Input Design=='!CP86</f>
        <v>1</v>
      </c>
      <c r="H17" s="20">
        <f>'==Input Design=='!CQ86</f>
        <v>1</v>
      </c>
      <c r="I17" s="20">
        <f>'==Input Design=='!CR86</f>
        <v>1</v>
      </c>
      <c r="J17" s="20">
        <f>'==Input Design=='!CS86</f>
        <v>1</v>
      </c>
      <c r="K17" s="20">
        <f>'==Input Design=='!CT86</f>
        <v>1</v>
      </c>
      <c r="L17" s="20">
        <f>'==Input Design=='!CU86</f>
        <v>1</v>
      </c>
      <c r="M17" s="20">
        <f>'==Input Design=='!CV86</f>
        <v>1</v>
      </c>
      <c r="N17" s="20">
        <f>'==Input Design=='!CW86</f>
        <v>1</v>
      </c>
      <c r="O17" s="20">
        <f>'==Input Design=='!CX86</f>
        <v>1</v>
      </c>
      <c r="P17" s="20">
        <f>'==Input Design=='!CY86</f>
        <v>1</v>
      </c>
      <c r="V17" s="4"/>
      <c r="W17" t="str">
        <f t="shared" si="0"/>
        <v>1</v>
      </c>
      <c r="X17" t="str">
        <f t="shared" si="1"/>
        <v>2</v>
      </c>
    </row>
    <row r="18" spans="1:29">
      <c r="B18" s="2">
        <v>6</v>
      </c>
      <c r="C18" s="20">
        <f>'==Input Design=='!CL87</f>
        <v>1</v>
      </c>
      <c r="D18" s="20">
        <f>'==Input Design=='!CM87</f>
        <v>1</v>
      </c>
      <c r="E18" s="20">
        <f>'==Input Design=='!CN87</f>
        <v>1</v>
      </c>
      <c r="F18" s="20">
        <f>'==Input Design=='!CO87</f>
        <v>0</v>
      </c>
      <c r="G18" s="20">
        <f>'==Input Design=='!CP87</f>
        <v>1</v>
      </c>
      <c r="H18" s="20">
        <f>'==Input Design=='!CQ87</f>
        <v>0</v>
      </c>
      <c r="I18" s="20">
        <f>'==Input Design=='!CR87</f>
        <v>1</v>
      </c>
      <c r="J18" s="20">
        <f>'==Input Design=='!CS87</f>
        <v>0</v>
      </c>
      <c r="K18" s="20">
        <f>'==Input Design=='!CT87</f>
        <v>1</v>
      </c>
      <c r="L18" s="20">
        <f>'==Input Design=='!CU87</f>
        <v>0</v>
      </c>
      <c r="M18" s="20">
        <f>'==Input Design=='!CV87</f>
        <v>1</v>
      </c>
      <c r="N18" s="20">
        <f>'==Input Design=='!CW87</f>
        <v>0</v>
      </c>
      <c r="O18" s="20">
        <f>'==Input Design=='!CX87</f>
        <v>1</v>
      </c>
      <c r="P18" s="20">
        <f>'==Input Design=='!CY87</f>
        <v>1</v>
      </c>
      <c r="V18" s="4"/>
      <c r="W18" t="str">
        <f t="shared" si="0"/>
        <v>1</v>
      </c>
      <c r="X18" t="str">
        <f t="shared" si="1"/>
        <v>2</v>
      </c>
    </row>
    <row r="19" spans="1:29">
      <c r="B19" s="2">
        <v>7</v>
      </c>
      <c r="C19" s="20">
        <f>'==Input Design=='!CL88</f>
        <v>1</v>
      </c>
      <c r="D19" s="20">
        <f>'==Input Design=='!CM88</f>
        <v>0</v>
      </c>
      <c r="E19" s="20">
        <f>'==Input Design=='!CN88</f>
        <v>0</v>
      </c>
      <c r="F19" s="20">
        <f>'==Input Design=='!CO88</f>
        <v>0</v>
      </c>
      <c r="G19" s="20">
        <f>'==Input Design=='!CP88</f>
        <v>0</v>
      </c>
      <c r="H19" s="20">
        <f>'==Input Design=='!CQ88</f>
        <v>0</v>
      </c>
      <c r="I19" s="20">
        <f>'==Input Design=='!CR88</f>
        <v>0</v>
      </c>
      <c r="J19" s="20">
        <f>'==Input Design=='!CS88</f>
        <v>0</v>
      </c>
      <c r="K19" s="20">
        <f>'==Input Design=='!CT88</f>
        <v>0</v>
      </c>
      <c r="L19" s="20">
        <f>'==Input Design=='!CU88</f>
        <v>0</v>
      </c>
      <c r="M19" s="20">
        <f>'==Input Design=='!CV88</f>
        <v>0</v>
      </c>
      <c r="N19" s="20">
        <f>'==Input Design=='!CW88</f>
        <v>0</v>
      </c>
      <c r="O19" s="20">
        <f>'==Input Design=='!CX88</f>
        <v>0</v>
      </c>
      <c r="P19" s="20">
        <f>'==Input Design=='!CY88</f>
        <v>0</v>
      </c>
      <c r="V19" s="4"/>
      <c r="W19" t="str">
        <f t="shared" si="0"/>
        <v>1</v>
      </c>
      <c r="X19" t="str">
        <f t="shared" si="1"/>
        <v>2</v>
      </c>
    </row>
    <row r="20" spans="1:29">
      <c r="B20" s="2">
        <v>8</v>
      </c>
      <c r="C20" s="20">
        <f>'==Input Design=='!CL89</f>
        <v>1</v>
      </c>
      <c r="D20" s="20">
        <f>'==Input Design=='!CM89</f>
        <v>1</v>
      </c>
      <c r="E20" s="20">
        <f>'==Input Design=='!CN89</f>
        <v>1</v>
      </c>
      <c r="F20" s="20">
        <f>'==Input Design=='!CO89</f>
        <v>0</v>
      </c>
      <c r="G20" s="20">
        <f>'==Input Design=='!CP89</f>
        <v>1</v>
      </c>
      <c r="H20" s="20">
        <f>'==Input Design=='!CQ89</f>
        <v>0</v>
      </c>
      <c r="I20" s="20">
        <f>'==Input Design=='!CR89</f>
        <v>1</v>
      </c>
      <c r="J20" s="20">
        <f>'==Input Design=='!CS89</f>
        <v>0</v>
      </c>
      <c r="K20" s="20">
        <f>'==Input Design=='!CT89</f>
        <v>1</v>
      </c>
      <c r="L20" s="20">
        <f>'==Input Design=='!CU89</f>
        <v>0</v>
      </c>
      <c r="M20" s="20">
        <f>'==Input Design=='!CV89</f>
        <v>1</v>
      </c>
      <c r="N20" s="20">
        <f>'==Input Design=='!CW89</f>
        <v>0</v>
      </c>
      <c r="O20" s="20">
        <f>'==Input Design=='!CX89</f>
        <v>1</v>
      </c>
      <c r="P20" s="20">
        <f>'==Input Design=='!CY89</f>
        <v>1</v>
      </c>
      <c r="V20" s="4"/>
      <c r="W20" t="str">
        <f t="shared" si="0"/>
        <v>0</v>
      </c>
      <c r="X20" t="str">
        <f t="shared" si="1"/>
        <v>0</v>
      </c>
    </row>
    <row r="21" spans="1:29">
      <c r="A21" t="s">
        <v>23</v>
      </c>
      <c r="B21" s="2">
        <v>9</v>
      </c>
      <c r="C21" s="20">
        <f>'==Input Design=='!CL90</f>
        <v>1</v>
      </c>
      <c r="D21" s="20">
        <f>'==Input Design=='!CM90</f>
        <v>1</v>
      </c>
      <c r="E21" s="20">
        <f>'==Input Design=='!CN90</f>
        <v>1</v>
      </c>
      <c r="F21" s="20">
        <f>'==Input Design=='!CO90</f>
        <v>1</v>
      </c>
      <c r="G21" s="20">
        <f>'==Input Design=='!CP90</f>
        <v>1</v>
      </c>
      <c r="H21" s="20">
        <f>'==Input Design=='!CQ90</f>
        <v>1</v>
      </c>
      <c r="I21" s="20">
        <f>'==Input Design=='!CR90</f>
        <v>1</v>
      </c>
      <c r="J21" s="20">
        <f>'==Input Design=='!CS90</f>
        <v>1</v>
      </c>
      <c r="K21" s="20">
        <f>'==Input Design=='!CT90</f>
        <v>1</v>
      </c>
      <c r="L21" s="20">
        <f>'==Input Design=='!CU90</f>
        <v>1</v>
      </c>
      <c r="M21" s="20">
        <f>'==Input Design=='!CV90</f>
        <v>1</v>
      </c>
      <c r="N21" s="20">
        <f>'==Input Design=='!CW90</f>
        <v>1</v>
      </c>
      <c r="O21" s="20">
        <f>'==Input Design=='!CX90</f>
        <v>1</v>
      </c>
      <c r="P21" s="20">
        <f>'==Input Design=='!CY90</f>
        <v>1</v>
      </c>
      <c r="V21" s="4"/>
      <c r="W21" t="str">
        <f t="shared" si="0"/>
        <v>1</v>
      </c>
      <c r="X21" t="str">
        <f t="shared" si="1"/>
        <v>2</v>
      </c>
    </row>
    <row r="22" spans="1:29">
      <c r="A22" t="s">
        <v>24</v>
      </c>
      <c r="B22" s="2" t="s">
        <v>17</v>
      </c>
      <c r="C22" s="20">
        <f>'==Input Design=='!CL91</f>
        <v>1</v>
      </c>
      <c r="D22" s="20">
        <f>'==Input Design=='!CM91</f>
        <v>1</v>
      </c>
      <c r="E22" s="20">
        <f>'==Input Design=='!CN91</f>
        <v>1</v>
      </c>
      <c r="F22" s="20">
        <f>'==Input Design=='!CO91</f>
        <v>1</v>
      </c>
      <c r="G22" s="20">
        <f>'==Input Design=='!CP91</f>
        <v>1</v>
      </c>
      <c r="H22" s="20">
        <f>'==Input Design=='!CQ91</f>
        <v>1</v>
      </c>
      <c r="I22" s="20">
        <f>'==Input Design=='!CR91</f>
        <v>1</v>
      </c>
      <c r="J22" s="20">
        <f>'==Input Design=='!CS91</f>
        <v>1</v>
      </c>
      <c r="K22" s="20">
        <f>'==Input Design=='!CT91</f>
        <v>1</v>
      </c>
      <c r="L22" s="20">
        <f>'==Input Design=='!CU91</f>
        <v>1</v>
      </c>
      <c r="M22" s="20">
        <f>'==Input Design=='!CV91</f>
        <v>1</v>
      </c>
      <c r="N22" s="20">
        <f>'==Input Design=='!CW91</f>
        <v>1</v>
      </c>
      <c r="O22" s="20">
        <f>'==Input Design=='!CX91</f>
        <v>1</v>
      </c>
      <c r="P22" s="20">
        <f>'==Input Design=='!CY91</f>
        <v>1</v>
      </c>
      <c r="V22" s="4"/>
      <c r="W22" t="str">
        <f t="shared" si="0"/>
        <v>1</v>
      </c>
      <c r="X22" t="str">
        <f t="shared" si="1"/>
        <v>2</v>
      </c>
    </row>
    <row r="23" spans="1:29">
      <c r="A23" t="s">
        <v>25</v>
      </c>
      <c r="B23" s="2" t="s">
        <v>18</v>
      </c>
      <c r="C23" s="20">
        <f>'==Input Design=='!CL92</f>
        <v>1</v>
      </c>
      <c r="D23" s="20">
        <f>'==Input Design=='!CM92</f>
        <v>1</v>
      </c>
      <c r="E23" s="20">
        <f>'==Input Design=='!CN92</f>
        <v>1</v>
      </c>
      <c r="F23" s="20">
        <f>'==Input Design=='!CO92</f>
        <v>1</v>
      </c>
      <c r="G23" s="20">
        <f>'==Input Design=='!CP92</f>
        <v>1</v>
      </c>
      <c r="H23" s="20">
        <f>'==Input Design=='!CQ92</f>
        <v>1</v>
      </c>
      <c r="I23" s="20">
        <f>'==Input Design=='!CR92</f>
        <v>1</v>
      </c>
      <c r="J23" s="20">
        <f>'==Input Design=='!CS92</f>
        <v>1</v>
      </c>
      <c r="K23" s="20">
        <f>'==Input Design=='!CT92</f>
        <v>1</v>
      </c>
      <c r="L23" s="20">
        <f>'==Input Design=='!CU92</f>
        <v>1</v>
      </c>
      <c r="M23" s="20">
        <f>'==Input Design=='!CV92</f>
        <v>1</v>
      </c>
      <c r="N23" s="20">
        <f>'==Input Design=='!CW92</f>
        <v>1</v>
      </c>
      <c r="O23" s="20">
        <f>'==Input Design=='!CX92</f>
        <v>1</v>
      </c>
      <c r="P23" s="20">
        <f>'==Input Design=='!CY92</f>
        <v>1</v>
      </c>
      <c r="V23" s="4"/>
      <c r="W23" t="str">
        <f t="shared" si="0"/>
        <v>1</v>
      </c>
      <c r="X23" t="str">
        <f t="shared" si="1"/>
        <v>2</v>
      </c>
    </row>
    <row r="24" spans="1:29">
      <c r="A24" t="s">
        <v>26</v>
      </c>
      <c r="B24" s="2" t="s">
        <v>19</v>
      </c>
      <c r="C24" s="20">
        <f>'==Input Design=='!CL93</f>
        <v>1</v>
      </c>
      <c r="D24" s="20">
        <f>'==Input Design=='!CM93</f>
        <v>1</v>
      </c>
      <c r="E24" s="20">
        <f>'==Input Design=='!CN93</f>
        <v>1</v>
      </c>
      <c r="F24" s="20">
        <f>'==Input Design=='!CO93</f>
        <v>1</v>
      </c>
      <c r="G24" s="20">
        <f>'==Input Design=='!CP93</f>
        <v>1</v>
      </c>
      <c r="H24" s="20">
        <f>'==Input Design=='!CQ93</f>
        <v>1</v>
      </c>
      <c r="I24" s="20">
        <f>'==Input Design=='!CR93</f>
        <v>1</v>
      </c>
      <c r="J24" s="20">
        <f>'==Input Design=='!CS93</f>
        <v>1</v>
      </c>
      <c r="K24" s="20">
        <f>'==Input Design=='!CT93</f>
        <v>1</v>
      </c>
      <c r="L24" s="20">
        <f>'==Input Design=='!CU93</f>
        <v>1</v>
      </c>
      <c r="M24" s="20">
        <f>'==Input Design=='!CV93</f>
        <v>1</v>
      </c>
      <c r="N24" s="20">
        <f>'==Input Design=='!CW93</f>
        <v>1</v>
      </c>
      <c r="O24" s="20">
        <f>'==Input Design=='!CX93</f>
        <v>1</v>
      </c>
      <c r="P24" s="20">
        <f>'==Input Design=='!CY93</f>
        <v>1</v>
      </c>
      <c r="V24" s="4"/>
      <c r="W24" t="str">
        <f t="shared" si="0"/>
        <v>1</v>
      </c>
      <c r="X24" t="str">
        <f t="shared" si="1"/>
        <v>2</v>
      </c>
    </row>
    <row r="25" spans="1:29">
      <c r="A25" t="s">
        <v>27</v>
      </c>
      <c r="B25" s="2" t="s">
        <v>20</v>
      </c>
      <c r="C25" s="20">
        <f>'==Input Design=='!CL94</f>
        <v>1</v>
      </c>
      <c r="D25" s="20">
        <f>'==Input Design=='!CM94</f>
        <v>1</v>
      </c>
      <c r="E25" s="20">
        <f>'==Input Design=='!CN94</f>
        <v>1</v>
      </c>
      <c r="F25" s="20">
        <f>'==Input Design=='!CO94</f>
        <v>1</v>
      </c>
      <c r="G25" s="20">
        <f>'==Input Design=='!CP94</f>
        <v>1</v>
      </c>
      <c r="H25" s="20">
        <f>'==Input Design=='!CQ94</f>
        <v>1</v>
      </c>
      <c r="I25" s="20">
        <f>'==Input Design=='!CR94</f>
        <v>1</v>
      </c>
      <c r="J25" s="20">
        <f>'==Input Design=='!CS94</f>
        <v>1</v>
      </c>
      <c r="K25" s="20">
        <f>'==Input Design=='!CT94</f>
        <v>1</v>
      </c>
      <c r="L25" s="20">
        <f>'==Input Design=='!CU94</f>
        <v>1</v>
      </c>
      <c r="M25" s="20">
        <f>'==Input Design=='!CV94</f>
        <v>1</v>
      </c>
      <c r="N25" s="20">
        <f>'==Input Design=='!CW94</f>
        <v>1</v>
      </c>
      <c r="O25" s="20">
        <f>'==Input Design=='!CX94</f>
        <v>1</v>
      </c>
      <c r="P25" s="20">
        <f>'==Input Design=='!CY94</f>
        <v>1</v>
      </c>
      <c r="V25" s="4"/>
      <c r="W25" t="str">
        <f t="shared" si="0"/>
        <v>1</v>
      </c>
      <c r="X25" t="str">
        <f t="shared" si="1"/>
        <v>2</v>
      </c>
    </row>
    <row r="26" spans="1:29">
      <c r="A26" t="s">
        <v>28</v>
      </c>
      <c r="B26" s="2" t="s">
        <v>21</v>
      </c>
      <c r="C26" s="20">
        <f>'==Input Design=='!CL95</f>
        <v>1</v>
      </c>
      <c r="D26" s="20">
        <f>'==Input Design=='!CM95</f>
        <v>1</v>
      </c>
      <c r="E26" s="20">
        <f>'==Input Design=='!CN95</f>
        <v>1</v>
      </c>
      <c r="F26" s="20">
        <f>'==Input Design=='!CO95</f>
        <v>1</v>
      </c>
      <c r="G26" s="20">
        <f>'==Input Design=='!CP95</f>
        <v>1</v>
      </c>
      <c r="H26" s="20">
        <f>'==Input Design=='!CQ95</f>
        <v>1</v>
      </c>
      <c r="I26" s="20">
        <f>'==Input Design=='!CR95</f>
        <v>1</v>
      </c>
      <c r="J26" s="20">
        <f>'==Input Design=='!CS95</f>
        <v>1</v>
      </c>
      <c r="K26" s="20">
        <f>'==Input Design=='!CT95</f>
        <v>1</v>
      </c>
      <c r="L26" s="20">
        <f>'==Input Design=='!CU95</f>
        <v>1</v>
      </c>
      <c r="M26" s="20">
        <f>'==Input Design=='!CV95</f>
        <v>1</v>
      </c>
      <c r="N26" s="20">
        <f>'==Input Design=='!CW95</f>
        <v>1</v>
      </c>
      <c r="O26" s="20">
        <f>'==Input Design=='!CX95</f>
        <v>1</v>
      </c>
      <c r="P26" s="20">
        <f>'==Input Design=='!CY95</f>
        <v>1</v>
      </c>
      <c r="V26" s="4"/>
      <c r="W26" t="str">
        <f t="shared" si="0"/>
        <v>1</v>
      </c>
      <c r="X26" t="str">
        <f t="shared" si="1"/>
        <v>2</v>
      </c>
    </row>
    <row r="27" spans="1:29">
      <c r="A27" t="s">
        <v>29</v>
      </c>
      <c r="B27" s="2" t="s">
        <v>22</v>
      </c>
      <c r="C27" s="20">
        <f>'==Input Design=='!CL96</f>
        <v>1</v>
      </c>
      <c r="D27" s="20">
        <f>'==Input Design=='!CM96</f>
        <v>1</v>
      </c>
      <c r="E27" s="20">
        <f>'==Input Design=='!CN96</f>
        <v>1</v>
      </c>
      <c r="F27" s="20">
        <f>'==Input Design=='!CO96</f>
        <v>1</v>
      </c>
      <c r="G27" s="20">
        <f>'==Input Design=='!CP96</f>
        <v>1</v>
      </c>
      <c r="H27" s="20">
        <f>'==Input Design=='!CQ96</f>
        <v>1</v>
      </c>
      <c r="I27" s="20">
        <f>'==Input Design=='!CR96</f>
        <v>1</v>
      </c>
      <c r="J27" s="20">
        <f>'==Input Design=='!CS96</f>
        <v>1</v>
      </c>
      <c r="K27" s="20">
        <f>'==Input Design=='!CT96</f>
        <v>1</v>
      </c>
      <c r="L27" s="20">
        <f>'==Input Design=='!CU96</f>
        <v>1</v>
      </c>
      <c r="M27" s="20">
        <f>'==Input Design=='!CV96</f>
        <v>1</v>
      </c>
      <c r="N27" s="20">
        <f>'==Input Design=='!CW96</f>
        <v>1</v>
      </c>
      <c r="O27" s="20">
        <f>'==Input Design=='!CX96</f>
        <v>1</v>
      </c>
      <c r="P27" s="20">
        <f>'==Input Design=='!CY96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Design=='!DQ82</f>
        <v>1</v>
      </c>
      <c r="M38" s="1">
        <f t="shared" si="4"/>
        <v>1</v>
      </c>
      <c r="N38" s="1">
        <f t="shared" si="4"/>
        <v>1</v>
      </c>
      <c r="O38" s="1">
        <f t="shared" si="4"/>
        <v>1</v>
      </c>
      <c r="P38" s="1">
        <f t="shared" si="4"/>
        <v>1</v>
      </c>
      <c r="Q38" s="1"/>
      <c r="R38" s="1">
        <f t="shared" si="5"/>
        <v>1</v>
      </c>
      <c r="S38" s="1">
        <f t="shared" si="5"/>
        <v>1</v>
      </c>
      <c r="T38" s="1">
        <f t="shared" si="5"/>
        <v>1</v>
      </c>
      <c r="U38" s="1">
        <f>'==Input Design=='!DR82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Design=='!DQ83</f>
        <v>1</v>
      </c>
      <c r="M39" s="1">
        <f t="shared" si="4"/>
        <v>1</v>
      </c>
      <c r="N39" s="1">
        <f t="shared" si="4"/>
        <v>1</v>
      </c>
      <c r="O39" s="1">
        <f t="shared" si="4"/>
        <v>1</v>
      </c>
      <c r="P39" s="1">
        <f t="shared" si="4"/>
        <v>1</v>
      </c>
      <c r="Q39" s="1"/>
      <c r="R39" s="1">
        <f t="shared" si="5"/>
        <v>1</v>
      </c>
      <c r="S39" s="1">
        <f t="shared" si="5"/>
        <v>1</v>
      </c>
      <c r="T39" s="1">
        <f t="shared" si="5"/>
        <v>1</v>
      </c>
      <c r="U39" s="1">
        <f>'==Input Design=='!DR83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Design=='!DQ84</f>
        <v>1</v>
      </c>
      <c r="M40" s="1">
        <f t="shared" si="4"/>
        <v>1</v>
      </c>
      <c r="N40" s="1">
        <f t="shared" si="4"/>
        <v>1</v>
      </c>
      <c r="O40" s="1">
        <f t="shared" si="4"/>
        <v>1</v>
      </c>
      <c r="P40" s="1">
        <f t="shared" si="4"/>
        <v>1</v>
      </c>
      <c r="Q40" s="1"/>
      <c r="R40" s="1">
        <f t="shared" si="5"/>
        <v>1</v>
      </c>
      <c r="S40" s="1">
        <f t="shared" si="5"/>
        <v>1</v>
      </c>
      <c r="T40" s="1">
        <f t="shared" si="5"/>
        <v>1</v>
      </c>
      <c r="U40" s="1">
        <f>'==Input Design=='!DR84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Design=='!DQ85</f>
        <v>1</v>
      </c>
      <c r="M41" s="1">
        <f t="shared" si="4"/>
        <v>1</v>
      </c>
      <c r="N41" s="1">
        <f t="shared" si="4"/>
        <v>1</v>
      </c>
      <c r="O41" s="1">
        <f t="shared" si="4"/>
        <v>1</v>
      </c>
      <c r="P41" s="1">
        <f t="shared" si="4"/>
        <v>1</v>
      </c>
      <c r="Q41" s="1"/>
      <c r="R41" s="1">
        <f t="shared" si="5"/>
        <v>1</v>
      </c>
      <c r="S41" s="1">
        <f t="shared" si="5"/>
        <v>1</v>
      </c>
      <c r="T41" s="1">
        <f t="shared" si="5"/>
        <v>1</v>
      </c>
      <c r="U41" s="1">
        <f>'==Input Design=='!DR85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Design=='!DQ86</f>
        <v>1</v>
      </c>
      <c r="M42" s="1">
        <f t="shared" si="4"/>
        <v>1</v>
      </c>
      <c r="N42" s="1">
        <f t="shared" si="4"/>
        <v>1</v>
      </c>
      <c r="O42" s="1">
        <f t="shared" si="4"/>
        <v>1</v>
      </c>
      <c r="P42" s="1">
        <f t="shared" si="4"/>
        <v>1</v>
      </c>
      <c r="Q42" s="1"/>
      <c r="R42" s="1">
        <f t="shared" si="5"/>
        <v>1</v>
      </c>
      <c r="S42" s="1">
        <f t="shared" si="5"/>
        <v>1</v>
      </c>
      <c r="T42" s="1">
        <f t="shared" si="5"/>
        <v>1</v>
      </c>
      <c r="U42" s="1">
        <f>'==Input Design=='!DR86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1</v>
      </c>
      <c r="I43" s="1">
        <f t="shared" si="3"/>
        <v>0</v>
      </c>
      <c r="J43" s="1">
        <f t="shared" si="3"/>
        <v>1</v>
      </c>
      <c r="K43" s="1">
        <f>'==Input Design=='!DQ87</f>
        <v>1</v>
      </c>
      <c r="M43" s="1">
        <f t="shared" si="4"/>
        <v>0</v>
      </c>
      <c r="N43" s="1">
        <f t="shared" si="4"/>
        <v>1</v>
      </c>
      <c r="O43" s="1">
        <f t="shared" si="4"/>
        <v>0</v>
      </c>
      <c r="P43" s="1">
        <f t="shared" si="4"/>
        <v>1</v>
      </c>
      <c r="Q43" s="1"/>
      <c r="R43" s="1">
        <f t="shared" si="5"/>
        <v>0</v>
      </c>
      <c r="S43" s="1">
        <f t="shared" si="5"/>
        <v>1</v>
      </c>
      <c r="T43" s="1">
        <f t="shared" si="5"/>
        <v>1</v>
      </c>
      <c r="U43" s="1">
        <f>'==Input Design=='!DR87</f>
        <v>1</v>
      </c>
      <c r="W43" t="str">
        <f t="shared" si="6"/>
        <v>D</v>
      </c>
      <c r="X43" t="str">
        <f t="shared" si="7"/>
        <v>7</v>
      </c>
      <c r="Z43" t="str">
        <f t="shared" si="8"/>
        <v>E</v>
      </c>
      <c r="AA43" t="str">
        <f t="shared" si="9"/>
        <v>A</v>
      </c>
      <c r="AC43">
        <f t="shared" si="14"/>
        <v>1</v>
      </c>
      <c r="AD43">
        <f t="shared" si="13"/>
        <v>2</v>
      </c>
      <c r="AE43">
        <f t="shared" si="10"/>
        <v>4</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Design=='!DQ88</f>
        <v>1</v>
      </c>
      <c r="M44" s="1">
        <f t="shared" si="4"/>
        <v>0</v>
      </c>
      <c r="N44" s="1">
        <f t="shared" si="4"/>
        <v>0</v>
      </c>
      <c r="O44" s="1">
        <f t="shared" si="4"/>
        <v>0</v>
      </c>
      <c r="P44" s="1">
        <f t="shared" si="4"/>
        <v>0</v>
      </c>
      <c r="Q44" s="1"/>
      <c r="R44" s="1">
        <f t="shared" si="5"/>
        <v>0</v>
      </c>
      <c r="S44" s="1">
        <f t="shared" si="5"/>
        <v>0</v>
      </c>
      <c r="T44" s="1">
        <f t="shared" si="5"/>
        <v>0</v>
      </c>
      <c r="U44" s="1">
        <f>'==Input Design=='!DR88</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'==Input Design=='!DQ89</f>
        <v>1</v>
      </c>
      <c r="M45" s="1">
        <f t="shared" si="4"/>
        <v>0</v>
      </c>
      <c r="N45" s="1">
        <f t="shared" si="4"/>
        <v>1</v>
      </c>
      <c r="O45" s="1">
        <f t="shared" si="4"/>
        <v>0</v>
      </c>
      <c r="P45" s="1">
        <f t="shared" si="4"/>
        <v>1</v>
      </c>
      <c r="Q45" s="1"/>
      <c r="R45" s="1">
        <f t="shared" si="5"/>
        <v>0</v>
      </c>
      <c r="S45" s="1">
        <f t="shared" si="5"/>
        <v>1</v>
      </c>
      <c r="T45" s="1">
        <f t="shared" si="5"/>
        <v>1</v>
      </c>
      <c r="U45" s="1">
        <f>'==Input Design=='!DR89</f>
        <v>1</v>
      </c>
      <c r="W45" t="str">
        <f t="shared" si="6"/>
        <v>D</v>
      </c>
      <c r="X45" t="str">
        <f t="shared" si="7"/>
        <v>7</v>
      </c>
      <c r="Z45" t="str">
        <f t="shared" si="8"/>
        <v>E</v>
      </c>
      <c r="AA45" t="str">
        <f t="shared" si="9"/>
        <v>A</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Design=='!DQ90</f>
        <v>1</v>
      </c>
      <c r="M46" s="1">
        <f t="shared" si="4"/>
        <v>1</v>
      </c>
      <c r="N46" s="1">
        <f t="shared" si="4"/>
        <v>1</v>
      </c>
      <c r="O46" s="1">
        <f t="shared" si="4"/>
        <v>1</v>
      </c>
      <c r="P46" s="1">
        <f t="shared" si="4"/>
        <v>1</v>
      </c>
      <c r="Q46" s="1"/>
      <c r="R46" s="1">
        <f t="shared" si="5"/>
        <v>1</v>
      </c>
      <c r="S46" s="1">
        <f t="shared" si="5"/>
        <v>1</v>
      </c>
      <c r="T46" s="1">
        <f t="shared" si="5"/>
        <v>1</v>
      </c>
      <c r="U46" s="1">
        <f>'==Input Design=='!DR90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Design=='!DQ91</f>
        <v>1</v>
      </c>
      <c r="M47" s="1">
        <f t="shared" si="4"/>
        <v>1</v>
      </c>
      <c r="N47" s="1">
        <f t="shared" si="4"/>
        <v>1</v>
      </c>
      <c r="O47" s="1">
        <f t="shared" si="4"/>
        <v>1</v>
      </c>
      <c r="P47" s="1">
        <f t="shared" si="4"/>
        <v>1</v>
      </c>
      <c r="Q47" s="1"/>
      <c r="R47" s="1">
        <f t="shared" si="5"/>
        <v>1</v>
      </c>
      <c r="S47" s="1">
        <f t="shared" si="5"/>
        <v>1</v>
      </c>
      <c r="T47" s="1">
        <f t="shared" si="5"/>
        <v>1</v>
      </c>
      <c r="U47" s="1">
        <f>'==Input Design=='!DR91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Design=='!DQ92</f>
        <v>1</v>
      </c>
      <c r="M48" s="1">
        <f t="shared" si="4"/>
        <v>1</v>
      </c>
      <c r="N48" s="1">
        <f t="shared" si="4"/>
        <v>1</v>
      </c>
      <c r="O48" s="1">
        <f t="shared" si="4"/>
        <v>1</v>
      </c>
      <c r="P48" s="1">
        <f t="shared" si="4"/>
        <v>1</v>
      </c>
      <c r="Q48" s="1"/>
      <c r="R48" s="1">
        <f t="shared" si="5"/>
        <v>1</v>
      </c>
      <c r="S48" s="1">
        <f t="shared" si="5"/>
        <v>1</v>
      </c>
      <c r="T48" s="1">
        <f t="shared" si="5"/>
        <v>1</v>
      </c>
      <c r="U48" s="1">
        <f>'==Input Design=='!DR92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Design=='!DQ93</f>
        <v>1</v>
      </c>
      <c r="M49" s="1">
        <f t="shared" si="4"/>
        <v>1</v>
      </c>
      <c r="N49" s="1">
        <f t="shared" si="4"/>
        <v>1</v>
      </c>
      <c r="O49" s="1">
        <f t="shared" si="4"/>
        <v>1</v>
      </c>
      <c r="P49" s="1">
        <f t="shared" si="4"/>
        <v>1</v>
      </c>
      <c r="Q49" s="1"/>
      <c r="R49" s="1">
        <f t="shared" si="5"/>
        <v>1</v>
      </c>
      <c r="S49" s="1">
        <f t="shared" si="5"/>
        <v>1</v>
      </c>
      <c r="T49" s="1">
        <f t="shared" si="5"/>
        <v>1</v>
      </c>
      <c r="U49" s="1">
        <f>'==Input Design=='!DR93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Design=='!DQ94</f>
        <v>1</v>
      </c>
      <c r="M50" s="1">
        <f t="shared" si="4"/>
        <v>1</v>
      </c>
      <c r="N50" s="1">
        <f t="shared" si="4"/>
        <v>1</v>
      </c>
      <c r="O50" s="1">
        <f t="shared" si="4"/>
        <v>1</v>
      </c>
      <c r="P50" s="1">
        <f t="shared" si="4"/>
        <v>1</v>
      </c>
      <c r="Q50" s="1"/>
      <c r="R50" s="1">
        <f t="shared" si="5"/>
        <v>1</v>
      </c>
      <c r="S50" s="1">
        <f t="shared" si="5"/>
        <v>1</v>
      </c>
      <c r="T50" s="1">
        <f t="shared" si="5"/>
        <v>1</v>
      </c>
      <c r="U50" s="1">
        <f>'==Input Design=='!DR94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Design=='!DQ95</f>
        <v>1</v>
      </c>
      <c r="M51" s="1">
        <f t="shared" si="4"/>
        <v>1</v>
      </c>
      <c r="N51" s="1">
        <f t="shared" si="4"/>
        <v>1</v>
      </c>
      <c r="O51" s="1">
        <f t="shared" si="4"/>
        <v>1</v>
      </c>
      <c r="P51" s="1">
        <f t="shared" si="4"/>
        <v>1</v>
      </c>
      <c r="Q51" s="1"/>
      <c r="R51" s="1">
        <f t="shared" si="5"/>
        <v>1</v>
      </c>
      <c r="S51" s="1">
        <f t="shared" si="5"/>
        <v>1</v>
      </c>
      <c r="T51" s="1">
        <f t="shared" si="5"/>
        <v>1</v>
      </c>
      <c r="U51" s="1">
        <f>'==Input Design=='!DR95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Design=='!DQ96</f>
        <v>1</v>
      </c>
      <c r="M52" s="1">
        <f t="shared" si="4"/>
        <v>1</v>
      </c>
      <c r="N52" s="1">
        <f t="shared" si="4"/>
        <v>1</v>
      </c>
      <c r="O52" s="1">
        <f t="shared" si="4"/>
        <v>1</v>
      </c>
      <c r="P52" s="1">
        <f t="shared" si="4"/>
        <v>1</v>
      </c>
      <c r="Q52" s="1"/>
      <c r="R52" s="1">
        <f t="shared" si="5"/>
        <v>1</v>
      </c>
      <c r="S52" s="1">
        <f t="shared" si="5"/>
        <v>1</v>
      </c>
      <c r="T52" s="1">
        <f t="shared" si="5"/>
        <v>1</v>
      </c>
      <c r="U52" s="1">
        <f>'==Input Design=='!DR96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FF.FF.FF.FF.FF.FF.FF.FF.FF.FF.FF.FF.D7.EA.81.80.D7.EA.FF.FF.FF.FF.FF.FF.FF.FF.FF.FF.FF.FF.FF.FF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D7.EA</v>
      </c>
      <c r="C80" t="str">
        <f t="shared" si="16"/>
        <v>FF.FF.FF.FF.FF.FF.FF.FF.FF.FF.FF.FF.D7.EA</v>
      </c>
    </row>
    <row r="81" spans="2:101">
      <c r="B81" s="2" t="str">
        <f t="shared" si="15"/>
        <v>81.80</v>
      </c>
      <c r="C81" t="str">
        <f t="shared" si="16"/>
        <v>FF.FF.FF.FF.FF.FF.FF.FF.FF.FF.FF.FF.D7.EA.81.80</v>
      </c>
    </row>
    <row r="82" spans="2:101">
      <c r="B82" s="2" t="str">
        <f t="shared" si="15"/>
        <v>D7.EA</v>
      </c>
      <c r="C82" t="str">
        <f t="shared" si="16"/>
        <v>FF.FF.FF.FF.FF.FF.FF.FF.FF.FF.FF.FF.D7.EA.81.80.D7.EA</v>
      </c>
    </row>
    <row r="83" spans="2:101">
      <c r="B83" s="2" t="str">
        <f t="shared" si="15"/>
        <v>FF.FF</v>
      </c>
      <c r="C83" t="str">
        <f t="shared" si="16"/>
        <v>FF.FF.FF.FF.FF.FF.FF.FF.FF.FF.FF.FF.D7.EA.81.80.D7.EA.FF.FF</v>
      </c>
    </row>
    <row r="84" spans="2:101">
      <c r="B84" s="2" t="str">
        <f t="shared" si="15"/>
        <v>FF.FF</v>
      </c>
      <c r="C84" t="str">
        <f t="shared" si="16"/>
        <v>FF.FF.FF.FF.FF.FF.FF.FF.FF.FF.FF.FF.D7.EA.81.80.D7.EA.FF.FF.FF.FF</v>
      </c>
    </row>
    <row r="85" spans="2:101">
      <c r="B85" s="2" t="str">
        <f t="shared" si="15"/>
        <v>FF.FF</v>
      </c>
      <c r="C85" t="str">
        <f t="shared" si="16"/>
        <v>FF.FF.FF.FF.FF.FF.FF.FF.FF.FF.FF.FF.D7.EA.81.80.D7.EA.FF.FF.FF.FF.FF.FF</v>
      </c>
    </row>
    <row r="86" spans="2:101">
      <c r="B86" s="2" t="str">
        <f t="shared" si="15"/>
        <v>FF.FF</v>
      </c>
      <c r="C86" t="str">
        <f t="shared" si="16"/>
        <v>FF.FF.FF.FF.FF.FF.FF.FF.FF.FF.FF.FF.D7.EA.81.80.D7.EA.FF.FF.FF.FF.FF.FF.FF.FF</v>
      </c>
    </row>
    <row r="87" spans="2:101">
      <c r="B87" s="2" t="str">
        <f t="shared" si="15"/>
        <v>FF.FF</v>
      </c>
      <c r="C87" t="str">
        <f t="shared" si="16"/>
        <v>FF.FF.FF.FF.FF.FF.FF.FF.FF.FF.FF.FF.D7.EA.81.80.D7.EA.FF.FF.FF.FF.FF.FF.FF.FF.FF.FF</v>
      </c>
    </row>
    <row r="88" spans="2:101">
      <c r="B88" s="2" t="str">
        <f t="shared" si="15"/>
        <v>FF.FF</v>
      </c>
      <c r="C88" t="str">
        <f t="shared" si="16"/>
        <v>FF.FF.FF.FF.FF.FF.FF.FF.FF.FF.FF.FF.D7.EA.81.80.D7.EA.FF.FF.FF.FF.FF.FF.FF.FF.FF.FF.FF.FF</v>
      </c>
    </row>
    <row r="89" spans="2:101">
      <c r="B89" s="2" t="str">
        <f t="shared" si="15"/>
        <v>FF.FF</v>
      </c>
      <c r="C89" t="str">
        <f t="shared" si="16"/>
        <v>FF.FF.FF.FF.FF.FF.FF.FF.FF.FF.FF.FF.D7.EA.81.80.D7.EA.FF.FF.FF.FF.FF.FF.FF.FF.FF.FF.FF.FF.FF.FF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Design=='!DB81</f>
        <v>0</v>
      </c>
      <c r="D12" s="20">
        <f>'==Input Design=='!DC81</f>
        <v>0</v>
      </c>
      <c r="E12" s="20">
        <f>'==Input Design=='!DD81</f>
        <v>0</v>
      </c>
      <c r="F12" s="20">
        <f>'==Input Design=='!DE81</f>
        <v>0</v>
      </c>
      <c r="G12" s="20">
        <f>'==Input Design=='!DF81</f>
        <v>0</v>
      </c>
      <c r="H12" s="20">
        <f>'==Input Design=='!DG81</f>
        <v>0</v>
      </c>
      <c r="I12" s="20">
        <f>'==Input Design=='!DH81</f>
        <v>0</v>
      </c>
      <c r="J12" s="20">
        <f>'==Input Design=='!DI81</f>
        <v>0</v>
      </c>
      <c r="K12" s="20">
        <f>'==Input Design=='!DJ81</f>
        <v>0</v>
      </c>
      <c r="L12" s="20">
        <f>'==Input Design=='!DK81</f>
        <v>0</v>
      </c>
      <c r="M12" s="20">
        <f>'==Input Design=='!DL81</f>
        <v>0</v>
      </c>
      <c r="N12" s="20">
        <f>'==Input Design=='!DM81</f>
        <v>0</v>
      </c>
      <c r="O12" s="20">
        <f>'==Input Design=='!DN81</f>
        <v>0</v>
      </c>
      <c r="P12" s="20">
        <f>'==Input Design=='!DO81</f>
        <v>0</v>
      </c>
      <c r="U12" s="4"/>
      <c r="V12" s="4"/>
      <c r="W12" t="str">
        <f t="shared" ref="W12:W27" si="0">DEC2HEX(O11+U11)</f>
        <v>2</v>
      </c>
      <c r="X12" t="str">
        <f t="shared" ref="X12:X27" si="1">DEC2HEX(K11+M11)</f>
        <v>A</v>
      </c>
      <c r="Y12" s="4"/>
      <c r="Z12" s="4"/>
      <c r="AA12" s="4"/>
      <c r="AB12" s="4"/>
    </row>
    <row r="13" spans="1:28">
      <c r="B13" s="2">
        <v>1</v>
      </c>
      <c r="C13" s="20">
        <f>'==Input Design=='!DB82</f>
        <v>0</v>
      </c>
      <c r="D13" s="20">
        <f>'==Input Design=='!DC82</f>
        <v>0</v>
      </c>
      <c r="E13" s="20">
        <f>'==Input Design=='!DD82</f>
        <v>0</v>
      </c>
      <c r="F13" s="20">
        <f>'==Input Design=='!DE82</f>
        <v>0</v>
      </c>
      <c r="G13" s="20">
        <f>'==Input Design=='!DF82</f>
        <v>0</v>
      </c>
      <c r="H13" s="20">
        <f>'==Input Design=='!DG82</f>
        <v>0</v>
      </c>
      <c r="I13" s="20">
        <f>'==Input Design=='!DH82</f>
        <v>0</v>
      </c>
      <c r="J13" s="20">
        <f>'==Input Design=='!DI82</f>
        <v>0</v>
      </c>
      <c r="K13" s="20">
        <f>'==Input Design=='!DJ82</f>
        <v>0</v>
      </c>
      <c r="L13" s="20">
        <f>'==Input Design=='!DK82</f>
        <v>0</v>
      </c>
      <c r="M13" s="20">
        <f>'==Input Design=='!DL82</f>
        <v>0</v>
      </c>
      <c r="N13" s="20">
        <f>'==Input Design=='!DM82</f>
        <v>0</v>
      </c>
      <c r="O13" s="20">
        <f>'==Input Design=='!DN82</f>
        <v>0</v>
      </c>
      <c r="P13" s="20">
        <f>'==Input Design=='!DO82</f>
        <v>0</v>
      </c>
      <c r="V13" s="4"/>
      <c r="W13" t="str">
        <f t="shared" si="0"/>
        <v>0</v>
      </c>
      <c r="X13" t="str">
        <f t="shared" si="1"/>
        <v>0</v>
      </c>
    </row>
    <row r="14" spans="1:28">
      <c r="B14" s="2">
        <v>2</v>
      </c>
      <c r="C14" s="20">
        <f>'==Input Design=='!DB83</f>
        <v>0</v>
      </c>
      <c r="D14" s="20">
        <f>'==Input Design=='!DC83</f>
        <v>0</v>
      </c>
      <c r="E14" s="20">
        <f>'==Input Design=='!DD83</f>
        <v>0</v>
      </c>
      <c r="F14" s="20">
        <f>'==Input Design=='!DE83</f>
        <v>0</v>
      </c>
      <c r="G14" s="20">
        <f>'==Input Design=='!DF83</f>
        <v>0</v>
      </c>
      <c r="H14" s="20">
        <f>'==Input Design=='!DG83</f>
        <v>0</v>
      </c>
      <c r="I14" s="20">
        <f>'==Input Design=='!DH83</f>
        <v>0</v>
      </c>
      <c r="J14" s="20">
        <f>'==Input Design=='!DI83</f>
        <v>0</v>
      </c>
      <c r="K14" s="20">
        <f>'==Input Design=='!DJ83</f>
        <v>0</v>
      </c>
      <c r="L14" s="20">
        <f>'==Input Design=='!DK83</f>
        <v>0</v>
      </c>
      <c r="M14" s="20">
        <f>'==Input Design=='!DL83</f>
        <v>0</v>
      </c>
      <c r="N14" s="20">
        <f>'==Input Design=='!DM83</f>
        <v>0</v>
      </c>
      <c r="O14" s="20">
        <f>'==Input Design=='!DN83</f>
        <v>0</v>
      </c>
      <c r="P14" s="20">
        <f>'==Input Design=='!DO83</f>
        <v>0</v>
      </c>
      <c r="V14" s="4"/>
      <c r="W14" t="str">
        <f t="shared" si="0"/>
        <v>0</v>
      </c>
      <c r="X14" t="str">
        <f t="shared" si="1"/>
        <v>0</v>
      </c>
    </row>
    <row r="15" spans="1:28">
      <c r="B15" s="2">
        <v>3</v>
      </c>
      <c r="C15" s="20">
        <f>'==Input Design=='!DB84</f>
        <v>0</v>
      </c>
      <c r="D15" s="20">
        <f>'==Input Design=='!DC84</f>
        <v>0</v>
      </c>
      <c r="E15" s="20">
        <f>'==Input Design=='!DD84</f>
        <v>0</v>
      </c>
      <c r="F15" s="20">
        <f>'==Input Design=='!DE84</f>
        <v>0</v>
      </c>
      <c r="G15" s="20">
        <f>'==Input Design=='!DF84</f>
        <v>0</v>
      </c>
      <c r="H15" s="20">
        <f>'==Input Design=='!DG84</f>
        <v>0</v>
      </c>
      <c r="I15" s="20">
        <f>'==Input Design=='!DH84</f>
        <v>0</v>
      </c>
      <c r="J15" s="20">
        <f>'==Input Design=='!DI84</f>
        <v>0</v>
      </c>
      <c r="K15" s="20">
        <f>'==Input Design=='!DJ84</f>
        <v>0</v>
      </c>
      <c r="L15" s="20">
        <f>'==Input Design=='!DK84</f>
        <v>0</v>
      </c>
      <c r="M15" s="20">
        <f>'==Input Design=='!DL84</f>
        <v>0</v>
      </c>
      <c r="N15" s="20">
        <f>'==Input Design=='!DM84</f>
        <v>0</v>
      </c>
      <c r="O15" s="20">
        <f>'==Input Design=='!DN84</f>
        <v>0</v>
      </c>
      <c r="P15" s="20">
        <f>'==Input Design=='!DO84</f>
        <v>0</v>
      </c>
      <c r="V15" s="4"/>
      <c r="W15" t="str">
        <f t="shared" si="0"/>
        <v>0</v>
      </c>
      <c r="X15" t="str">
        <f t="shared" si="1"/>
        <v>0</v>
      </c>
    </row>
    <row r="16" spans="1:28">
      <c r="B16" s="2">
        <v>4</v>
      </c>
      <c r="C16" s="20">
        <f>'==Input Design=='!DB85</f>
        <v>0</v>
      </c>
      <c r="D16" s="20">
        <f>'==Input Design=='!DC85</f>
        <v>0</v>
      </c>
      <c r="E16" s="20">
        <f>'==Input Design=='!DD85</f>
        <v>0</v>
      </c>
      <c r="F16" s="20">
        <f>'==Input Design=='!DE85</f>
        <v>0</v>
      </c>
      <c r="G16" s="20">
        <f>'==Input Design=='!DF85</f>
        <v>0</v>
      </c>
      <c r="H16" s="20">
        <f>'==Input Design=='!DG85</f>
        <v>0</v>
      </c>
      <c r="I16" s="20">
        <f>'==Input Design=='!DH85</f>
        <v>0</v>
      </c>
      <c r="J16" s="20">
        <f>'==Input Design=='!DI85</f>
        <v>0</v>
      </c>
      <c r="K16" s="20">
        <f>'==Input Design=='!DJ85</f>
        <v>0</v>
      </c>
      <c r="L16" s="20">
        <f>'==Input Design=='!DK85</f>
        <v>0</v>
      </c>
      <c r="M16" s="20">
        <f>'==Input Design=='!DL85</f>
        <v>0</v>
      </c>
      <c r="N16" s="20">
        <f>'==Input Design=='!DM85</f>
        <v>0</v>
      </c>
      <c r="O16" s="20">
        <f>'==Input Design=='!DN85</f>
        <v>0</v>
      </c>
      <c r="P16" s="20">
        <f>'==Input Design=='!DO85</f>
        <v>0</v>
      </c>
      <c r="V16" s="4"/>
      <c r="W16" t="str">
        <f t="shared" si="0"/>
        <v>0</v>
      </c>
      <c r="X16" t="str">
        <f t="shared" si="1"/>
        <v>0</v>
      </c>
    </row>
    <row r="17" spans="1:29">
      <c r="B17" s="2">
        <v>5</v>
      </c>
      <c r="C17" s="20">
        <f>'==Input Design=='!DB86</f>
        <v>0</v>
      </c>
      <c r="D17" s="20">
        <f>'==Input Design=='!DC86</f>
        <v>0</v>
      </c>
      <c r="E17" s="20">
        <f>'==Input Design=='!DD86</f>
        <v>0</v>
      </c>
      <c r="F17" s="20">
        <f>'==Input Design=='!DE86</f>
        <v>0</v>
      </c>
      <c r="G17" s="20">
        <f>'==Input Design=='!DF86</f>
        <v>0</v>
      </c>
      <c r="H17" s="20">
        <f>'==Input Design=='!DG86</f>
        <v>0</v>
      </c>
      <c r="I17" s="20">
        <f>'==Input Design=='!DH86</f>
        <v>0</v>
      </c>
      <c r="J17" s="20">
        <f>'==Input Design=='!DI86</f>
        <v>0</v>
      </c>
      <c r="K17" s="20">
        <f>'==Input Design=='!DJ86</f>
        <v>0</v>
      </c>
      <c r="L17" s="20">
        <f>'==Input Design=='!DK86</f>
        <v>0</v>
      </c>
      <c r="M17" s="20">
        <f>'==Input Design=='!DL86</f>
        <v>0</v>
      </c>
      <c r="N17" s="20">
        <f>'==Input Design=='!DM86</f>
        <v>0</v>
      </c>
      <c r="O17" s="20">
        <f>'==Input Design=='!DN86</f>
        <v>0</v>
      </c>
      <c r="P17" s="20">
        <f>'==Input Design=='!DO86</f>
        <v>0</v>
      </c>
      <c r="V17" s="4"/>
      <c r="W17" t="str">
        <f t="shared" si="0"/>
        <v>0</v>
      </c>
      <c r="X17" t="str">
        <f t="shared" si="1"/>
        <v>0</v>
      </c>
    </row>
    <row r="18" spans="1:29">
      <c r="B18" s="2">
        <v>6</v>
      </c>
      <c r="C18" s="20">
        <f>'==Input Design=='!DB87</f>
        <v>0</v>
      </c>
      <c r="D18" s="20">
        <f>'==Input Design=='!DC87</f>
        <v>0</v>
      </c>
      <c r="E18" s="20">
        <f>'==Input Design=='!DD87</f>
        <v>0</v>
      </c>
      <c r="F18" s="20">
        <f>'==Input Design=='!DE87</f>
        <v>0</v>
      </c>
      <c r="G18" s="20">
        <f>'==Input Design=='!DF87</f>
        <v>0</v>
      </c>
      <c r="H18" s="20">
        <f>'==Input Design=='!DG87</f>
        <v>0</v>
      </c>
      <c r="I18" s="20">
        <f>'==Input Design=='!DH87</f>
        <v>0</v>
      </c>
      <c r="J18" s="20">
        <f>'==Input Design=='!DI87</f>
        <v>0</v>
      </c>
      <c r="K18" s="20">
        <f>'==Input Design=='!DJ87</f>
        <v>0</v>
      </c>
      <c r="L18" s="20">
        <f>'==Input Design=='!DK87</f>
        <v>0</v>
      </c>
      <c r="M18" s="20">
        <f>'==Input Design=='!DL87</f>
        <v>0</v>
      </c>
      <c r="N18" s="20">
        <f>'==Input Design=='!DM87</f>
        <v>0</v>
      </c>
      <c r="O18" s="20">
        <f>'==Input Design=='!DN87</f>
        <v>0</v>
      </c>
      <c r="P18" s="20">
        <f>'==Input Design=='!DO87</f>
        <v>0</v>
      </c>
      <c r="V18" s="4"/>
      <c r="W18" t="str">
        <f t="shared" si="0"/>
        <v>0</v>
      </c>
      <c r="X18" t="str">
        <f t="shared" si="1"/>
        <v>0</v>
      </c>
    </row>
    <row r="19" spans="1:29">
      <c r="B19" s="2">
        <v>7</v>
      </c>
      <c r="C19" s="20">
        <f>'==Input Design=='!DB88</f>
        <v>0</v>
      </c>
      <c r="D19" s="20">
        <f>'==Input Design=='!DC88</f>
        <v>0</v>
      </c>
      <c r="E19" s="20">
        <f>'==Input Design=='!DD88</f>
        <v>0</v>
      </c>
      <c r="F19" s="20">
        <f>'==Input Design=='!DE88</f>
        <v>1</v>
      </c>
      <c r="G19" s="20">
        <f>'==Input Design=='!DF88</f>
        <v>0</v>
      </c>
      <c r="H19" s="20">
        <f>'==Input Design=='!DG88</f>
        <v>1</v>
      </c>
      <c r="I19" s="20">
        <f>'==Input Design=='!DH88</f>
        <v>0</v>
      </c>
      <c r="J19" s="20">
        <f>'==Input Design=='!DI88</f>
        <v>1</v>
      </c>
      <c r="K19" s="20">
        <f>'==Input Design=='!DJ88</f>
        <v>0</v>
      </c>
      <c r="L19" s="20">
        <f>'==Input Design=='!DK88</f>
        <v>1</v>
      </c>
      <c r="M19" s="20">
        <f>'==Input Design=='!DL88</f>
        <v>0</v>
      </c>
      <c r="N19" s="20">
        <f>'==Input Design=='!DM88</f>
        <v>1</v>
      </c>
      <c r="O19" s="20">
        <f>'==Input Design=='!DN88</f>
        <v>0</v>
      </c>
      <c r="P19" s="20">
        <f>'==Input Design=='!DO88</f>
        <v>0</v>
      </c>
      <c r="V19" s="4"/>
      <c r="W19" t="str">
        <f t="shared" si="0"/>
        <v>0</v>
      </c>
      <c r="X19" t="str">
        <f t="shared" si="1"/>
        <v>0</v>
      </c>
    </row>
    <row r="20" spans="1:29">
      <c r="B20" s="2">
        <v>8</v>
      </c>
      <c r="C20" s="20">
        <f>'==Input Design=='!DB89</f>
        <v>0</v>
      </c>
      <c r="D20" s="20">
        <f>'==Input Design=='!DC89</f>
        <v>0</v>
      </c>
      <c r="E20" s="20">
        <f>'==Input Design=='!DD89</f>
        <v>0</v>
      </c>
      <c r="F20" s="20">
        <f>'==Input Design=='!DE89</f>
        <v>0</v>
      </c>
      <c r="G20" s="20">
        <f>'==Input Design=='!DF89</f>
        <v>0</v>
      </c>
      <c r="H20" s="20">
        <f>'==Input Design=='!DG89</f>
        <v>0</v>
      </c>
      <c r="I20" s="20">
        <f>'==Input Design=='!DH89</f>
        <v>0</v>
      </c>
      <c r="J20" s="20">
        <f>'==Input Design=='!DI89</f>
        <v>0</v>
      </c>
      <c r="K20" s="20">
        <f>'==Input Design=='!DJ89</f>
        <v>0</v>
      </c>
      <c r="L20" s="20">
        <f>'==Input Design=='!DK89</f>
        <v>0</v>
      </c>
      <c r="M20" s="20">
        <f>'==Input Design=='!DL89</f>
        <v>0</v>
      </c>
      <c r="N20" s="20">
        <f>'==Input Design=='!DM89</f>
        <v>0</v>
      </c>
      <c r="O20" s="20">
        <f>'==Input Design=='!DN89</f>
        <v>0</v>
      </c>
      <c r="P20" s="20">
        <f>'==Input Design=='!DO89</f>
        <v>0</v>
      </c>
      <c r="V20" s="4"/>
      <c r="W20" t="str">
        <f t="shared" si="0"/>
        <v>0</v>
      </c>
      <c r="X20" t="str">
        <f t="shared" si="1"/>
        <v>0</v>
      </c>
    </row>
    <row r="21" spans="1:29">
      <c r="A21" t="s">
        <v>23</v>
      </c>
      <c r="B21" s="2">
        <v>9</v>
      </c>
      <c r="C21" s="20">
        <f>'==Input Design=='!DB90</f>
        <v>0</v>
      </c>
      <c r="D21" s="20">
        <f>'==Input Design=='!DC90</f>
        <v>0</v>
      </c>
      <c r="E21" s="20">
        <f>'==Input Design=='!DD90</f>
        <v>0</v>
      </c>
      <c r="F21" s="20">
        <f>'==Input Design=='!DE90</f>
        <v>0</v>
      </c>
      <c r="G21" s="20">
        <f>'==Input Design=='!DF90</f>
        <v>0</v>
      </c>
      <c r="H21" s="20">
        <f>'==Input Design=='!DG90</f>
        <v>0</v>
      </c>
      <c r="I21" s="20">
        <f>'==Input Design=='!DH90</f>
        <v>0</v>
      </c>
      <c r="J21" s="20">
        <f>'==Input Design=='!DI90</f>
        <v>0</v>
      </c>
      <c r="K21" s="20">
        <f>'==Input Design=='!DJ90</f>
        <v>0</v>
      </c>
      <c r="L21" s="20">
        <f>'==Input Design=='!DK90</f>
        <v>0</v>
      </c>
      <c r="M21" s="20">
        <f>'==Input Design=='!DL90</f>
        <v>0</v>
      </c>
      <c r="N21" s="20">
        <f>'==Input Design=='!DM90</f>
        <v>0</v>
      </c>
      <c r="O21" s="20">
        <f>'==Input Design=='!DN90</f>
        <v>0</v>
      </c>
      <c r="P21" s="20">
        <f>'==Input Design=='!DO90</f>
        <v>0</v>
      </c>
      <c r="V21" s="4"/>
      <c r="W21" t="str">
        <f t="shared" si="0"/>
        <v>0</v>
      </c>
      <c r="X21" t="str">
        <f t="shared" si="1"/>
        <v>0</v>
      </c>
    </row>
    <row r="22" spans="1:29">
      <c r="A22" t="s">
        <v>24</v>
      </c>
      <c r="B22" s="2" t="s">
        <v>17</v>
      </c>
      <c r="C22" s="20">
        <f>'==Input Design=='!DB91</f>
        <v>0</v>
      </c>
      <c r="D22" s="20">
        <f>'==Input Design=='!DC91</f>
        <v>0</v>
      </c>
      <c r="E22" s="20">
        <f>'==Input Design=='!DD91</f>
        <v>0</v>
      </c>
      <c r="F22" s="20">
        <f>'==Input Design=='!DE91</f>
        <v>0</v>
      </c>
      <c r="G22" s="20">
        <f>'==Input Design=='!DF91</f>
        <v>0</v>
      </c>
      <c r="H22" s="20">
        <f>'==Input Design=='!DG91</f>
        <v>0</v>
      </c>
      <c r="I22" s="20">
        <f>'==Input Design=='!DH91</f>
        <v>0</v>
      </c>
      <c r="J22" s="20">
        <f>'==Input Design=='!DI91</f>
        <v>0</v>
      </c>
      <c r="K22" s="20">
        <f>'==Input Design=='!DJ91</f>
        <v>0</v>
      </c>
      <c r="L22" s="20">
        <f>'==Input Design=='!DK91</f>
        <v>0</v>
      </c>
      <c r="M22" s="20">
        <f>'==Input Design=='!DL91</f>
        <v>0</v>
      </c>
      <c r="N22" s="20">
        <f>'==Input Design=='!DM91</f>
        <v>0</v>
      </c>
      <c r="O22" s="20">
        <f>'==Input Design=='!DN91</f>
        <v>0</v>
      </c>
      <c r="P22" s="20">
        <f>'==Input Design=='!DO91</f>
        <v>0</v>
      </c>
      <c r="V22" s="4"/>
      <c r="W22" t="str">
        <f t="shared" si="0"/>
        <v>0</v>
      </c>
      <c r="X22" t="str">
        <f t="shared" si="1"/>
        <v>0</v>
      </c>
    </row>
    <row r="23" spans="1:29">
      <c r="A23" t="s">
        <v>25</v>
      </c>
      <c r="B23" s="2" t="s">
        <v>18</v>
      </c>
      <c r="C23" s="20">
        <f>'==Input Design=='!DB92</f>
        <v>0</v>
      </c>
      <c r="D23" s="20">
        <f>'==Input Design=='!DC92</f>
        <v>0</v>
      </c>
      <c r="E23" s="20">
        <f>'==Input Design=='!DD92</f>
        <v>0</v>
      </c>
      <c r="F23" s="20">
        <f>'==Input Design=='!DE92</f>
        <v>0</v>
      </c>
      <c r="G23" s="20">
        <f>'==Input Design=='!DF92</f>
        <v>0</v>
      </c>
      <c r="H23" s="20">
        <f>'==Input Design=='!DG92</f>
        <v>0</v>
      </c>
      <c r="I23" s="20">
        <f>'==Input Design=='!DH92</f>
        <v>0</v>
      </c>
      <c r="J23" s="20">
        <f>'==Input Design=='!DI92</f>
        <v>0</v>
      </c>
      <c r="K23" s="20">
        <f>'==Input Design=='!DJ92</f>
        <v>0</v>
      </c>
      <c r="L23" s="20">
        <f>'==Input Design=='!DK92</f>
        <v>0</v>
      </c>
      <c r="M23" s="20">
        <f>'==Input Design=='!DL92</f>
        <v>0</v>
      </c>
      <c r="N23" s="20">
        <f>'==Input Design=='!DM92</f>
        <v>0</v>
      </c>
      <c r="O23" s="20">
        <f>'==Input Design=='!DN92</f>
        <v>0</v>
      </c>
      <c r="P23" s="20">
        <f>'==Input Design=='!DO92</f>
        <v>0</v>
      </c>
      <c r="V23" s="4"/>
      <c r="W23" t="str">
        <f t="shared" si="0"/>
        <v>0</v>
      </c>
      <c r="X23" t="str">
        <f t="shared" si="1"/>
        <v>0</v>
      </c>
    </row>
    <row r="24" spans="1:29">
      <c r="A24" t="s">
        <v>26</v>
      </c>
      <c r="B24" s="2" t="s">
        <v>19</v>
      </c>
      <c r="C24" s="20">
        <f>'==Input Design=='!DB93</f>
        <v>0</v>
      </c>
      <c r="D24" s="20">
        <f>'==Input Design=='!DC93</f>
        <v>0</v>
      </c>
      <c r="E24" s="20">
        <f>'==Input Design=='!DD93</f>
        <v>0</v>
      </c>
      <c r="F24" s="20">
        <f>'==Input Design=='!DE93</f>
        <v>0</v>
      </c>
      <c r="G24" s="20">
        <f>'==Input Design=='!DF93</f>
        <v>0</v>
      </c>
      <c r="H24" s="20">
        <f>'==Input Design=='!DG93</f>
        <v>0</v>
      </c>
      <c r="I24" s="20">
        <f>'==Input Design=='!DH93</f>
        <v>0</v>
      </c>
      <c r="J24" s="20">
        <f>'==Input Design=='!DI93</f>
        <v>0</v>
      </c>
      <c r="K24" s="20">
        <f>'==Input Design=='!DJ93</f>
        <v>0</v>
      </c>
      <c r="L24" s="20">
        <f>'==Input Design=='!DK93</f>
        <v>0</v>
      </c>
      <c r="M24" s="20">
        <f>'==Input Design=='!DL93</f>
        <v>0</v>
      </c>
      <c r="N24" s="20">
        <f>'==Input Design=='!DM93</f>
        <v>0</v>
      </c>
      <c r="O24" s="20">
        <f>'==Input Design=='!DN93</f>
        <v>0</v>
      </c>
      <c r="P24" s="20">
        <f>'==Input Design=='!DO93</f>
        <v>0</v>
      </c>
      <c r="V24" s="4"/>
      <c r="W24" t="str">
        <f t="shared" si="0"/>
        <v>0</v>
      </c>
      <c r="X24" t="str">
        <f t="shared" si="1"/>
        <v>0</v>
      </c>
    </row>
    <row r="25" spans="1:29">
      <c r="A25" t="s">
        <v>27</v>
      </c>
      <c r="B25" s="2" t="s">
        <v>20</v>
      </c>
      <c r="C25" s="20">
        <f>'==Input Design=='!DB94</f>
        <v>0</v>
      </c>
      <c r="D25" s="20">
        <f>'==Input Design=='!DC94</f>
        <v>0</v>
      </c>
      <c r="E25" s="20">
        <f>'==Input Design=='!DD94</f>
        <v>0</v>
      </c>
      <c r="F25" s="20">
        <f>'==Input Design=='!DE94</f>
        <v>0</v>
      </c>
      <c r="G25" s="20">
        <f>'==Input Design=='!DF94</f>
        <v>0</v>
      </c>
      <c r="H25" s="20">
        <f>'==Input Design=='!DG94</f>
        <v>0</v>
      </c>
      <c r="I25" s="20">
        <f>'==Input Design=='!DH94</f>
        <v>0</v>
      </c>
      <c r="J25" s="20">
        <f>'==Input Design=='!DI94</f>
        <v>0</v>
      </c>
      <c r="K25" s="20">
        <f>'==Input Design=='!DJ94</f>
        <v>0</v>
      </c>
      <c r="L25" s="20">
        <f>'==Input Design=='!DK94</f>
        <v>0</v>
      </c>
      <c r="M25" s="20">
        <f>'==Input Design=='!DL94</f>
        <v>0</v>
      </c>
      <c r="N25" s="20">
        <f>'==Input Design=='!DM94</f>
        <v>0</v>
      </c>
      <c r="O25" s="20">
        <f>'==Input Design=='!DN94</f>
        <v>0</v>
      </c>
      <c r="P25" s="20">
        <f>'==Input Design=='!DO94</f>
        <v>0</v>
      </c>
      <c r="V25" s="4"/>
      <c r="W25" t="str">
        <f t="shared" si="0"/>
        <v>0</v>
      </c>
      <c r="X25" t="str">
        <f t="shared" si="1"/>
        <v>0</v>
      </c>
    </row>
    <row r="26" spans="1:29">
      <c r="A26" t="s">
        <v>28</v>
      </c>
      <c r="B26" s="2" t="s">
        <v>21</v>
      </c>
      <c r="C26" s="20">
        <f>'==Input Design=='!DB95</f>
        <v>0</v>
      </c>
      <c r="D26" s="20">
        <f>'==Input Design=='!DC95</f>
        <v>0</v>
      </c>
      <c r="E26" s="20">
        <f>'==Input Design=='!DD95</f>
        <v>0</v>
      </c>
      <c r="F26" s="20">
        <f>'==Input Design=='!DE95</f>
        <v>0</v>
      </c>
      <c r="G26" s="20">
        <f>'==Input Design=='!DF95</f>
        <v>0</v>
      </c>
      <c r="H26" s="20">
        <f>'==Input Design=='!DG95</f>
        <v>0</v>
      </c>
      <c r="I26" s="20">
        <f>'==Input Design=='!DH95</f>
        <v>0</v>
      </c>
      <c r="J26" s="20">
        <f>'==Input Design=='!DI95</f>
        <v>0</v>
      </c>
      <c r="K26" s="20">
        <f>'==Input Design=='!DJ95</f>
        <v>0</v>
      </c>
      <c r="L26" s="20">
        <f>'==Input Design=='!DK95</f>
        <v>0</v>
      </c>
      <c r="M26" s="20">
        <f>'==Input Design=='!DL95</f>
        <v>0</v>
      </c>
      <c r="N26" s="20">
        <f>'==Input Design=='!DM95</f>
        <v>0</v>
      </c>
      <c r="O26" s="20">
        <f>'==Input Design=='!DN95</f>
        <v>0</v>
      </c>
      <c r="P26" s="20">
        <f>'==Input Design=='!DO95</f>
        <v>0</v>
      </c>
      <c r="V26" s="4"/>
      <c r="W26" t="str">
        <f t="shared" si="0"/>
        <v>0</v>
      </c>
      <c r="X26" t="str">
        <f t="shared" si="1"/>
        <v>0</v>
      </c>
    </row>
    <row r="27" spans="1:29">
      <c r="A27" t="s">
        <v>29</v>
      </c>
      <c r="B27" s="2" t="s">
        <v>22</v>
      </c>
      <c r="C27" s="20">
        <f>'==Input Design=='!DB96</f>
        <v>0</v>
      </c>
      <c r="D27" s="20">
        <f>'==Input Design=='!DC96</f>
        <v>0</v>
      </c>
      <c r="E27" s="20">
        <f>'==Input Design=='!DD96</f>
        <v>0</v>
      </c>
      <c r="F27" s="20">
        <f>'==Input Design=='!DE96</f>
        <v>0</v>
      </c>
      <c r="G27" s="20">
        <f>'==Input Design=='!DF96</f>
        <v>0</v>
      </c>
      <c r="H27" s="20">
        <f>'==Input Design=='!DG96</f>
        <v>0</v>
      </c>
      <c r="I27" s="20">
        <f>'==Input Design=='!DH96</f>
        <v>0</v>
      </c>
      <c r="J27" s="20">
        <f>'==Input Design=='!DI96</f>
        <v>0</v>
      </c>
      <c r="K27" s="20">
        <f>'==Input Design=='!DJ96</f>
        <v>0</v>
      </c>
      <c r="L27" s="20">
        <f>'==Input Design=='!DK96</f>
        <v>0</v>
      </c>
      <c r="M27" s="20">
        <f>'==Input Design=='!DL96</f>
        <v>0</v>
      </c>
      <c r="N27" s="20">
        <f>'==Input Design=='!DM96</f>
        <v>0</v>
      </c>
      <c r="O27" s="20">
        <f>'==Input Design=='!DN96</f>
        <v>0</v>
      </c>
      <c r="P27" s="20">
        <f>'==Input Design=='!DO96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Design=='!DT82</f>
        <v>0</v>
      </c>
      <c r="M38" s="1">
        <f t="shared" si="4"/>
        <v>0</v>
      </c>
      <c r="N38" s="1">
        <f t="shared" si="4"/>
        <v>0</v>
      </c>
      <c r="O38" s="1">
        <f t="shared" si="4"/>
        <v>0</v>
      </c>
      <c r="P38" s="1">
        <f t="shared" si="4"/>
        <v>0</v>
      </c>
      <c r="Q38" s="1"/>
      <c r="R38" s="1">
        <f t="shared" si="5"/>
        <v>0</v>
      </c>
      <c r="S38" s="1">
        <f t="shared" si="5"/>
        <v>0</v>
      </c>
      <c r="T38" s="1">
        <f t="shared" si="5"/>
        <v>0</v>
      </c>
      <c r="U38" s="1">
        <f>'==Input Design=='!DU82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Design=='!DT83</f>
        <v>0</v>
      </c>
      <c r="M39" s="1">
        <f t="shared" si="4"/>
        <v>0</v>
      </c>
      <c r="N39" s="1">
        <f t="shared" si="4"/>
        <v>0</v>
      </c>
      <c r="O39" s="1">
        <f t="shared" si="4"/>
        <v>0</v>
      </c>
      <c r="P39" s="1">
        <f t="shared" si="4"/>
        <v>0</v>
      </c>
      <c r="Q39" s="1"/>
      <c r="R39" s="1">
        <f t="shared" si="5"/>
        <v>0</v>
      </c>
      <c r="S39" s="1">
        <f t="shared" si="5"/>
        <v>0</v>
      </c>
      <c r="T39" s="1">
        <f t="shared" si="5"/>
        <v>0</v>
      </c>
      <c r="U39" s="1">
        <f>'==Input Design=='!DU83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Design=='!DT84</f>
        <v>0</v>
      </c>
      <c r="M40" s="1">
        <f t="shared" si="4"/>
        <v>0</v>
      </c>
      <c r="N40" s="1">
        <f t="shared" si="4"/>
        <v>0</v>
      </c>
      <c r="O40" s="1">
        <f t="shared" si="4"/>
        <v>0</v>
      </c>
      <c r="P40" s="1">
        <f t="shared" si="4"/>
        <v>0</v>
      </c>
      <c r="Q40" s="1"/>
      <c r="R40" s="1">
        <f t="shared" si="5"/>
        <v>0</v>
      </c>
      <c r="S40" s="1">
        <f t="shared" si="5"/>
        <v>0</v>
      </c>
      <c r="T40" s="1">
        <f t="shared" si="5"/>
        <v>0</v>
      </c>
      <c r="U40" s="1">
        <f>'==Input Design=='!DU84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Design=='!DT85</f>
        <v>0</v>
      </c>
      <c r="M41" s="1">
        <f t="shared" si="4"/>
        <v>0</v>
      </c>
      <c r="N41" s="1">
        <f t="shared" si="4"/>
        <v>0</v>
      </c>
      <c r="O41" s="1">
        <f t="shared" si="4"/>
        <v>0</v>
      </c>
      <c r="P41" s="1">
        <f t="shared" si="4"/>
        <v>0</v>
      </c>
      <c r="Q41" s="1"/>
      <c r="R41" s="1">
        <f t="shared" si="5"/>
        <v>0</v>
      </c>
      <c r="S41" s="1">
        <f t="shared" si="5"/>
        <v>0</v>
      </c>
      <c r="T41" s="1">
        <f t="shared" si="5"/>
        <v>0</v>
      </c>
      <c r="U41" s="1">
        <f>'==Input Design=='!DU85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Design=='!DT86</f>
        <v>0</v>
      </c>
      <c r="M42" s="1">
        <f t="shared" si="4"/>
        <v>0</v>
      </c>
      <c r="N42" s="1">
        <f t="shared" si="4"/>
        <v>0</v>
      </c>
      <c r="O42" s="1">
        <f t="shared" si="4"/>
        <v>0</v>
      </c>
      <c r="P42" s="1">
        <f t="shared" si="4"/>
        <v>0</v>
      </c>
      <c r="Q42" s="1"/>
      <c r="R42" s="1">
        <f t="shared" si="5"/>
        <v>0</v>
      </c>
      <c r="S42" s="1">
        <f t="shared" si="5"/>
        <v>0</v>
      </c>
      <c r="T42" s="1">
        <f t="shared" si="5"/>
        <v>0</v>
      </c>
      <c r="U42" s="1">
        <f>'==Input Design=='!DU86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Design=='!DT87</f>
        <v>0</v>
      </c>
      <c r="M43" s="1">
        <f t="shared" si="4"/>
        <v>0</v>
      </c>
      <c r="N43" s="1">
        <f t="shared" si="4"/>
        <v>0</v>
      </c>
      <c r="O43" s="1">
        <f t="shared" si="4"/>
        <v>0</v>
      </c>
      <c r="P43" s="1">
        <f t="shared" si="4"/>
        <v>0</v>
      </c>
      <c r="Q43" s="1"/>
      <c r="R43" s="1">
        <f t="shared" si="5"/>
        <v>0</v>
      </c>
      <c r="S43" s="1">
        <f t="shared" si="5"/>
        <v>0</v>
      </c>
      <c r="T43" s="1">
        <f t="shared" si="5"/>
        <v>0</v>
      </c>
      <c r="U43" s="1">
        <f>'==Input Design=='!DU87</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0</v>
      </c>
      <c r="I44" s="1">
        <f t="shared" si="3"/>
        <v>1</v>
      </c>
      <c r="J44" s="1">
        <f t="shared" si="3"/>
        <v>0</v>
      </c>
      <c r="K44" s="1">
        <f>'==Input Design=='!DT88</f>
        <v>1</v>
      </c>
      <c r="M44" s="1">
        <f t="shared" si="4"/>
        <v>1</v>
      </c>
      <c r="N44" s="1">
        <f t="shared" si="4"/>
        <v>0</v>
      </c>
      <c r="O44" s="1">
        <f t="shared" si="4"/>
        <v>1</v>
      </c>
      <c r="P44" s="1">
        <f t="shared" si="4"/>
        <v>0</v>
      </c>
      <c r="Q44" s="1"/>
      <c r="R44" s="1">
        <f t="shared" si="5"/>
        <v>1</v>
      </c>
      <c r="S44" s="1">
        <f t="shared" si="5"/>
        <v>0</v>
      </c>
      <c r="T44" s="1">
        <f t="shared" si="5"/>
        <v>0</v>
      </c>
      <c r="U44" s="1">
        <f>'==Input Design=='!DU88</f>
        <v>1</v>
      </c>
      <c r="W44" t="str">
        <f t="shared" si="6"/>
        <v>A</v>
      </c>
      <c r="X44" t="str">
        <f t="shared" si="7"/>
        <v>8</v>
      </c>
      <c r="Z44" t="str">
        <f t="shared" si="8"/>
        <v>9</v>
      </c>
      <c r="AA44" t="str">
        <f t="shared" si="9"/>
        <v>5</v>
      </c>
      <c r="AC44">
        <f t="shared" si="14"/>
        <v>0</v>
      </c>
      <c r="AD44">
        <f t="shared" si="13"/>
        <v>0</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Design=='!DT89</f>
        <v>0</v>
      </c>
      <c r="M45" s="1">
        <f t="shared" si="4"/>
        <v>0</v>
      </c>
      <c r="N45" s="1">
        <f t="shared" si="4"/>
        <v>0</v>
      </c>
      <c r="O45" s="1">
        <f t="shared" si="4"/>
        <v>0</v>
      </c>
      <c r="P45" s="1">
        <f t="shared" si="4"/>
        <v>0</v>
      </c>
      <c r="Q45" s="1"/>
      <c r="R45" s="1">
        <f t="shared" si="5"/>
        <v>0</v>
      </c>
      <c r="S45" s="1">
        <f t="shared" si="5"/>
        <v>0</v>
      </c>
      <c r="T45" s="1">
        <f t="shared" si="5"/>
        <v>0</v>
      </c>
      <c r="U45" s="1">
        <f>'==Input Design=='!DU89</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Design=='!DT90</f>
        <v>0</v>
      </c>
      <c r="M46" s="1">
        <f t="shared" si="4"/>
        <v>0</v>
      </c>
      <c r="N46" s="1">
        <f t="shared" si="4"/>
        <v>0</v>
      </c>
      <c r="O46" s="1">
        <f t="shared" si="4"/>
        <v>0</v>
      </c>
      <c r="P46" s="1">
        <f t="shared" si="4"/>
        <v>0</v>
      </c>
      <c r="Q46" s="1"/>
      <c r="R46" s="1">
        <f t="shared" si="5"/>
        <v>0</v>
      </c>
      <c r="S46" s="1">
        <f t="shared" si="5"/>
        <v>0</v>
      </c>
      <c r="T46" s="1">
        <f t="shared" si="5"/>
        <v>0</v>
      </c>
      <c r="U46" s="1">
        <f>'==Input Design=='!DU90</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Design=='!DT91</f>
        <v>0</v>
      </c>
      <c r="M47" s="1">
        <f t="shared" si="4"/>
        <v>0</v>
      </c>
      <c r="N47" s="1">
        <f t="shared" si="4"/>
        <v>0</v>
      </c>
      <c r="O47" s="1">
        <f t="shared" si="4"/>
        <v>0</v>
      </c>
      <c r="P47" s="1">
        <f t="shared" si="4"/>
        <v>0</v>
      </c>
      <c r="Q47" s="1"/>
      <c r="R47" s="1">
        <f t="shared" si="5"/>
        <v>0</v>
      </c>
      <c r="S47" s="1">
        <f t="shared" si="5"/>
        <v>0</v>
      </c>
      <c r="T47" s="1">
        <f t="shared" si="5"/>
        <v>0</v>
      </c>
      <c r="U47" s="1">
        <f>'==Input Design=='!DU91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Design=='!DT92</f>
        <v>0</v>
      </c>
      <c r="M48" s="1">
        <f t="shared" si="4"/>
        <v>0</v>
      </c>
      <c r="N48" s="1">
        <f t="shared" si="4"/>
        <v>0</v>
      </c>
      <c r="O48" s="1">
        <f t="shared" si="4"/>
        <v>0</v>
      </c>
      <c r="P48" s="1">
        <f t="shared" si="4"/>
        <v>0</v>
      </c>
      <c r="Q48" s="1"/>
      <c r="R48" s="1">
        <f t="shared" si="5"/>
        <v>0</v>
      </c>
      <c r="S48" s="1">
        <f t="shared" si="5"/>
        <v>0</v>
      </c>
      <c r="T48" s="1">
        <f t="shared" si="5"/>
        <v>0</v>
      </c>
      <c r="U48" s="1">
        <f>'==Input Design=='!DU92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Design=='!DT93</f>
        <v>0</v>
      </c>
      <c r="M49" s="1">
        <f t="shared" si="4"/>
        <v>0</v>
      </c>
      <c r="N49" s="1">
        <f t="shared" si="4"/>
        <v>0</v>
      </c>
      <c r="O49" s="1">
        <f t="shared" si="4"/>
        <v>0</v>
      </c>
      <c r="P49" s="1">
        <f t="shared" si="4"/>
        <v>0</v>
      </c>
      <c r="Q49" s="1"/>
      <c r="R49" s="1">
        <f t="shared" si="5"/>
        <v>0</v>
      </c>
      <c r="S49" s="1">
        <f t="shared" si="5"/>
        <v>0</v>
      </c>
      <c r="T49" s="1">
        <f t="shared" si="5"/>
        <v>0</v>
      </c>
      <c r="U49" s="1">
        <f>'==Input Design=='!DU93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Design=='!DT94</f>
        <v>0</v>
      </c>
      <c r="M50" s="1">
        <f t="shared" si="4"/>
        <v>0</v>
      </c>
      <c r="N50" s="1">
        <f t="shared" si="4"/>
        <v>0</v>
      </c>
      <c r="O50" s="1">
        <f t="shared" si="4"/>
        <v>0</v>
      </c>
      <c r="P50" s="1">
        <f t="shared" si="4"/>
        <v>0</v>
      </c>
      <c r="Q50" s="1"/>
      <c r="R50" s="1">
        <f t="shared" si="5"/>
        <v>0</v>
      </c>
      <c r="S50" s="1">
        <f t="shared" si="5"/>
        <v>0</v>
      </c>
      <c r="T50" s="1">
        <f t="shared" si="5"/>
        <v>0</v>
      </c>
      <c r="U50" s="1">
        <f>'==Input Design=='!DU94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Design=='!DT95</f>
        <v>0</v>
      </c>
      <c r="M51" s="1">
        <f t="shared" si="4"/>
        <v>0</v>
      </c>
      <c r="N51" s="1">
        <f t="shared" si="4"/>
        <v>0</v>
      </c>
      <c r="O51" s="1">
        <f t="shared" si="4"/>
        <v>0</v>
      </c>
      <c r="P51" s="1">
        <f t="shared" si="4"/>
        <v>0</v>
      </c>
      <c r="Q51" s="1"/>
      <c r="R51" s="1">
        <f t="shared" si="5"/>
        <v>0</v>
      </c>
      <c r="S51" s="1">
        <f t="shared" si="5"/>
        <v>0</v>
      </c>
      <c r="T51" s="1">
        <f t="shared" si="5"/>
        <v>0</v>
      </c>
      <c r="U51" s="1">
        <f>'==Input Design=='!DU95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Design=='!DT96</f>
        <v>0</v>
      </c>
      <c r="M52" s="1">
        <f t="shared" si="4"/>
        <v>0</v>
      </c>
      <c r="N52" s="1">
        <f t="shared" si="4"/>
        <v>0</v>
      </c>
      <c r="O52" s="1">
        <f t="shared" si="4"/>
        <v>0</v>
      </c>
      <c r="P52" s="1">
        <f t="shared" si="4"/>
        <v>0</v>
      </c>
      <c r="Q52" s="1"/>
      <c r="R52" s="1">
        <f t="shared" si="5"/>
        <v>0</v>
      </c>
      <c r="S52" s="1">
        <f t="shared" si="5"/>
        <v>0</v>
      </c>
      <c r="T52" s="1">
        <f t="shared" si="5"/>
        <v>0</v>
      </c>
      <c r="U52" s="1">
        <f>'==Input Design=='!DU96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00.00.00.00.00.00.00.00.00.00.00.00.00.00.A8.95.00.00.00.00.00.00.00.00.00.00.00.00.00.00.00.00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A8.95</v>
      </c>
      <c r="C81" t="str">
        <f t="shared" si="16"/>
        <v>00.00.00.00.00.00.00.00.00.00.00.00.00.00.A8.95</v>
      </c>
    </row>
    <row r="82" spans="2:101">
      <c r="B82" s="2" t="str">
        <f t="shared" si="15"/>
        <v>00.00</v>
      </c>
      <c r="C82" t="str">
        <f t="shared" si="16"/>
        <v>00.00.00.00.00.00.00.00.00.00.00.00.00.00.A8.95.00.00</v>
      </c>
    </row>
    <row r="83" spans="2:101">
      <c r="B83" s="2" t="str">
        <f t="shared" si="15"/>
        <v>00.00</v>
      </c>
      <c r="C83" t="str">
        <f t="shared" si="16"/>
        <v>00.00.00.00.00.00.00.00.00.00.00.00.00.00.A8.95.00.00.00.00</v>
      </c>
    </row>
    <row r="84" spans="2:101">
      <c r="B84" s="2" t="str">
        <f t="shared" si="15"/>
        <v>00.00</v>
      </c>
      <c r="C84" t="str">
        <f t="shared" si="16"/>
        <v>00.00.00.00.00.00.00.00.00.00.00.00.00.00.A8.95.00.00.00.00.00.00</v>
      </c>
    </row>
    <row r="85" spans="2:101">
      <c r="B85" s="2" t="str">
        <f t="shared" si="15"/>
        <v>00.00</v>
      </c>
      <c r="C85" t="str">
        <f t="shared" si="16"/>
        <v>00.00.00.00.00.00.00.00.00.00.00.00.00.00.A8.95.00.00.00.00.00.00.00.00</v>
      </c>
    </row>
    <row r="86" spans="2:101">
      <c r="B86" s="2" t="str">
        <f t="shared" si="15"/>
        <v>00.00</v>
      </c>
      <c r="C86" t="str">
        <f t="shared" si="16"/>
        <v>00.00.00.00.00.00.00.00.00.00.00.00.00.00.A8.95.00.00.00.00.00.00.00.00.00.00</v>
      </c>
    </row>
    <row r="87" spans="2:101">
      <c r="B87" s="2" t="str">
        <f t="shared" si="15"/>
        <v>00.00</v>
      </c>
      <c r="C87" t="str">
        <f t="shared" si="16"/>
        <v>00.00.00.00.00.00.00.00.00.00.00.00.00.00.A8.95.00.00.00.00.00.00.00.00.00.00.00.00</v>
      </c>
    </row>
    <row r="88" spans="2:101">
      <c r="B88" s="2" t="str">
        <f t="shared" si="15"/>
        <v>00.00</v>
      </c>
      <c r="C88" t="str">
        <f t="shared" si="16"/>
        <v>00.00.00.00.00.00.00.00.00.00.00.00.00.00.A8.95.00.00.00.00.00.00.00.00.00.00.00.00.00.00</v>
      </c>
    </row>
    <row r="89" spans="2:101">
      <c r="B89" s="2" t="str">
        <f t="shared" si="15"/>
        <v>00.00</v>
      </c>
      <c r="C89" t="str">
        <f t="shared" si="16"/>
        <v>00.00.00.00.00.00.00.00.00.00.00.00.00.00.A8.95.00.00.00.00.00.00.00.00.00.00.00.00.00.00.00.00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Design=='!FG27</f>
        <v>1</v>
      </c>
      <c r="D12" s="20">
        <f>'==Input Design=='!FH27</f>
        <v>1</v>
      </c>
      <c r="E12" s="20">
        <f>'==Input Design=='!FI27</f>
        <v>1</v>
      </c>
      <c r="F12" s="20">
        <f>'==Input Design=='!FJ27</f>
        <v>1</v>
      </c>
      <c r="G12" s="20">
        <f>'==Input Design=='!FK27</f>
        <v>1</v>
      </c>
      <c r="H12" s="20">
        <f>'==Input Design=='!FL27</f>
        <v>1</v>
      </c>
      <c r="I12" s="20">
        <f>'==Input Design=='!FM27</f>
        <v>1</v>
      </c>
      <c r="J12" s="20">
        <f>'==Input Design=='!FN27</f>
        <v>1</v>
      </c>
      <c r="K12" s="20">
        <f>'==Input Design=='!FO27</f>
        <v>1</v>
      </c>
      <c r="L12" s="20">
        <f>'==Input Design=='!FP27</f>
        <v>1</v>
      </c>
      <c r="M12" s="20">
        <f>'==Input Design=='!FQ27</f>
        <v>1</v>
      </c>
      <c r="N12" s="20">
        <f>'==Input Design=='!FR27</f>
        <v>1</v>
      </c>
      <c r="O12" s="20">
        <f>'==Input Design=='!FS27</f>
        <v>1</v>
      </c>
      <c r="P12" s="20">
        <f>'==Input Design=='!FT27</f>
        <v>1</v>
      </c>
      <c r="U12" s="4"/>
      <c r="V12" s="4"/>
      <c r="W12" t="str">
        <f t="shared" ref="W12:W27" si="0">DEC2HEX(O11+U11)</f>
        <v>2</v>
      </c>
      <c r="X12" t="str">
        <f t="shared" ref="X12:X27" si="1">DEC2HEX(K11+M11)</f>
        <v>A</v>
      </c>
      <c r="Y12" s="4"/>
      <c r="Z12" s="4"/>
      <c r="AA12" s="4"/>
      <c r="AB12" s="4"/>
    </row>
    <row r="13" spans="1:28">
      <c r="B13" s="2">
        <v>1</v>
      </c>
      <c r="C13" s="20">
        <f>'==Input Design=='!FG28</f>
        <v>1</v>
      </c>
      <c r="D13" s="20">
        <f>'==Input Design=='!FH28</f>
        <v>1</v>
      </c>
      <c r="E13" s="20">
        <f>'==Input Design=='!FI28</f>
        <v>1</v>
      </c>
      <c r="F13" s="20">
        <f>'==Input Design=='!FJ28</f>
        <v>1</v>
      </c>
      <c r="G13" s="20">
        <f>'==Input Design=='!FK28</f>
        <v>1</v>
      </c>
      <c r="H13" s="20">
        <f>'==Input Design=='!FL28</f>
        <v>1</v>
      </c>
      <c r="I13" s="20">
        <f>'==Input Design=='!FM28</f>
        <v>1</v>
      </c>
      <c r="J13" s="20">
        <f>'==Input Design=='!FN28</f>
        <v>1</v>
      </c>
      <c r="K13" s="20">
        <f>'==Input Design=='!FO28</f>
        <v>1</v>
      </c>
      <c r="L13" s="20">
        <f>'==Input Design=='!FP28</f>
        <v>0</v>
      </c>
      <c r="M13" s="20">
        <f>'==Input Design=='!FQ28</f>
        <v>1</v>
      </c>
      <c r="N13" s="20">
        <f>'==Input Design=='!FR28</f>
        <v>1</v>
      </c>
      <c r="O13" s="20">
        <f>'==Input Design=='!FS28</f>
        <v>1</v>
      </c>
      <c r="P13" s="20">
        <f>'==Input Design=='!FT28</f>
        <v>1</v>
      </c>
      <c r="V13" s="4"/>
      <c r="W13" t="str">
        <f t="shared" si="0"/>
        <v>1</v>
      </c>
      <c r="X13" t="str">
        <f t="shared" si="1"/>
        <v>2</v>
      </c>
    </row>
    <row r="14" spans="1:28">
      <c r="B14" s="2">
        <v>2</v>
      </c>
      <c r="C14" s="20">
        <f>'==Input Design=='!FG29</f>
        <v>1</v>
      </c>
      <c r="D14" s="20">
        <f>'==Input Design=='!FH29</f>
        <v>1</v>
      </c>
      <c r="E14" s="20">
        <f>'==Input Design=='!FI29</f>
        <v>1</v>
      </c>
      <c r="F14" s="20">
        <f>'==Input Design=='!FJ29</f>
        <v>1</v>
      </c>
      <c r="G14" s="20">
        <f>'==Input Design=='!FK29</f>
        <v>1</v>
      </c>
      <c r="H14" s="20">
        <f>'==Input Design=='!FL29</f>
        <v>1</v>
      </c>
      <c r="I14" s="20">
        <f>'==Input Design=='!FM29</f>
        <v>1</v>
      </c>
      <c r="J14" s="20">
        <f>'==Input Design=='!FN29</f>
        <v>0</v>
      </c>
      <c r="K14" s="20">
        <f>'==Input Design=='!FO29</f>
        <v>0</v>
      </c>
      <c r="L14" s="20">
        <f>'==Input Design=='!FP29</f>
        <v>0</v>
      </c>
      <c r="M14" s="20">
        <f>'==Input Design=='!FQ29</f>
        <v>0</v>
      </c>
      <c r="N14" s="20">
        <f>'==Input Design=='!FR29</f>
        <v>0</v>
      </c>
      <c r="O14" s="20">
        <f>'==Input Design=='!FS29</f>
        <v>1</v>
      </c>
      <c r="P14" s="20">
        <f>'==Input Design=='!FT29</f>
        <v>1</v>
      </c>
      <c r="V14" s="4"/>
      <c r="W14" t="str">
        <f t="shared" si="0"/>
        <v>1</v>
      </c>
      <c r="X14" t="str">
        <f t="shared" si="1"/>
        <v>2</v>
      </c>
    </row>
    <row r="15" spans="1:28">
      <c r="B15" s="2">
        <v>3</v>
      </c>
      <c r="C15" s="20">
        <f>'==Input Design=='!FG30</f>
        <v>1</v>
      </c>
      <c r="D15" s="20">
        <f>'==Input Design=='!FH30</f>
        <v>1</v>
      </c>
      <c r="E15" s="20">
        <f>'==Input Design=='!FI30</f>
        <v>1</v>
      </c>
      <c r="F15" s="20">
        <f>'==Input Design=='!FJ30</f>
        <v>1</v>
      </c>
      <c r="G15" s="20">
        <f>'==Input Design=='!FK30</f>
        <v>1</v>
      </c>
      <c r="H15" s="20">
        <f>'==Input Design=='!FL30</f>
        <v>1</v>
      </c>
      <c r="I15" s="20">
        <f>'==Input Design=='!FM30</f>
        <v>1</v>
      </c>
      <c r="J15" s="20">
        <f>'==Input Design=='!FN30</f>
        <v>0</v>
      </c>
      <c r="K15" s="20">
        <f>'==Input Design=='!FO30</f>
        <v>0</v>
      </c>
      <c r="L15" s="20">
        <f>'==Input Design=='!FP30</f>
        <v>0</v>
      </c>
      <c r="M15" s="20">
        <f>'==Input Design=='!FQ30</f>
        <v>0</v>
      </c>
      <c r="N15" s="20">
        <f>'==Input Design=='!FR30</f>
        <v>0</v>
      </c>
      <c r="O15" s="20">
        <f>'==Input Design=='!FS30</f>
        <v>1</v>
      </c>
      <c r="P15" s="20">
        <f>'==Input Design=='!FT30</f>
        <v>1</v>
      </c>
      <c r="V15" s="4"/>
      <c r="W15" t="str">
        <f t="shared" si="0"/>
        <v>1</v>
      </c>
      <c r="X15" t="str">
        <f t="shared" si="1"/>
        <v>0</v>
      </c>
    </row>
    <row r="16" spans="1:28">
      <c r="B16" s="2">
        <v>4</v>
      </c>
      <c r="C16" s="20">
        <f>'==Input Design=='!FG31</f>
        <v>1</v>
      </c>
      <c r="D16" s="20">
        <f>'==Input Design=='!FH31</f>
        <v>1</v>
      </c>
      <c r="E16" s="20">
        <f>'==Input Design=='!FI31</f>
        <v>1</v>
      </c>
      <c r="F16" s="20">
        <f>'==Input Design=='!FJ31</f>
        <v>1</v>
      </c>
      <c r="G16" s="20">
        <f>'==Input Design=='!FK31</f>
        <v>1</v>
      </c>
      <c r="H16" s="20">
        <f>'==Input Design=='!FL31</f>
        <v>1</v>
      </c>
      <c r="I16" s="20">
        <f>'==Input Design=='!FM31</f>
        <v>1</v>
      </c>
      <c r="J16" s="20">
        <f>'==Input Design=='!FN31</f>
        <v>0</v>
      </c>
      <c r="K16" s="20">
        <f>'==Input Design=='!FO31</f>
        <v>1</v>
      </c>
      <c r="L16" s="20">
        <f>'==Input Design=='!FP31</f>
        <v>0</v>
      </c>
      <c r="M16" s="20">
        <f>'==Input Design=='!FQ31</f>
        <v>1</v>
      </c>
      <c r="N16" s="20">
        <f>'==Input Design=='!FR31</f>
        <v>1</v>
      </c>
      <c r="O16" s="20">
        <f>'==Input Design=='!FS31</f>
        <v>1</v>
      </c>
      <c r="P16" s="20">
        <f>'==Input Design=='!FT31</f>
        <v>1</v>
      </c>
      <c r="V16" s="4"/>
      <c r="W16" t="str">
        <f t="shared" si="0"/>
        <v>1</v>
      </c>
      <c r="X16" t="str">
        <f t="shared" si="1"/>
        <v>0</v>
      </c>
    </row>
    <row r="17" spans="1:29">
      <c r="B17" s="2">
        <v>5</v>
      </c>
      <c r="C17" s="20">
        <f>'==Input Design=='!FG32</f>
        <v>1</v>
      </c>
      <c r="D17" s="20">
        <f>'==Input Design=='!FH32</f>
        <v>1</v>
      </c>
      <c r="E17" s="20">
        <f>'==Input Design=='!FI32</f>
        <v>1</v>
      </c>
      <c r="F17" s="20">
        <f>'==Input Design=='!FJ32</f>
        <v>1</v>
      </c>
      <c r="G17" s="20">
        <f>'==Input Design=='!FK32</f>
        <v>1</v>
      </c>
      <c r="H17" s="20">
        <f>'==Input Design=='!FL32</f>
        <v>0</v>
      </c>
      <c r="I17" s="20">
        <f>'==Input Design=='!FM32</f>
        <v>0</v>
      </c>
      <c r="J17" s="20">
        <f>'==Input Design=='!FN32</f>
        <v>0</v>
      </c>
      <c r="K17" s="20">
        <f>'==Input Design=='!FO32</f>
        <v>0</v>
      </c>
      <c r="L17" s="20">
        <f>'==Input Design=='!FP32</f>
        <v>0</v>
      </c>
      <c r="M17" s="20">
        <f>'==Input Design=='!FQ32</f>
        <v>1</v>
      </c>
      <c r="N17" s="20">
        <f>'==Input Design=='!FR32</f>
        <v>1</v>
      </c>
      <c r="O17" s="20">
        <f>'==Input Design=='!FS32</f>
        <v>1</v>
      </c>
      <c r="P17" s="20">
        <f>'==Input Design=='!FT32</f>
        <v>1</v>
      </c>
      <c r="V17" s="4"/>
      <c r="W17" t="str">
        <f t="shared" si="0"/>
        <v>1</v>
      </c>
      <c r="X17" t="str">
        <f t="shared" si="1"/>
        <v>2</v>
      </c>
    </row>
    <row r="18" spans="1:29">
      <c r="B18" s="2">
        <v>6</v>
      </c>
      <c r="C18" s="20">
        <f>'==Input Design=='!FG33</f>
        <v>1</v>
      </c>
      <c r="D18" s="20">
        <f>'==Input Design=='!FH33</f>
        <v>1</v>
      </c>
      <c r="E18" s="20">
        <f>'==Input Design=='!FI33</f>
        <v>1</v>
      </c>
      <c r="F18" s="20">
        <f>'==Input Design=='!FJ33</f>
        <v>1</v>
      </c>
      <c r="G18" s="20">
        <f>'==Input Design=='!FK33</f>
        <v>1</v>
      </c>
      <c r="H18" s="20">
        <f>'==Input Design=='!FL33</f>
        <v>0</v>
      </c>
      <c r="I18" s="20">
        <f>'==Input Design=='!FM33</f>
        <v>0</v>
      </c>
      <c r="J18" s="20">
        <f>'==Input Design=='!FN33</f>
        <v>0</v>
      </c>
      <c r="K18" s="20">
        <f>'==Input Design=='!FO33</f>
        <v>0</v>
      </c>
      <c r="L18" s="20">
        <f>'==Input Design=='!FP33</f>
        <v>0</v>
      </c>
      <c r="M18" s="20">
        <f>'==Input Design=='!FQ33</f>
        <v>1</v>
      </c>
      <c r="N18" s="20">
        <f>'==Input Design=='!FR33</f>
        <v>1</v>
      </c>
      <c r="O18" s="20">
        <f>'==Input Design=='!FS33</f>
        <v>1</v>
      </c>
      <c r="P18" s="20">
        <f>'==Input Design=='!FT33</f>
        <v>1</v>
      </c>
      <c r="V18" s="4"/>
      <c r="W18" t="str">
        <f t="shared" si="0"/>
        <v>1</v>
      </c>
      <c r="X18" t="str">
        <f t="shared" si="1"/>
        <v>1</v>
      </c>
    </row>
    <row r="19" spans="1:29">
      <c r="B19" s="2">
        <v>7</v>
      </c>
      <c r="C19" s="20">
        <f>'==Input Design=='!FG34</f>
        <v>1</v>
      </c>
      <c r="D19" s="20">
        <f>'==Input Design=='!FH34</f>
        <v>1</v>
      </c>
      <c r="E19" s="20">
        <f>'==Input Design=='!FI34</f>
        <v>1</v>
      </c>
      <c r="F19" s="20">
        <f>'==Input Design=='!FJ34</f>
        <v>1</v>
      </c>
      <c r="G19" s="20">
        <f>'==Input Design=='!FK34</f>
        <v>1</v>
      </c>
      <c r="H19" s="20">
        <f>'==Input Design=='!FL34</f>
        <v>0</v>
      </c>
      <c r="I19" s="20">
        <f>'==Input Design=='!FM34</f>
        <v>1</v>
      </c>
      <c r="J19" s="20">
        <f>'==Input Design=='!FN34</f>
        <v>0</v>
      </c>
      <c r="K19" s="20">
        <f>'==Input Design=='!FO34</f>
        <v>1</v>
      </c>
      <c r="L19" s="20">
        <f>'==Input Design=='!FP34</f>
        <v>1</v>
      </c>
      <c r="M19" s="20">
        <f>'==Input Design=='!FQ34</f>
        <v>1</v>
      </c>
      <c r="N19" s="20">
        <f>'==Input Design=='!FR34</f>
        <v>1</v>
      </c>
      <c r="O19" s="20">
        <f>'==Input Design=='!FS34</f>
        <v>1</v>
      </c>
      <c r="P19" s="20">
        <f>'==Input Design=='!FT34</f>
        <v>1</v>
      </c>
      <c r="V19" s="4"/>
      <c r="W19" t="str">
        <f t="shared" si="0"/>
        <v>1</v>
      </c>
      <c r="X19" t="str">
        <f t="shared" si="1"/>
        <v>1</v>
      </c>
    </row>
    <row r="20" spans="1:29">
      <c r="B20" s="2">
        <v>8</v>
      </c>
      <c r="C20" s="20">
        <f>'==Input Design=='!FG35</f>
        <v>1</v>
      </c>
      <c r="D20" s="20">
        <f>'==Input Design=='!FH35</f>
        <v>1</v>
      </c>
      <c r="E20" s="20">
        <f>'==Input Design=='!FI35</f>
        <v>1</v>
      </c>
      <c r="F20" s="20">
        <f>'==Input Design=='!FJ35</f>
        <v>0</v>
      </c>
      <c r="G20" s="20">
        <f>'==Input Design=='!FK35</f>
        <v>0</v>
      </c>
      <c r="H20" s="20">
        <f>'==Input Design=='!FL35</f>
        <v>0</v>
      </c>
      <c r="I20" s="20">
        <f>'==Input Design=='!FM35</f>
        <v>0</v>
      </c>
      <c r="J20" s="20">
        <f>'==Input Design=='!FN35</f>
        <v>0</v>
      </c>
      <c r="K20" s="20">
        <f>'==Input Design=='!FO35</f>
        <v>1</v>
      </c>
      <c r="L20" s="20">
        <f>'==Input Design=='!FP35</f>
        <v>1</v>
      </c>
      <c r="M20" s="20">
        <f>'==Input Design=='!FQ35</f>
        <v>1</v>
      </c>
      <c r="N20" s="20">
        <f>'==Input Design=='!FR35</f>
        <v>1</v>
      </c>
      <c r="O20" s="20">
        <f>'==Input Design=='!FS35</f>
        <v>1</v>
      </c>
      <c r="P20" s="20">
        <f>'==Input Design=='!FT35</f>
        <v>1</v>
      </c>
      <c r="V20" s="4"/>
      <c r="W20" t="str">
        <f t="shared" si="0"/>
        <v>1</v>
      </c>
      <c r="X20" t="str">
        <f t="shared" si="1"/>
        <v>2</v>
      </c>
    </row>
    <row r="21" spans="1:29">
      <c r="A21" t="s">
        <v>23</v>
      </c>
      <c r="B21" s="2">
        <v>9</v>
      </c>
      <c r="C21" s="20">
        <f>'==Input Design=='!FG36</f>
        <v>1</v>
      </c>
      <c r="D21" s="20">
        <f>'==Input Design=='!FH36</f>
        <v>1</v>
      </c>
      <c r="E21" s="20">
        <f>'==Input Design=='!FI36</f>
        <v>1</v>
      </c>
      <c r="F21" s="20">
        <f>'==Input Design=='!FJ36</f>
        <v>0</v>
      </c>
      <c r="G21" s="20">
        <f>'==Input Design=='!FK36</f>
        <v>0</v>
      </c>
      <c r="H21" s="20">
        <f>'==Input Design=='!FL36</f>
        <v>0</v>
      </c>
      <c r="I21" s="20">
        <f>'==Input Design=='!FM36</f>
        <v>0</v>
      </c>
      <c r="J21" s="20">
        <f>'==Input Design=='!FN36</f>
        <v>0</v>
      </c>
      <c r="K21" s="20">
        <f>'==Input Design=='!FO36</f>
        <v>1</v>
      </c>
      <c r="L21" s="20">
        <f>'==Input Design=='!FP36</f>
        <v>1</v>
      </c>
      <c r="M21" s="20">
        <f>'==Input Design=='!FQ36</f>
        <v>1</v>
      </c>
      <c r="N21" s="20">
        <f>'==Input Design=='!FR36</f>
        <v>1</v>
      </c>
      <c r="O21" s="20">
        <f>'==Input Design=='!FS36</f>
        <v>1</v>
      </c>
      <c r="P21" s="20">
        <f>'==Input Design=='!FT36</f>
        <v>1</v>
      </c>
      <c r="V21" s="4"/>
      <c r="W21" t="str">
        <f t="shared" si="0"/>
        <v>1</v>
      </c>
      <c r="X21" t="str">
        <f t="shared" si="1"/>
        <v>2</v>
      </c>
    </row>
    <row r="22" spans="1:29">
      <c r="A22" t="s">
        <v>24</v>
      </c>
      <c r="B22" s="2" t="s">
        <v>17</v>
      </c>
      <c r="C22" s="20">
        <f>'==Input Design=='!FG37</f>
        <v>1</v>
      </c>
      <c r="D22" s="20">
        <f>'==Input Design=='!FH37</f>
        <v>1</v>
      </c>
      <c r="E22" s="20">
        <f>'==Input Design=='!FI37</f>
        <v>1</v>
      </c>
      <c r="F22" s="20">
        <f>'==Input Design=='!FJ37</f>
        <v>0</v>
      </c>
      <c r="G22" s="20">
        <f>'==Input Design=='!FK37</f>
        <v>1</v>
      </c>
      <c r="H22" s="20">
        <f>'==Input Design=='!FL37</f>
        <v>0</v>
      </c>
      <c r="I22" s="20">
        <f>'==Input Design=='!FM37</f>
        <v>1</v>
      </c>
      <c r="J22" s="20">
        <f>'==Input Design=='!FN37</f>
        <v>1</v>
      </c>
      <c r="K22" s="20">
        <f>'==Input Design=='!FO37</f>
        <v>1</v>
      </c>
      <c r="L22" s="20">
        <f>'==Input Design=='!FP37</f>
        <v>1</v>
      </c>
      <c r="M22" s="20">
        <f>'==Input Design=='!FQ37</f>
        <v>1</v>
      </c>
      <c r="N22" s="20">
        <f>'==Input Design=='!FR37</f>
        <v>1</v>
      </c>
      <c r="O22" s="20">
        <f>'==Input Design=='!FS37</f>
        <v>1</v>
      </c>
      <c r="P22" s="20">
        <f>'==Input Design=='!FT37</f>
        <v>1</v>
      </c>
      <c r="V22" s="4"/>
      <c r="W22" t="str">
        <f t="shared" si="0"/>
        <v>1</v>
      </c>
      <c r="X22" t="str">
        <f t="shared" si="1"/>
        <v>2</v>
      </c>
    </row>
    <row r="23" spans="1:29">
      <c r="A23" t="s">
        <v>25</v>
      </c>
      <c r="B23" s="2" t="s">
        <v>18</v>
      </c>
      <c r="C23" s="20">
        <f>'==Input Design=='!FG38</f>
        <v>1</v>
      </c>
      <c r="D23" s="20">
        <f>'==Input Design=='!FH38</f>
        <v>0</v>
      </c>
      <c r="E23" s="20">
        <f>'==Input Design=='!FI38</f>
        <v>0</v>
      </c>
      <c r="F23" s="20">
        <f>'==Input Design=='!FJ38</f>
        <v>0</v>
      </c>
      <c r="G23" s="20">
        <f>'==Input Design=='!FK38</f>
        <v>0</v>
      </c>
      <c r="H23" s="20">
        <f>'==Input Design=='!FL38</f>
        <v>0</v>
      </c>
      <c r="I23" s="20">
        <f>'==Input Design=='!FM38</f>
        <v>1</v>
      </c>
      <c r="J23" s="20">
        <f>'==Input Design=='!FN38</f>
        <v>1</v>
      </c>
      <c r="K23" s="20">
        <f>'==Input Design=='!FO38</f>
        <v>1</v>
      </c>
      <c r="L23" s="20">
        <f>'==Input Design=='!FP38</f>
        <v>1</v>
      </c>
      <c r="M23" s="20">
        <f>'==Input Design=='!FQ38</f>
        <v>1</v>
      </c>
      <c r="N23" s="20">
        <f>'==Input Design=='!FR38</f>
        <v>1</v>
      </c>
      <c r="O23" s="20">
        <f>'==Input Design=='!FS38</f>
        <v>1</v>
      </c>
      <c r="P23" s="20">
        <f>'==Input Design=='!FT38</f>
        <v>1</v>
      </c>
      <c r="V23" s="4"/>
      <c r="W23" t="str">
        <f t="shared" si="0"/>
        <v>1</v>
      </c>
      <c r="X23" t="str">
        <f t="shared" si="1"/>
        <v>2</v>
      </c>
    </row>
    <row r="24" spans="1:29">
      <c r="A24" t="s">
        <v>26</v>
      </c>
      <c r="B24" s="2" t="s">
        <v>19</v>
      </c>
      <c r="C24" s="20">
        <f>'==Input Design=='!FG39</f>
        <v>1</v>
      </c>
      <c r="D24" s="20">
        <f>'==Input Design=='!FH39</f>
        <v>0</v>
      </c>
      <c r="E24" s="20">
        <f>'==Input Design=='!FI39</f>
        <v>0</v>
      </c>
      <c r="F24" s="20">
        <f>'==Input Design=='!FJ39</f>
        <v>0</v>
      </c>
      <c r="G24" s="20">
        <f>'==Input Design=='!FK39</f>
        <v>0</v>
      </c>
      <c r="H24" s="20">
        <f>'==Input Design=='!FL39</f>
        <v>0</v>
      </c>
      <c r="I24" s="20">
        <f>'==Input Design=='!FM39</f>
        <v>1</v>
      </c>
      <c r="J24" s="20">
        <f>'==Input Design=='!FN39</f>
        <v>1</v>
      </c>
      <c r="K24" s="20">
        <f>'==Input Design=='!FO39</f>
        <v>1</v>
      </c>
      <c r="L24" s="20">
        <f>'==Input Design=='!FP39</f>
        <v>1</v>
      </c>
      <c r="M24" s="20">
        <f>'==Input Design=='!FQ39</f>
        <v>1</v>
      </c>
      <c r="N24" s="20">
        <f>'==Input Design=='!FR39</f>
        <v>1</v>
      </c>
      <c r="O24" s="20">
        <f>'==Input Design=='!FS39</f>
        <v>1</v>
      </c>
      <c r="P24" s="20">
        <f>'==Input Design=='!FT39</f>
        <v>1</v>
      </c>
      <c r="V24" s="4"/>
      <c r="W24" t="str">
        <f t="shared" si="0"/>
        <v>1</v>
      </c>
      <c r="X24" t="str">
        <f t="shared" si="1"/>
        <v>2</v>
      </c>
    </row>
    <row r="25" spans="1:29">
      <c r="A25" t="s">
        <v>27</v>
      </c>
      <c r="B25" s="2" t="s">
        <v>20</v>
      </c>
      <c r="C25" s="20">
        <f>'==Input Design=='!FG40</f>
        <v>1</v>
      </c>
      <c r="D25" s="20">
        <f>'==Input Design=='!FH40</f>
        <v>1</v>
      </c>
      <c r="E25" s="20">
        <f>'==Input Design=='!FI40</f>
        <v>1</v>
      </c>
      <c r="F25" s="20">
        <f>'==Input Design=='!FJ40</f>
        <v>0</v>
      </c>
      <c r="G25" s="20">
        <f>'==Input Design=='!FK40</f>
        <v>1</v>
      </c>
      <c r="H25" s="20">
        <f>'==Input Design=='!FL40</f>
        <v>1</v>
      </c>
      <c r="I25" s="20">
        <f>'==Input Design=='!FM40</f>
        <v>1</v>
      </c>
      <c r="J25" s="20">
        <f>'==Input Design=='!FN40</f>
        <v>1</v>
      </c>
      <c r="K25" s="20">
        <f>'==Input Design=='!FO40</f>
        <v>1</v>
      </c>
      <c r="L25" s="20">
        <f>'==Input Design=='!FP40</f>
        <v>1</v>
      </c>
      <c r="M25" s="20">
        <f>'==Input Design=='!FQ40</f>
        <v>1</v>
      </c>
      <c r="N25" s="20">
        <f>'==Input Design=='!FR40</f>
        <v>1</v>
      </c>
      <c r="O25" s="20">
        <f>'==Input Design=='!FS40</f>
        <v>1</v>
      </c>
      <c r="P25" s="20">
        <f>'==Input Design=='!FT40</f>
        <v>1</v>
      </c>
      <c r="V25" s="4"/>
      <c r="W25" t="str">
        <f t="shared" si="0"/>
        <v>1</v>
      </c>
      <c r="X25" t="str">
        <f t="shared" si="1"/>
        <v>2</v>
      </c>
    </row>
    <row r="26" spans="1:29">
      <c r="A26" t="s">
        <v>28</v>
      </c>
      <c r="B26" s="2" t="s">
        <v>21</v>
      </c>
      <c r="C26" s="20">
        <f>'==Input Design=='!FG41</f>
        <v>1</v>
      </c>
      <c r="D26" s="20">
        <f>'==Input Design=='!FH41</f>
        <v>1</v>
      </c>
      <c r="E26" s="20">
        <f>'==Input Design=='!FI41</f>
        <v>1</v>
      </c>
      <c r="F26" s="20">
        <f>'==Input Design=='!FJ41</f>
        <v>1</v>
      </c>
      <c r="G26" s="20">
        <f>'==Input Design=='!FK41</f>
        <v>1</v>
      </c>
      <c r="H26" s="20">
        <f>'==Input Design=='!FL41</f>
        <v>1</v>
      </c>
      <c r="I26" s="20">
        <f>'==Input Design=='!FM41</f>
        <v>1</v>
      </c>
      <c r="J26" s="20">
        <f>'==Input Design=='!FN41</f>
        <v>1</v>
      </c>
      <c r="K26" s="20">
        <f>'==Input Design=='!FO41</f>
        <v>1</v>
      </c>
      <c r="L26" s="20">
        <f>'==Input Design=='!FP41</f>
        <v>1</v>
      </c>
      <c r="M26" s="20">
        <f>'==Input Design=='!FQ41</f>
        <v>1</v>
      </c>
      <c r="N26" s="20">
        <f>'==Input Design=='!FR41</f>
        <v>1</v>
      </c>
      <c r="O26" s="20">
        <f>'==Input Design=='!FS41</f>
        <v>1</v>
      </c>
      <c r="P26" s="20">
        <f>'==Input Design=='!FT41</f>
        <v>1</v>
      </c>
      <c r="V26" s="4"/>
      <c r="W26" t="str">
        <f t="shared" si="0"/>
        <v>1</v>
      </c>
      <c r="X26" t="str">
        <f t="shared" si="1"/>
        <v>2</v>
      </c>
    </row>
    <row r="27" spans="1:29">
      <c r="A27" t="s">
        <v>29</v>
      </c>
      <c r="B27" s="2" t="s">
        <v>22</v>
      </c>
      <c r="C27" s="20">
        <f>'==Input Design=='!FG42</f>
        <v>1</v>
      </c>
      <c r="D27" s="20">
        <f>'==Input Design=='!FH42</f>
        <v>1</v>
      </c>
      <c r="E27" s="20">
        <f>'==Input Design=='!FI42</f>
        <v>1</v>
      </c>
      <c r="F27" s="20">
        <f>'==Input Design=='!FJ42</f>
        <v>1</v>
      </c>
      <c r="G27" s="20">
        <f>'==Input Design=='!FK42</f>
        <v>1</v>
      </c>
      <c r="H27" s="20">
        <f>'==Input Design=='!FL42</f>
        <v>1</v>
      </c>
      <c r="I27" s="20">
        <f>'==Input Design=='!FM42</f>
        <v>1</v>
      </c>
      <c r="J27" s="20">
        <f>'==Input Design=='!FN42</f>
        <v>1</v>
      </c>
      <c r="K27" s="20">
        <f>'==Input Design=='!FO42</f>
        <v>1</v>
      </c>
      <c r="L27" s="20">
        <f>'==Input Design=='!FP42</f>
        <v>1</v>
      </c>
      <c r="M27" s="20">
        <f>'==Input Design=='!FQ42</f>
        <v>1</v>
      </c>
      <c r="N27" s="20">
        <f>'==Input Design=='!FR42</f>
        <v>1</v>
      </c>
      <c r="O27" s="20">
        <f>'==Input Design=='!FS42</f>
        <v>1</v>
      </c>
      <c r="P27" s="20">
        <f>'==Input Design=='!FT42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Design=='!GL28</f>
        <v>1</v>
      </c>
      <c r="M38" s="1">
        <f t="shared" si="4"/>
        <v>1</v>
      </c>
      <c r="N38" s="1">
        <f t="shared" si="4"/>
        <v>1</v>
      </c>
      <c r="O38" s="1">
        <f t="shared" si="4"/>
        <v>0</v>
      </c>
      <c r="P38" s="1">
        <f t="shared" si="4"/>
        <v>1</v>
      </c>
      <c r="Q38" s="1"/>
      <c r="R38" s="1">
        <f t="shared" si="5"/>
        <v>1</v>
      </c>
      <c r="S38" s="1">
        <f t="shared" si="5"/>
        <v>1</v>
      </c>
      <c r="T38" s="1">
        <f t="shared" si="5"/>
        <v>1</v>
      </c>
      <c r="U38" s="1">
        <f>'==Input Design=='!GM28</f>
        <v>1</v>
      </c>
      <c r="W38" t="str">
        <f t="shared" si="6"/>
        <v>F</v>
      </c>
      <c r="X38" t="str">
        <f t="shared" si="7"/>
        <v>F</v>
      </c>
      <c r="Z38" t="str">
        <f t="shared" si="8"/>
        <v>F</v>
      </c>
      <c r="AA38" t="str">
        <f t="shared" si="9"/>
        <v>B</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Design=='!GL29</f>
        <v>1</v>
      </c>
      <c r="M39" s="1">
        <f t="shared" si="4"/>
        <v>0</v>
      </c>
      <c r="N39" s="1">
        <f t="shared" si="4"/>
        <v>0</v>
      </c>
      <c r="O39" s="1">
        <f t="shared" si="4"/>
        <v>0</v>
      </c>
      <c r="P39" s="1">
        <f t="shared" si="4"/>
        <v>0</v>
      </c>
      <c r="Q39" s="1"/>
      <c r="R39" s="1">
        <f t="shared" si="5"/>
        <v>0</v>
      </c>
      <c r="S39" s="1">
        <f t="shared" si="5"/>
        <v>1</v>
      </c>
      <c r="T39" s="1">
        <f t="shared" si="5"/>
        <v>1</v>
      </c>
      <c r="U39" s="1">
        <f>'==Input Design=='!GM29</f>
        <v>1</v>
      </c>
      <c r="W39" t="str">
        <f t="shared" si="6"/>
        <v>F</v>
      </c>
      <c r="X39" t="str">
        <f t="shared" si="7"/>
        <v>F</v>
      </c>
      <c r="Z39" t="str">
        <f t="shared" si="8"/>
        <v>E</v>
      </c>
      <c r="AA39" t="str">
        <f t="shared" si="9"/>
        <v>0</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Design=='!GL30</f>
        <v>1</v>
      </c>
      <c r="M40" s="1">
        <f t="shared" si="4"/>
        <v>0</v>
      </c>
      <c r="N40" s="1">
        <f t="shared" si="4"/>
        <v>0</v>
      </c>
      <c r="O40" s="1">
        <f t="shared" si="4"/>
        <v>0</v>
      </c>
      <c r="P40" s="1">
        <f t="shared" si="4"/>
        <v>0</v>
      </c>
      <c r="Q40" s="1"/>
      <c r="R40" s="1">
        <f t="shared" si="5"/>
        <v>0</v>
      </c>
      <c r="S40" s="1">
        <f t="shared" si="5"/>
        <v>1</v>
      </c>
      <c r="T40" s="1">
        <f t="shared" si="5"/>
        <v>1</v>
      </c>
      <c r="U40" s="1">
        <f>'==Input Design=='!GM30</f>
        <v>1</v>
      </c>
      <c r="W40" t="str">
        <f t="shared" si="6"/>
        <v>F</v>
      </c>
      <c r="X40" t="str">
        <f t="shared" si="7"/>
        <v>F</v>
      </c>
      <c r="Z40" t="str">
        <f t="shared" si="8"/>
        <v>E</v>
      </c>
      <c r="AA40" t="str">
        <f t="shared" si="9"/>
        <v>0</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Design=='!GL31</f>
        <v>1</v>
      </c>
      <c r="M41" s="1">
        <f t="shared" si="4"/>
        <v>0</v>
      </c>
      <c r="N41" s="1">
        <f t="shared" si="4"/>
        <v>1</v>
      </c>
      <c r="O41" s="1">
        <f t="shared" si="4"/>
        <v>0</v>
      </c>
      <c r="P41" s="1">
        <f t="shared" si="4"/>
        <v>1</v>
      </c>
      <c r="Q41" s="1"/>
      <c r="R41" s="1">
        <f t="shared" si="5"/>
        <v>1</v>
      </c>
      <c r="S41" s="1">
        <f t="shared" si="5"/>
        <v>1</v>
      </c>
      <c r="T41" s="1">
        <f t="shared" si="5"/>
        <v>1</v>
      </c>
      <c r="U41" s="1">
        <f>'==Input Design=='!GM31</f>
        <v>1</v>
      </c>
      <c r="W41" t="str">
        <f t="shared" si="6"/>
        <v>F</v>
      </c>
      <c r="X41" t="str">
        <f t="shared" si="7"/>
        <v>F</v>
      </c>
      <c r="Z41" t="str">
        <f t="shared" si="8"/>
        <v>F</v>
      </c>
      <c r="AA41" t="str">
        <f t="shared" si="9"/>
        <v>A</v>
      </c>
      <c r="AC41">
        <f t="shared" si="14"/>
        <v>1</v>
      </c>
      <c r="AD41">
        <f t="shared" si="13"/>
        <v>2</v>
      </c>
      <c r="AE41">
        <f t="shared" si="10"/>
        <v>4</v>
      </c>
      <c r="AF41">
        <f t="shared" si="10"/>
        <v>8</v>
      </c>
      <c r="AH41">
        <f t="shared" si="10"/>
        <v>1</v>
      </c>
      <c r="AI41">
        <f t="shared" si="10"/>
        <v>2</v>
      </c>
      <c r="AJ41">
        <f t="shared" si="10"/>
        <v>4</v>
      </c>
      <c r="AK41">
        <f t="shared" si="10"/>
        <v>8</v>
      </c>
      <c r="AM41">
        <f t="shared" si="10"/>
        <v>0</v>
      </c>
      <c r="AN41">
        <f t="shared" si="10"/>
        <v>2</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'==Input Design=='!GL32</f>
        <v>1</v>
      </c>
      <c r="M42" s="1">
        <f t="shared" si="4"/>
        <v>0</v>
      </c>
      <c r="N42" s="1">
        <f t="shared" si="4"/>
        <v>0</v>
      </c>
      <c r="O42" s="1">
        <f t="shared" si="4"/>
        <v>0</v>
      </c>
      <c r="P42" s="1">
        <f t="shared" si="4"/>
        <v>1</v>
      </c>
      <c r="Q42" s="1"/>
      <c r="R42" s="1">
        <f t="shared" si="5"/>
        <v>1</v>
      </c>
      <c r="S42" s="1">
        <f t="shared" si="5"/>
        <v>1</v>
      </c>
      <c r="T42" s="1">
        <f t="shared" si="5"/>
        <v>1</v>
      </c>
      <c r="U42" s="1">
        <f>'==Input Design=='!GM32</f>
        <v>1</v>
      </c>
      <c r="W42" t="str">
        <f t="shared" si="6"/>
        <v>9</v>
      </c>
      <c r="X42" t="str">
        <f t="shared" si="7"/>
        <v>F</v>
      </c>
      <c r="Z42" t="str">
        <f t="shared" si="8"/>
        <v>F</v>
      </c>
      <c r="AA42" t="str">
        <f t="shared" si="9"/>
        <v>8</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Design=='!GL33</f>
        <v>1</v>
      </c>
      <c r="M43" s="1">
        <f t="shared" si="4"/>
        <v>0</v>
      </c>
      <c r="N43" s="1">
        <f t="shared" si="4"/>
        <v>0</v>
      </c>
      <c r="O43" s="1">
        <f t="shared" si="4"/>
        <v>0</v>
      </c>
      <c r="P43" s="1">
        <f t="shared" si="4"/>
        <v>1</v>
      </c>
      <c r="Q43" s="1"/>
      <c r="R43" s="1">
        <f t="shared" si="5"/>
        <v>1</v>
      </c>
      <c r="S43" s="1">
        <f t="shared" si="5"/>
        <v>1</v>
      </c>
      <c r="T43" s="1">
        <f t="shared" si="5"/>
        <v>1</v>
      </c>
      <c r="U43" s="1">
        <f>'==Input Design=='!GM33</f>
        <v>1</v>
      </c>
      <c r="W43" t="str">
        <f t="shared" si="6"/>
        <v>9</v>
      </c>
      <c r="X43" t="str">
        <f t="shared" si="7"/>
        <v>F</v>
      </c>
      <c r="Z43" t="str">
        <f t="shared" si="8"/>
        <v>F</v>
      </c>
      <c r="AA43" t="str">
        <f t="shared" si="9"/>
        <v>8</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1</v>
      </c>
      <c r="K44" s="1">
        <f>'==Input Design=='!GL34</f>
        <v>1</v>
      </c>
      <c r="M44" s="1">
        <f t="shared" si="4"/>
        <v>0</v>
      </c>
      <c r="N44" s="1">
        <f t="shared" si="4"/>
        <v>1</v>
      </c>
      <c r="O44" s="1">
        <f t="shared" si="4"/>
        <v>1</v>
      </c>
      <c r="P44" s="1">
        <f t="shared" si="4"/>
        <v>1</v>
      </c>
      <c r="Q44" s="1"/>
      <c r="R44" s="1">
        <f t="shared" si="5"/>
        <v>1</v>
      </c>
      <c r="S44" s="1">
        <f t="shared" si="5"/>
        <v>1</v>
      </c>
      <c r="T44" s="1">
        <f t="shared" si="5"/>
        <v>1</v>
      </c>
      <c r="U44" s="1">
        <f>'==Input Design=='!GM34</f>
        <v>1</v>
      </c>
      <c r="W44" t="str">
        <f t="shared" si="6"/>
        <v>D</v>
      </c>
      <c r="X44" t="str">
        <f t="shared" si="7"/>
        <v>F</v>
      </c>
      <c r="Z44" t="str">
        <f t="shared" si="8"/>
        <v>F</v>
      </c>
      <c r="AA44" t="str">
        <f t="shared" si="9"/>
        <v>E</v>
      </c>
      <c r="AC44">
        <f t="shared" si="14"/>
        <v>1</v>
      </c>
      <c r="AD44">
        <f t="shared" si="13"/>
        <v>2</v>
      </c>
      <c r="AE44">
        <f t="shared" si="10"/>
        <v>4</v>
      </c>
      <c r="AF44">
        <f t="shared" si="10"/>
        <v>8</v>
      </c>
      <c r="AH44">
        <f t="shared" si="10"/>
        <v>1</v>
      </c>
      <c r="AI44">
        <f t="shared" si="10"/>
        <v>0</v>
      </c>
      <c r="AJ44">
        <f t="shared" si="10"/>
        <v>4</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Design=='!GL35</f>
        <v>1</v>
      </c>
      <c r="M45" s="1">
        <f t="shared" si="4"/>
        <v>0</v>
      </c>
      <c r="N45" s="1">
        <f t="shared" si="4"/>
        <v>1</v>
      </c>
      <c r="O45" s="1">
        <f t="shared" si="4"/>
        <v>1</v>
      </c>
      <c r="P45" s="1">
        <f t="shared" si="4"/>
        <v>1</v>
      </c>
      <c r="Q45" s="1"/>
      <c r="R45" s="1">
        <f t="shared" si="5"/>
        <v>1</v>
      </c>
      <c r="S45" s="1">
        <f t="shared" si="5"/>
        <v>1</v>
      </c>
      <c r="T45" s="1">
        <f t="shared" si="5"/>
        <v>1</v>
      </c>
      <c r="U45" s="1">
        <f>'==Input Design=='!GM35</f>
        <v>1</v>
      </c>
      <c r="W45" t="str">
        <f t="shared" si="6"/>
        <v>8</v>
      </c>
      <c r="X45" t="str">
        <f t="shared" si="7"/>
        <v>7</v>
      </c>
      <c r="Z45" t="str">
        <f t="shared" si="8"/>
        <v>F</v>
      </c>
      <c r="AA45" t="str">
        <f t="shared" si="9"/>
        <v>E</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Design=='!GL36</f>
        <v>1</v>
      </c>
      <c r="M46" s="1">
        <f t="shared" si="4"/>
        <v>0</v>
      </c>
      <c r="N46" s="1">
        <f t="shared" si="4"/>
        <v>1</v>
      </c>
      <c r="O46" s="1">
        <f t="shared" si="4"/>
        <v>1</v>
      </c>
      <c r="P46" s="1">
        <f t="shared" si="4"/>
        <v>1</v>
      </c>
      <c r="Q46" s="1"/>
      <c r="R46" s="1">
        <f t="shared" si="5"/>
        <v>1</v>
      </c>
      <c r="S46" s="1">
        <f t="shared" si="5"/>
        <v>1</v>
      </c>
      <c r="T46" s="1">
        <f t="shared" si="5"/>
        <v>1</v>
      </c>
      <c r="U46" s="1">
        <f>'==Input Design=='!GM36</f>
        <v>1</v>
      </c>
      <c r="W46" t="str">
        <f t="shared" si="6"/>
        <v>8</v>
      </c>
      <c r="X46" t="str">
        <f t="shared" si="7"/>
        <v>7</v>
      </c>
      <c r="Z46" t="str">
        <f t="shared" si="8"/>
        <v>F</v>
      </c>
      <c r="AA46" t="str">
        <f t="shared" si="9"/>
        <v>E</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1</v>
      </c>
      <c r="I47" s="1">
        <f t="shared" si="3"/>
        <v>0</v>
      </c>
      <c r="J47" s="1">
        <f t="shared" si="3"/>
        <v>1</v>
      </c>
      <c r="K47" s="1">
        <f>'==Input Design=='!GL37</f>
        <v>1</v>
      </c>
      <c r="M47" s="1">
        <f t="shared" si="4"/>
        <v>1</v>
      </c>
      <c r="N47" s="1">
        <f t="shared" si="4"/>
        <v>1</v>
      </c>
      <c r="O47" s="1">
        <f t="shared" si="4"/>
        <v>1</v>
      </c>
      <c r="P47" s="1">
        <f t="shared" si="4"/>
        <v>1</v>
      </c>
      <c r="Q47" s="1"/>
      <c r="R47" s="1">
        <f t="shared" si="5"/>
        <v>1</v>
      </c>
      <c r="S47" s="1">
        <f t="shared" si="5"/>
        <v>1</v>
      </c>
      <c r="T47" s="1">
        <f t="shared" si="5"/>
        <v>1</v>
      </c>
      <c r="U47" s="1">
        <f>'==Input Design=='!GM37</f>
        <v>1</v>
      </c>
      <c r="W47" t="str">
        <f t="shared" si="6"/>
        <v>D</v>
      </c>
      <c r="X47" t="str">
        <f t="shared" si="7"/>
        <v>7</v>
      </c>
      <c r="Z47" t="str">
        <f t="shared" si="8"/>
        <v>F</v>
      </c>
      <c r="AA47" t="str">
        <f t="shared" si="9"/>
        <v>F</v>
      </c>
      <c r="AC47">
        <f t="shared" si="14"/>
        <v>1</v>
      </c>
      <c r="AD47">
        <f t="shared" si="13"/>
        <v>2</v>
      </c>
      <c r="AE47">
        <f t="shared" si="10"/>
        <v>4</v>
      </c>
      <c r="AF47">
        <f t="shared" si="10"/>
        <v>0</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1</v>
      </c>
      <c r="K48" s="1">
        <f>'==Input Design=='!GL38</f>
        <v>1</v>
      </c>
      <c r="M48" s="1">
        <f t="shared" si="4"/>
        <v>1</v>
      </c>
      <c r="N48" s="1">
        <f t="shared" si="4"/>
        <v>1</v>
      </c>
      <c r="O48" s="1">
        <f t="shared" si="4"/>
        <v>1</v>
      </c>
      <c r="P48" s="1">
        <f t="shared" si="4"/>
        <v>1</v>
      </c>
      <c r="Q48" s="1"/>
      <c r="R48" s="1">
        <f t="shared" si="5"/>
        <v>1</v>
      </c>
      <c r="S48" s="1">
        <f t="shared" si="5"/>
        <v>1</v>
      </c>
      <c r="T48" s="1">
        <f t="shared" si="5"/>
        <v>1</v>
      </c>
      <c r="U48" s="1">
        <f>'==Input Design=='!GM38</f>
        <v>1</v>
      </c>
      <c r="W48" t="str">
        <f t="shared" si="6"/>
        <v>C</v>
      </c>
      <c r="X48" t="str">
        <f t="shared" si="7"/>
        <v>1</v>
      </c>
      <c r="Z48" t="str">
        <f t="shared" si="8"/>
        <v>F</v>
      </c>
      <c r="AA48" t="str">
        <f t="shared" si="9"/>
        <v>F</v>
      </c>
      <c r="AC48">
        <f t="shared" si="14"/>
        <v>1</v>
      </c>
      <c r="AD48">
        <f t="shared" si="13"/>
        <v>0</v>
      </c>
      <c r="AE48">
        <f t="shared" si="10"/>
        <v>0</v>
      </c>
      <c r="AF48">
        <f t="shared" si="10"/>
        <v>0</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1</v>
      </c>
      <c r="K49" s="1">
        <f>'==Input Design=='!GL39</f>
        <v>1</v>
      </c>
      <c r="M49" s="1">
        <f t="shared" si="4"/>
        <v>1</v>
      </c>
      <c r="N49" s="1">
        <f t="shared" si="4"/>
        <v>1</v>
      </c>
      <c r="O49" s="1">
        <f t="shared" si="4"/>
        <v>1</v>
      </c>
      <c r="P49" s="1">
        <f t="shared" si="4"/>
        <v>1</v>
      </c>
      <c r="Q49" s="1"/>
      <c r="R49" s="1">
        <f t="shared" si="5"/>
        <v>1</v>
      </c>
      <c r="S49" s="1">
        <f t="shared" si="5"/>
        <v>1</v>
      </c>
      <c r="T49" s="1">
        <f t="shared" si="5"/>
        <v>1</v>
      </c>
      <c r="U49" s="1">
        <f>'==Input Design=='!GM39</f>
        <v>1</v>
      </c>
      <c r="W49" t="str">
        <f t="shared" si="6"/>
        <v>C</v>
      </c>
      <c r="X49" t="str">
        <f t="shared" si="7"/>
        <v>1</v>
      </c>
      <c r="Z49" t="str">
        <f t="shared" si="8"/>
        <v>F</v>
      </c>
      <c r="AA49" t="str">
        <f t="shared" si="9"/>
        <v>F</v>
      </c>
      <c r="AC49">
        <f t="shared" si="14"/>
        <v>1</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1</v>
      </c>
      <c r="I50" s="1">
        <f t="shared" si="3"/>
        <v>1</v>
      </c>
      <c r="J50" s="1">
        <f t="shared" si="3"/>
        <v>1</v>
      </c>
      <c r="K50" s="1">
        <f>'==Input Design=='!GL40</f>
        <v>1</v>
      </c>
      <c r="M50" s="1">
        <f t="shared" si="4"/>
        <v>1</v>
      </c>
      <c r="N50" s="1">
        <f t="shared" si="4"/>
        <v>1</v>
      </c>
      <c r="O50" s="1">
        <f t="shared" si="4"/>
        <v>1</v>
      </c>
      <c r="P50" s="1">
        <f t="shared" si="4"/>
        <v>1</v>
      </c>
      <c r="Q50" s="1"/>
      <c r="R50" s="1">
        <f t="shared" si="5"/>
        <v>1</v>
      </c>
      <c r="S50" s="1">
        <f t="shared" si="5"/>
        <v>1</v>
      </c>
      <c r="T50" s="1">
        <f t="shared" si="5"/>
        <v>1</v>
      </c>
      <c r="U50" s="1">
        <f>'==Input Design=='!GM40</f>
        <v>1</v>
      </c>
      <c r="W50" t="str">
        <f t="shared" si="6"/>
        <v>F</v>
      </c>
      <c r="X50" t="str">
        <f t="shared" si="7"/>
        <v>7</v>
      </c>
      <c r="Z50" t="str">
        <f t="shared" si="8"/>
        <v>F</v>
      </c>
      <c r="AA50" t="str">
        <f t="shared" si="9"/>
        <v>F</v>
      </c>
      <c r="AC50">
        <f t="shared" si="14"/>
        <v>1</v>
      </c>
      <c r="AD50">
        <f t="shared" si="13"/>
        <v>2</v>
      </c>
      <c r="AE50">
        <f t="shared" si="10"/>
        <v>4</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Design=='!GL41</f>
        <v>1</v>
      </c>
      <c r="M51" s="1">
        <f t="shared" si="4"/>
        <v>1</v>
      </c>
      <c r="N51" s="1">
        <f t="shared" si="4"/>
        <v>1</v>
      </c>
      <c r="O51" s="1">
        <f t="shared" si="4"/>
        <v>1</v>
      </c>
      <c r="P51" s="1">
        <f t="shared" si="4"/>
        <v>1</v>
      </c>
      <c r="Q51" s="1"/>
      <c r="R51" s="1">
        <f t="shared" si="5"/>
        <v>1</v>
      </c>
      <c r="S51" s="1">
        <f t="shared" si="5"/>
        <v>1</v>
      </c>
      <c r="T51" s="1">
        <f t="shared" si="5"/>
        <v>1</v>
      </c>
      <c r="U51" s="1">
        <f>'==Input Design=='!GM41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Design=='!GL42</f>
        <v>1</v>
      </c>
      <c r="M52" s="1">
        <f t="shared" si="4"/>
        <v>1</v>
      </c>
      <c r="N52" s="1">
        <f t="shared" si="4"/>
        <v>1</v>
      </c>
      <c r="O52" s="1">
        <f t="shared" si="4"/>
        <v>1</v>
      </c>
      <c r="P52" s="1">
        <f t="shared" si="4"/>
        <v>1</v>
      </c>
      <c r="Q52" s="1"/>
      <c r="R52" s="1">
        <f t="shared" si="5"/>
        <v>1</v>
      </c>
      <c r="S52" s="1">
        <f t="shared" si="5"/>
        <v>1</v>
      </c>
      <c r="T52" s="1">
        <f t="shared" si="5"/>
        <v>1</v>
      </c>
      <c r="U52" s="1">
        <f>'==Input Design=='!GM42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FF.FF.FF.FB.FF.E0.FF.E0.FF.FA.9F.F8.9F.F8.DF.FE.87.FE.87.FE.D7.FF.C1.FF.C1.FF.F7.FF.FF.FF.FF.FF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FF.FB</v>
      </c>
      <c r="C75" t="str">
        <f>CONCATENATE(C74,".",B75)</f>
        <v>FF.FF.FF.FB</v>
      </c>
    </row>
    <row r="76" spans="2:26">
      <c r="B76" s="2" t="str">
        <f t="shared" si="15"/>
        <v>FF.E0</v>
      </c>
      <c r="C76" t="str">
        <f>CONCATENATE(C75,".",B76)</f>
        <v>FF.FF.FF.FB.FF.E0</v>
      </c>
    </row>
    <row r="77" spans="2:26">
      <c r="B77" s="2" t="str">
        <f t="shared" si="15"/>
        <v>FF.E0</v>
      </c>
      <c r="C77" t="str">
        <f t="shared" ref="C77:C89" si="16">CONCATENATE(C76,".",B77)</f>
        <v>FF.FF.FF.FB.FF.E0.FF.E0</v>
      </c>
    </row>
    <row r="78" spans="2:26">
      <c r="B78" s="2" t="str">
        <f t="shared" si="15"/>
        <v>FF.FA</v>
      </c>
      <c r="C78" t="str">
        <f t="shared" si="16"/>
        <v>FF.FF.FF.FB.FF.E0.FF.E0.FF.FA</v>
      </c>
    </row>
    <row r="79" spans="2:26">
      <c r="B79" s="2" t="str">
        <f t="shared" si="15"/>
        <v>9F.F8</v>
      </c>
      <c r="C79" t="str">
        <f t="shared" si="16"/>
        <v>FF.FF.FF.FB.FF.E0.FF.E0.FF.FA.9F.F8</v>
      </c>
    </row>
    <row r="80" spans="2:26">
      <c r="B80" s="2" t="str">
        <f t="shared" si="15"/>
        <v>9F.F8</v>
      </c>
      <c r="C80" t="str">
        <f t="shared" si="16"/>
        <v>FF.FF.FF.FB.FF.E0.FF.E0.FF.FA.9F.F8.9F.F8</v>
      </c>
    </row>
    <row r="81" spans="2:101">
      <c r="B81" s="2" t="str">
        <f t="shared" si="15"/>
        <v>DF.FE</v>
      </c>
      <c r="C81" t="str">
        <f t="shared" si="16"/>
        <v>FF.FF.FF.FB.FF.E0.FF.E0.FF.FA.9F.F8.9F.F8.DF.FE</v>
      </c>
    </row>
    <row r="82" spans="2:101">
      <c r="B82" s="2" t="str">
        <f t="shared" si="15"/>
        <v>87.FE</v>
      </c>
      <c r="C82" t="str">
        <f t="shared" si="16"/>
        <v>FF.FF.FF.FB.FF.E0.FF.E0.FF.FA.9F.F8.9F.F8.DF.FE.87.FE</v>
      </c>
    </row>
    <row r="83" spans="2:101">
      <c r="B83" s="2" t="str">
        <f t="shared" si="15"/>
        <v>87.FE</v>
      </c>
      <c r="C83" t="str">
        <f t="shared" si="16"/>
        <v>FF.FF.FF.FB.FF.E0.FF.E0.FF.FA.9F.F8.9F.F8.DF.FE.87.FE.87.FE</v>
      </c>
    </row>
    <row r="84" spans="2:101">
      <c r="B84" s="2" t="str">
        <f t="shared" si="15"/>
        <v>D7.FF</v>
      </c>
      <c r="C84" t="str">
        <f t="shared" si="16"/>
        <v>FF.FF.FF.FB.FF.E0.FF.E0.FF.FA.9F.F8.9F.F8.DF.FE.87.FE.87.FE.D7.FF</v>
      </c>
    </row>
    <row r="85" spans="2:101">
      <c r="B85" s="2" t="str">
        <f t="shared" si="15"/>
        <v>C1.FF</v>
      </c>
      <c r="C85" t="str">
        <f t="shared" si="16"/>
        <v>FF.FF.FF.FB.FF.E0.FF.E0.FF.FA.9F.F8.9F.F8.DF.FE.87.FE.87.FE.D7.FF.C1.FF</v>
      </c>
    </row>
    <row r="86" spans="2:101">
      <c r="B86" s="2" t="str">
        <f t="shared" si="15"/>
        <v>C1.FF</v>
      </c>
      <c r="C86" t="str">
        <f t="shared" si="16"/>
        <v>FF.FF.FF.FB.FF.E0.FF.E0.FF.FA.9F.F8.9F.F8.DF.FE.87.FE.87.FE.D7.FF.C1.FF.C1.FF</v>
      </c>
    </row>
    <row r="87" spans="2:101">
      <c r="B87" s="2" t="str">
        <f t="shared" si="15"/>
        <v>F7.FF</v>
      </c>
      <c r="C87" t="str">
        <f t="shared" si="16"/>
        <v>FF.FF.FF.FB.FF.E0.FF.E0.FF.FA.9F.F8.9F.F8.DF.FE.87.FE.87.FE.D7.FF.C1.FF.C1.FF.F7.FF</v>
      </c>
    </row>
    <row r="88" spans="2:101">
      <c r="B88" s="2" t="str">
        <f t="shared" si="15"/>
        <v>FF.FF</v>
      </c>
      <c r="C88" t="str">
        <f t="shared" si="16"/>
        <v>FF.FF.FF.FB.FF.E0.FF.E0.FF.FA.9F.F8.9F.F8.DF.FE.87.FE.87.FE.D7.FF.C1.FF.C1.FF.F7.FF.FF.FF</v>
      </c>
    </row>
    <row r="89" spans="2:101">
      <c r="B89" s="2" t="str">
        <f t="shared" si="15"/>
        <v>FF.FF</v>
      </c>
      <c r="C89" t="str">
        <f t="shared" si="16"/>
        <v>FF.FF.FF.FB.FF.E0.FF.E0.FF.FA.9F.F8.9F.F8.DF.FE.87.FE.87.FE.D7.FF.C1.FF.C1.FF.F7.FF.FF.FF.FF.FF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Design=='!FW27</f>
        <v>0</v>
      </c>
      <c r="D12" s="20">
        <f>'==Input Design=='!FX27</f>
        <v>0</v>
      </c>
      <c r="E12" s="20">
        <f>'==Input Design=='!FY27</f>
        <v>0</v>
      </c>
      <c r="F12" s="20">
        <f>'==Input Design=='!FZ27</f>
        <v>0</v>
      </c>
      <c r="G12" s="20">
        <f>'==Input Design=='!GA27</f>
        <v>0</v>
      </c>
      <c r="H12" s="20">
        <f>'==Input Design=='!GB27</f>
        <v>0</v>
      </c>
      <c r="I12" s="20">
        <f>'==Input Design=='!GC27</f>
        <v>0</v>
      </c>
      <c r="J12" s="20">
        <f>'==Input Design=='!GD27</f>
        <v>0</v>
      </c>
      <c r="K12" s="20">
        <f>'==Input Design=='!GE27</f>
        <v>0</v>
      </c>
      <c r="L12" s="20">
        <f>'==Input Design=='!GF27</f>
        <v>0</v>
      </c>
      <c r="M12" s="20">
        <f>'==Input Design=='!GG27</f>
        <v>0</v>
      </c>
      <c r="N12" s="20">
        <f>'==Input Design=='!GH27</f>
        <v>0</v>
      </c>
      <c r="O12" s="20">
        <f>'==Input Design=='!GI27</f>
        <v>0</v>
      </c>
      <c r="P12" s="20">
        <f>'==Input Design=='!GJ27</f>
        <v>0</v>
      </c>
      <c r="U12" s="4"/>
      <c r="V12" s="4"/>
      <c r="W12" t="str">
        <f t="shared" ref="W12:W27" si="0">DEC2HEX(O11+U11)</f>
        <v>2</v>
      </c>
      <c r="X12" t="str">
        <f t="shared" ref="X12:X27" si="1">DEC2HEX(K11+M11)</f>
        <v>A</v>
      </c>
      <c r="Y12" s="4"/>
      <c r="Z12" s="4"/>
      <c r="AA12" s="4"/>
      <c r="AB12" s="4"/>
    </row>
    <row r="13" spans="1:28">
      <c r="B13" s="2">
        <v>1</v>
      </c>
      <c r="C13" s="20">
        <f>'==Input Design=='!FW28</f>
        <v>0</v>
      </c>
      <c r="D13" s="20">
        <f>'==Input Design=='!FX28</f>
        <v>0</v>
      </c>
      <c r="E13" s="20">
        <f>'==Input Design=='!FY28</f>
        <v>0</v>
      </c>
      <c r="F13" s="20">
        <f>'==Input Design=='!FZ28</f>
        <v>0</v>
      </c>
      <c r="G13" s="20">
        <f>'==Input Design=='!GA28</f>
        <v>0</v>
      </c>
      <c r="H13" s="20">
        <f>'==Input Design=='!GB28</f>
        <v>0</v>
      </c>
      <c r="I13" s="20">
        <f>'==Input Design=='!GC28</f>
        <v>0</v>
      </c>
      <c r="J13" s="20">
        <f>'==Input Design=='!GD28</f>
        <v>0</v>
      </c>
      <c r="K13" s="20">
        <f>'==Input Design=='!GE28</f>
        <v>0</v>
      </c>
      <c r="L13" s="20">
        <f>'==Input Design=='!GF28</f>
        <v>0</v>
      </c>
      <c r="M13" s="20">
        <f>'==Input Design=='!GG28</f>
        <v>0</v>
      </c>
      <c r="N13" s="20">
        <f>'==Input Design=='!GH28</f>
        <v>0</v>
      </c>
      <c r="O13" s="20">
        <f>'==Input Design=='!GI28</f>
        <v>0</v>
      </c>
      <c r="P13" s="20">
        <f>'==Input Design=='!GJ28</f>
        <v>0</v>
      </c>
      <c r="V13" s="4"/>
      <c r="W13" t="str">
        <f t="shared" si="0"/>
        <v>0</v>
      </c>
      <c r="X13" t="str">
        <f t="shared" si="1"/>
        <v>0</v>
      </c>
    </row>
    <row r="14" spans="1:28">
      <c r="B14" s="2">
        <v>2</v>
      </c>
      <c r="C14" s="20">
        <f>'==Input Design=='!FW29</f>
        <v>0</v>
      </c>
      <c r="D14" s="20">
        <f>'==Input Design=='!FX29</f>
        <v>0</v>
      </c>
      <c r="E14" s="20">
        <f>'==Input Design=='!FY29</f>
        <v>0</v>
      </c>
      <c r="F14" s="20">
        <f>'==Input Design=='!FZ29</f>
        <v>0</v>
      </c>
      <c r="G14" s="20">
        <f>'==Input Design=='!GA29</f>
        <v>0</v>
      </c>
      <c r="H14" s="20">
        <f>'==Input Design=='!GB29</f>
        <v>0</v>
      </c>
      <c r="I14" s="20">
        <f>'==Input Design=='!GC29</f>
        <v>0</v>
      </c>
      <c r="J14" s="20">
        <f>'==Input Design=='!GD29</f>
        <v>0</v>
      </c>
      <c r="K14" s="20">
        <f>'==Input Design=='!GE29</f>
        <v>0</v>
      </c>
      <c r="L14" s="20">
        <f>'==Input Design=='!GF29</f>
        <v>1</v>
      </c>
      <c r="M14" s="20">
        <f>'==Input Design=='!GG29</f>
        <v>0</v>
      </c>
      <c r="N14" s="20">
        <f>'==Input Design=='!GH29</f>
        <v>0</v>
      </c>
      <c r="O14" s="20">
        <f>'==Input Design=='!GI29</f>
        <v>0</v>
      </c>
      <c r="P14" s="20">
        <f>'==Input Design=='!GJ29</f>
        <v>0</v>
      </c>
      <c r="V14" s="4"/>
      <c r="W14" t="str">
        <f t="shared" si="0"/>
        <v>0</v>
      </c>
      <c r="X14" t="str">
        <f t="shared" si="1"/>
        <v>0</v>
      </c>
    </row>
    <row r="15" spans="1:28">
      <c r="B15" s="2">
        <v>3</v>
      </c>
      <c r="C15" s="20">
        <f>'==Input Design=='!FW30</f>
        <v>0</v>
      </c>
      <c r="D15" s="20">
        <f>'==Input Design=='!FX30</f>
        <v>0</v>
      </c>
      <c r="E15" s="20">
        <f>'==Input Design=='!FY30</f>
        <v>0</v>
      </c>
      <c r="F15" s="20">
        <f>'==Input Design=='!FZ30</f>
        <v>0</v>
      </c>
      <c r="G15" s="20">
        <f>'==Input Design=='!GA30</f>
        <v>0</v>
      </c>
      <c r="H15" s="20">
        <f>'==Input Design=='!GB30</f>
        <v>0</v>
      </c>
      <c r="I15" s="20">
        <f>'==Input Design=='!GC30</f>
        <v>0</v>
      </c>
      <c r="J15" s="20">
        <f>'==Input Design=='!GD30</f>
        <v>0</v>
      </c>
      <c r="K15" s="20">
        <f>'==Input Design=='!GE30</f>
        <v>0</v>
      </c>
      <c r="L15" s="20">
        <f>'==Input Design=='!GF30</f>
        <v>1</v>
      </c>
      <c r="M15" s="20">
        <f>'==Input Design=='!GG30</f>
        <v>0</v>
      </c>
      <c r="N15" s="20">
        <f>'==Input Design=='!GH30</f>
        <v>0</v>
      </c>
      <c r="O15" s="20">
        <f>'==Input Design=='!GI30</f>
        <v>0</v>
      </c>
      <c r="P15" s="20">
        <f>'==Input Design=='!GJ30</f>
        <v>0</v>
      </c>
      <c r="V15" s="4"/>
      <c r="W15" t="str">
        <f t="shared" si="0"/>
        <v>0</v>
      </c>
      <c r="X15" t="str">
        <f t="shared" si="1"/>
        <v>0</v>
      </c>
    </row>
    <row r="16" spans="1:28">
      <c r="B16" s="2">
        <v>4</v>
      </c>
      <c r="C16" s="20">
        <f>'==Input Design=='!FW31</f>
        <v>0</v>
      </c>
      <c r="D16" s="20">
        <f>'==Input Design=='!FX31</f>
        <v>0</v>
      </c>
      <c r="E16" s="20">
        <f>'==Input Design=='!FY31</f>
        <v>0</v>
      </c>
      <c r="F16" s="20">
        <f>'==Input Design=='!FZ31</f>
        <v>0</v>
      </c>
      <c r="G16" s="20">
        <f>'==Input Design=='!GA31</f>
        <v>0</v>
      </c>
      <c r="H16" s="20">
        <f>'==Input Design=='!GB31</f>
        <v>0</v>
      </c>
      <c r="I16" s="20">
        <f>'==Input Design=='!GC31</f>
        <v>0</v>
      </c>
      <c r="J16" s="20">
        <f>'==Input Design=='!GD31</f>
        <v>0</v>
      </c>
      <c r="K16" s="20">
        <f>'==Input Design=='!GE31</f>
        <v>0</v>
      </c>
      <c r="L16" s="20">
        <f>'==Input Design=='!GF31</f>
        <v>0</v>
      </c>
      <c r="M16" s="20">
        <f>'==Input Design=='!GG31</f>
        <v>0</v>
      </c>
      <c r="N16" s="20">
        <f>'==Input Design=='!GH31</f>
        <v>0</v>
      </c>
      <c r="O16" s="20">
        <f>'==Input Design=='!GI31</f>
        <v>0</v>
      </c>
      <c r="P16" s="20">
        <f>'==Input Design=='!GJ31</f>
        <v>0</v>
      </c>
      <c r="V16" s="4"/>
      <c r="W16" t="str">
        <f t="shared" si="0"/>
        <v>0</v>
      </c>
      <c r="X16" t="str">
        <f t="shared" si="1"/>
        <v>0</v>
      </c>
    </row>
    <row r="17" spans="1:29">
      <c r="B17" s="2">
        <v>5</v>
      </c>
      <c r="C17" s="20">
        <f>'==Input Design=='!FW32</f>
        <v>0</v>
      </c>
      <c r="D17" s="20">
        <f>'==Input Design=='!FX32</f>
        <v>0</v>
      </c>
      <c r="E17" s="20">
        <f>'==Input Design=='!FY32</f>
        <v>0</v>
      </c>
      <c r="F17" s="20">
        <f>'==Input Design=='!FZ32</f>
        <v>0</v>
      </c>
      <c r="G17" s="20">
        <f>'==Input Design=='!GA32</f>
        <v>0</v>
      </c>
      <c r="H17" s="20">
        <f>'==Input Design=='!GB32</f>
        <v>0</v>
      </c>
      <c r="I17" s="20">
        <f>'==Input Design=='!GC32</f>
        <v>0</v>
      </c>
      <c r="J17" s="20">
        <f>'==Input Design=='!GD32</f>
        <v>1</v>
      </c>
      <c r="K17" s="20">
        <f>'==Input Design=='!GE32</f>
        <v>0</v>
      </c>
      <c r="L17" s="20">
        <f>'==Input Design=='!GF32</f>
        <v>0</v>
      </c>
      <c r="M17" s="20">
        <f>'==Input Design=='!GG32</f>
        <v>0</v>
      </c>
      <c r="N17" s="20">
        <f>'==Input Design=='!GH32</f>
        <v>0</v>
      </c>
      <c r="O17" s="20">
        <f>'==Input Design=='!GI32</f>
        <v>0</v>
      </c>
      <c r="P17" s="20">
        <f>'==Input Design=='!GJ32</f>
        <v>0</v>
      </c>
      <c r="V17" s="4"/>
      <c r="W17" t="str">
        <f t="shared" si="0"/>
        <v>0</v>
      </c>
      <c r="X17" t="str">
        <f t="shared" si="1"/>
        <v>0</v>
      </c>
    </row>
    <row r="18" spans="1:29">
      <c r="B18" s="2">
        <v>6</v>
      </c>
      <c r="C18" s="20">
        <f>'==Input Design=='!FW33</f>
        <v>0</v>
      </c>
      <c r="D18" s="20">
        <f>'==Input Design=='!FX33</f>
        <v>0</v>
      </c>
      <c r="E18" s="20">
        <f>'==Input Design=='!FY33</f>
        <v>0</v>
      </c>
      <c r="F18" s="20">
        <f>'==Input Design=='!FZ33</f>
        <v>0</v>
      </c>
      <c r="G18" s="20">
        <f>'==Input Design=='!GA33</f>
        <v>0</v>
      </c>
      <c r="H18" s="20">
        <f>'==Input Design=='!GB33</f>
        <v>0</v>
      </c>
      <c r="I18" s="20">
        <f>'==Input Design=='!GC33</f>
        <v>0</v>
      </c>
      <c r="J18" s="20">
        <f>'==Input Design=='!GD33</f>
        <v>1</v>
      </c>
      <c r="K18" s="20">
        <f>'==Input Design=='!GE33</f>
        <v>0</v>
      </c>
      <c r="L18" s="20">
        <f>'==Input Design=='!GF33</f>
        <v>0</v>
      </c>
      <c r="M18" s="20">
        <f>'==Input Design=='!GG33</f>
        <v>0</v>
      </c>
      <c r="N18" s="20">
        <f>'==Input Design=='!GH33</f>
        <v>0</v>
      </c>
      <c r="O18" s="20">
        <f>'==Input Design=='!GI33</f>
        <v>0</v>
      </c>
      <c r="P18" s="20">
        <f>'==Input Design=='!GJ33</f>
        <v>0</v>
      </c>
      <c r="V18" s="4"/>
      <c r="W18" t="str">
        <f t="shared" si="0"/>
        <v>0</v>
      </c>
      <c r="X18" t="str">
        <f t="shared" si="1"/>
        <v>0</v>
      </c>
    </row>
    <row r="19" spans="1:29">
      <c r="B19" s="2">
        <v>7</v>
      </c>
      <c r="C19" s="20">
        <f>'==Input Design=='!FW34</f>
        <v>0</v>
      </c>
      <c r="D19" s="20">
        <f>'==Input Design=='!FX34</f>
        <v>0</v>
      </c>
      <c r="E19" s="20">
        <f>'==Input Design=='!FY34</f>
        <v>0</v>
      </c>
      <c r="F19" s="20">
        <f>'==Input Design=='!FZ34</f>
        <v>0</v>
      </c>
      <c r="G19" s="20">
        <f>'==Input Design=='!GA34</f>
        <v>0</v>
      </c>
      <c r="H19" s="20">
        <f>'==Input Design=='!GB34</f>
        <v>0</v>
      </c>
      <c r="I19" s="20">
        <f>'==Input Design=='!GC34</f>
        <v>0</v>
      </c>
      <c r="J19" s="20">
        <f>'==Input Design=='!GD34</f>
        <v>0</v>
      </c>
      <c r="K19" s="20">
        <f>'==Input Design=='!GE34</f>
        <v>0</v>
      </c>
      <c r="L19" s="20">
        <f>'==Input Design=='!GF34</f>
        <v>0</v>
      </c>
      <c r="M19" s="20">
        <f>'==Input Design=='!GG34</f>
        <v>0</v>
      </c>
      <c r="N19" s="20">
        <f>'==Input Design=='!GH34</f>
        <v>0</v>
      </c>
      <c r="O19" s="20">
        <f>'==Input Design=='!GI34</f>
        <v>0</v>
      </c>
      <c r="P19" s="20">
        <f>'==Input Design=='!GJ34</f>
        <v>0</v>
      </c>
      <c r="V19" s="4"/>
      <c r="W19" t="str">
        <f t="shared" si="0"/>
        <v>0</v>
      </c>
      <c r="X19" t="str">
        <f t="shared" si="1"/>
        <v>0</v>
      </c>
    </row>
    <row r="20" spans="1:29">
      <c r="B20" s="2">
        <v>8</v>
      </c>
      <c r="C20" s="20">
        <f>'==Input Design=='!FW35</f>
        <v>0</v>
      </c>
      <c r="D20" s="20">
        <f>'==Input Design=='!FX35</f>
        <v>0</v>
      </c>
      <c r="E20" s="20">
        <f>'==Input Design=='!FY35</f>
        <v>0</v>
      </c>
      <c r="F20" s="20">
        <f>'==Input Design=='!FZ35</f>
        <v>0</v>
      </c>
      <c r="G20" s="20">
        <f>'==Input Design=='!GA35</f>
        <v>0</v>
      </c>
      <c r="H20" s="20">
        <f>'==Input Design=='!GB35</f>
        <v>1</v>
      </c>
      <c r="I20" s="20">
        <f>'==Input Design=='!GC35</f>
        <v>0</v>
      </c>
      <c r="J20" s="20">
        <f>'==Input Design=='!GD35</f>
        <v>0</v>
      </c>
      <c r="K20" s="20">
        <f>'==Input Design=='!GE35</f>
        <v>0</v>
      </c>
      <c r="L20" s="20">
        <f>'==Input Design=='!GF35</f>
        <v>0</v>
      </c>
      <c r="M20" s="20">
        <f>'==Input Design=='!GG35</f>
        <v>0</v>
      </c>
      <c r="N20" s="20">
        <f>'==Input Design=='!GH35</f>
        <v>0</v>
      </c>
      <c r="O20" s="20">
        <f>'==Input Design=='!GI35</f>
        <v>0</v>
      </c>
      <c r="P20" s="20">
        <f>'==Input Design=='!GJ35</f>
        <v>0</v>
      </c>
      <c r="V20" s="4"/>
      <c r="W20" t="str">
        <f t="shared" si="0"/>
        <v>0</v>
      </c>
      <c r="X20" t="str">
        <f t="shared" si="1"/>
        <v>0</v>
      </c>
    </row>
    <row r="21" spans="1:29">
      <c r="A21" t="s">
        <v>23</v>
      </c>
      <c r="B21" s="2">
        <v>9</v>
      </c>
      <c r="C21" s="20">
        <f>'==Input Design=='!FW36</f>
        <v>0</v>
      </c>
      <c r="D21" s="20">
        <f>'==Input Design=='!FX36</f>
        <v>0</v>
      </c>
      <c r="E21" s="20">
        <f>'==Input Design=='!FY36</f>
        <v>0</v>
      </c>
      <c r="F21" s="20">
        <f>'==Input Design=='!FZ36</f>
        <v>0</v>
      </c>
      <c r="G21" s="20">
        <f>'==Input Design=='!GA36</f>
        <v>0</v>
      </c>
      <c r="H21" s="20">
        <f>'==Input Design=='!GB36</f>
        <v>1</v>
      </c>
      <c r="I21" s="20">
        <f>'==Input Design=='!GC36</f>
        <v>0</v>
      </c>
      <c r="J21" s="20">
        <f>'==Input Design=='!GD36</f>
        <v>0</v>
      </c>
      <c r="K21" s="20">
        <f>'==Input Design=='!GE36</f>
        <v>0</v>
      </c>
      <c r="L21" s="20">
        <f>'==Input Design=='!GF36</f>
        <v>0</v>
      </c>
      <c r="M21" s="20">
        <f>'==Input Design=='!GG36</f>
        <v>0</v>
      </c>
      <c r="N21" s="20">
        <f>'==Input Design=='!GH36</f>
        <v>0</v>
      </c>
      <c r="O21" s="20">
        <f>'==Input Design=='!GI36</f>
        <v>0</v>
      </c>
      <c r="P21" s="20">
        <f>'==Input Design=='!GJ36</f>
        <v>0</v>
      </c>
      <c r="V21" s="4"/>
      <c r="W21" t="str">
        <f t="shared" si="0"/>
        <v>0</v>
      </c>
      <c r="X21" t="str">
        <f t="shared" si="1"/>
        <v>0</v>
      </c>
    </row>
    <row r="22" spans="1:29">
      <c r="A22" t="s">
        <v>24</v>
      </c>
      <c r="B22" s="2" t="s">
        <v>17</v>
      </c>
      <c r="C22" s="20">
        <f>'==Input Design=='!FW37</f>
        <v>0</v>
      </c>
      <c r="D22" s="20">
        <f>'==Input Design=='!FX37</f>
        <v>0</v>
      </c>
      <c r="E22" s="20">
        <f>'==Input Design=='!FY37</f>
        <v>0</v>
      </c>
      <c r="F22" s="20">
        <f>'==Input Design=='!FZ37</f>
        <v>0</v>
      </c>
      <c r="G22" s="20">
        <f>'==Input Design=='!GA37</f>
        <v>0</v>
      </c>
      <c r="H22" s="20">
        <f>'==Input Design=='!GB37</f>
        <v>0</v>
      </c>
      <c r="I22" s="20">
        <f>'==Input Design=='!GC37</f>
        <v>0</v>
      </c>
      <c r="J22" s="20">
        <f>'==Input Design=='!GD37</f>
        <v>0</v>
      </c>
      <c r="K22" s="20">
        <f>'==Input Design=='!GE37</f>
        <v>0</v>
      </c>
      <c r="L22" s="20">
        <f>'==Input Design=='!GF37</f>
        <v>0</v>
      </c>
      <c r="M22" s="20">
        <f>'==Input Design=='!GG37</f>
        <v>0</v>
      </c>
      <c r="N22" s="20">
        <f>'==Input Design=='!GH37</f>
        <v>0</v>
      </c>
      <c r="O22" s="20">
        <f>'==Input Design=='!GI37</f>
        <v>0</v>
      </c>
      <c r="P22" s="20">
        <f>'==Input Design=='!GJ37</f>
        <v>0</v>
      </c>
      <c r="V22" s="4"/>
      <c r="W22" t="str">
        <f t="shared" si="0"/>
        <v>0</v>
      </c>
      <c r="X22" t="str">
        <f t="shared" si="1"/>
        <v>0</v>
      </c>
    </row>
    <row r="23" spans="1:29">
      <c r="A23" t="s">
        <v>25</v>
      </c>
      <c r="B23" s="2" t="s">
        <v>18</v>
      </c>
      <c r="C23" s="20">
        <f>'==Input Design=='!FW38</f>
        <v>0</v>
      </c>
      <c r="D23" s="20">
        <f>'==Input Design=='!FX38</f>
        <v>0</v>
      </c>
      <c r="E23" s="20">
        <f>'==Input Design=='!FY38</f>
        <v>0</v>
      </c>
      <c r="F23" s="20">
        <f>'==Input Design=='!FZ38</f>
        <v>1</v>
      </c>
      <c r="G23" s="20">
        <f>'==Input Design=='!GA38</f>
        <v>0</v>
      </c>
      <c r="H23" s="20">
        <f>'==Input Design=='!GB38</f>
        <v>0</v>
      </c>
      <c r="I23" s="20">
        <f>'==Input Design=='!GC38</f>
        <v>0</v>
      </c>
      <c r="J23" s="20">
        <f>'==Input Design=='!GD38</f>
        <v>0</v>
      </c>
      <c r="K23" s="20">
        <f>'==Input Design=='!GE38</f>
        <v>0</v>
      </c>
      <c r="L23" s="20">
        <f>'==Input Design=='!GF38</f>
        <v>0</v>
      </c>
      <c r="M23" s="20">
        <f>'==Input Design=='!GG38</f>
        <v>0</v>
      </c>
      <c r="N23" s="20">
        <f>'==Input Design=='!GH38</f>
        <v>0</v>
      </c>
      <c r="O23" s="20">
        <f>'==Input Design=='!GI38</f>
        <v>0</v>
      </c>
      <c r="P23" s="20">
        <f>'==Input Design=='!GJ38</f>
        <v>0</v>
      </c>
      <c r="V23" s="4"/>
      <c r="W23" t="str">
        <f t="shared" si="0"/>
        <v>0</v>
      </c>
      <c r="X23" t="str">
        <f t="shared" si="1"/>
        <v>0</v>
      </c>
    </row>
    <row r="24" spans="1:29">
      <c r="A24" t="s">
        <v>26</v>
      </c>
      <c r="B24" s="2" t="s">
        <v>19</v>
      </c>
      <c r="C24" s="20">
        <f>'==Input Design=='!FW39</f>
        <v>0</v>
      </c>
      <c r="D24" s="20">
        <f>'==Input Design=='!FX39</f>
        <v>0</v>
      </c>
      <c r="E24" s="20">
        <f>'==Input Design=='!FY39</f>
        <v>0</v>
      </c>
      <c r="F24" s="20">
        <f>'==Input Design=='!FZ39</f>
        <v>1</v>
      </c>
      <c r="G24" s="20">
        <f>'==Input Design=='!GA39</f>
        <v>0</v>
      </c>
      <c r="H24" s="20">
        <f>'==Input Design=='!GB39</f>
        <v>0</v>
      </c>
      <c r="I24" s="20">
        <f>'==Input Design=='!GC39</f>
        <v>0</v>
      </c>
      <c r="J24" s="20">
        <f>'==Input Design=='!GD39</f>
        <v>0</v>
      </c>
      <c r="K24" s="20">
        <f>'==Input Design=='!GE39</f>
        <v>0</v>
      </c>
      <c r="L24" s="20">
        <f>'==Input Design=='!GF39</f>
        <v>0</v>
      </c>
      <c r="M24" s="20">
        <f>'==Input Design=='!GG39</f>
        <v>0</v>
      </c>
      <c r="N24" s="20">
        <f>'==Input Design=='!GH39</f>
        <v>0</v>
      </c>
      <c r="O24" s="20">
        <f>'==Input Design=='!GI39</f>
        <v>0</v>
      </c>
      <c r="P24" s="20">
        <f>'==Input Design=='!GJ39</f>
        <v>0</v>
      </c>
      <c r="V24" s="4"/>
      <c r="W24" t="str">
        <f t="shared" si="0"/>
        <v>0</v>
      </c>
      <c r="X24" t="str">
        <f t="shared" si="1"/>
        <v>0</v>
      </c>
    </row>
    <row r="25" spans="1:29">
      <c r="A25" t="s">
        <v>27</v>
      </c>
      <c r="B25" s="2" t="s">
        <v>20</v>
      </c>
      <c r="C25" s="20">
        <f>'==Input Design=='!FW40</f>
        <v>0</v>
      </c>
      <c r="D25" s="20">
        <f>'==Input Design=='!FX40</f>
        <v>0</v>
      </c>
      <c r="E25" s="20">
        <f>'==Input Design=='!FY40</f>
        <v>0</v>
      </c>
      <c r="F25" s="20">
        <f>'==Input Design=='!FZ40</f>
        <v>0</v>
      </c>
      <c r="G25" s="20">
        <f>'==Input Design=='!GA40</f>
        <v>0</v>
      </c>
      <c r="H25" s="20">
        <f>'==Input Design=='!GB40</f>
        <v>0</v>
      </c>
      <c r="I25" s="20">
        <f>'==Input Design=='!GC40</f>
        <v>0</v>
      </c>
      <c r="J25" s="20">
        <f>'==Input Design=='!GD40</f>
        <v>0</v>
      </c>
      <c r="K25" s="20">
        <f>'==Input Design=='!GE40</f>
        <v>0</v>
      </c>
      <c r="L25" s="20">
        <f>'==Input Design=='!GF40</f>
        <v>0</v>
      </c>
      <c r="M25" s="20">
        <f>'==Input Design=='!GG40</f>
        <v>0</v>
      </c>
      <c r="N25" s="20">
        <f>'==Input Design=='!GH40</f>
        <v>0</v>
      </c>
      <c r="O25" s="20">
        <f>'==Input Design=='!GI40</f>
        <v>0</v>
      </c>
      <c r="P25" s="20">
        <f>'==Input Design=='!GJ40</f>
        <v>0</v>
      </c>
      <c r="V25" s="4"/>
      <c r="W25" t="str">
        <f t="shared" si="0"/>
        <v>0</v>
      </c>
      <c r="X25" t="str">
        <f t="shared" si="1"/>
        <v>0</v>
      </c>
    </row>
    <row r="26" spans="1:29">
      <c r="A26" t="s">
        <v>28</v>
      </c>
      <c r="B26" s="2" t="s">
        <v>21</v>
      </c>
      <c r="C26" s="20">
        <f>'==Input Design=='!FW41</f>
        <v>0</v>
      </c>
      <c r="D26" s="20">
        <f>'==Input Design=='!FX41</f>
        <v>0</v>
      </c>
      <c r="E26" s="20">
        <f>'==Input Design=='!FY41</f>
        <v>0</v>
      </c>
      <c r="F26" s="20">
        <f>'==Input Design=='!FZ41</f>
        <v>0</v>
      </c>
      <c r="G26" s="20">
        <f>'==Input Design=='!GA41</f>
        <v>0</v>
      </c>
      <c r="H26" s="20">
        <f>'==Input Design=='!GB41</f>
        <v>0</v>
      </c>
      <c r="I26" s="20">
        <f>'==Input Design=='!GC41</f>
        <v>0</v>
      </c>
      <c r="J26" s="20">
        <f>'==Input Design=='!GD41</f>
        <v>0</v>
      </c>
      <c r="K26" s="20">
        <f>'==Input Design=='!GE41</f>
        <v>0</v>
      </c>
      <c r="L26" s="20">
        <f>'==Input Design=='!GF41</f>
        <v>0</v>
      </c>
      <c r="M26" s="20">
        <f>'==Input Design=='!GG41</f>
        <v>0</v>
      </c>
      <c r="N26" s="20">
        <f>'==Input Design=='!GH41</f>
        <v>0</v>
      </c>
      <c r="O26" s="20">
        <f>'==Input Design=='!GI41</f>
        <v>0</v>
      </c>
      <c r="P26" s="20">
        <f>'==Input Design=='!GJ41</f>
        <v>0</v>
      </c>
      <c r="V26" s="4"/>
      <c r="W26" t="str">
        <f t="shared" si="0"/>
        <v>0</v>
      </c>
      <c r="X26" t="str">
        <f t="shared" si="1"/>
        <v>0</v>
      </c>
    </row>
    <row r="27" spans="1:29">
      <c r="A27" t="s">
        <v>29</v>
      </c>
      <c r="B27" s="2" t="s">
        <v>22</v>
      </c>
      <c r="C27" s="20">
        <f>'==Input Design=='!FW42</f>
        <v>0</v>
      </c>
      <c r="D27" s="20">
        <f>'==Input Design=='!FX42</f>
        <v>0</v>
      </c>
      <c r="E27" s="20">
        <f>'==Input Design=='!FY42</f>
        <v>0</v>
      </c>
      <c r="F27" s="20">
        <f>'==Input Design=='!FZ42</f>
        <v>0</v>
      </c>
      <c r="G27" s="20">
        <f>'==Input Design=='!GA42</f>
        <v>0</v>
      </c>
      <c r="H27" s="20">
        <f>'==Input Design=='!GB42</f>
        <v>0</v>
      </c>
      <c r="I27" s="20">
        <f>'==Input Design=='!GC42</f>
        <v>0</v>
      </c>
      <c r="J27" s="20">
        <f>'==Input Design=='!GD42</f>
        <v>0</v>
      </c>
      <c r="K27" s="20">
        <f>'==Input Design=='!GE42</f>
        <v>0</v>
      </c>
      <c r="L27" s="20">
        <f>'==Input Design=='!GF42</f>
        <v>0</v>
      </c>
      <c r="M27" s="20">
        <f>'==Input Design=='!GG42</f>
        <v>0</v>
      </c>
      <c r="N27" s="20">
        <f>'==Input Design=='!GH42</f>
        <v>0</v>
      </c>
      <c r="O27" s="20">
        <f>'==Input Design=='!GI42</f>
        <v>0</v>
      </c>
      <c r="P27" s="20">
        <f>'==Input Design=='!GJ42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Design=='!GO28</f>
        <v>0</v>
      </c>
      <c r="M38" s="1">
        <f t="shared" si="4"/>
        <v>0</v>
      </c>
      <c r="N38" s="1">
        <f t="shared" si="4"/>
        <v>0</v>
      </c>
      <c r="O38" s="1">
        <f t="shared" si="4"/>
        <v>0</v>
      </c>
      <c r="P38" s="1">
        <f t="shared" si="4"/>
        <v>0</v>
      </c>
      <c r="Q38" s="1"/>
      <c r="R38" s="1">
        <f t="shared" si="5"/>
        <v>0</v>
      </c>
      <c r="S38" s="1">
        <f t="shared" si="5"/>
        <v>0</v>
      </c>
      <c r="T38" s="1">
        <f t="shared" si="5"/>
        <v>0</v>
      </c>
      <c r="U38" s="1">
        <f>'==Input Design=='!GP28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Design=='!GO29</f>
        <v>0</v>
      </c>
      <c r="M39" s="1">
        <f t="shared" si="4"/>
        <v>0</v>
      </c>
      <c r="N39" s="1">
        <f t="shared" si="4"/>
        <v>0</v>
      </c>
      <c r="O39" s="1">
        <f t="shared" si="4"/>
        <v>1</v>
      </c>
      <c r="P39" s="1">
        <f t="shared" si="4"/>
        <v>0</v>
      </c>
      <c r="Q39" s="1"/>
      <c r="R39" s="1">
        <f t="shared" si="5"/>
        <v>0</v>
      </c>
      <c r="S39" s="1">
        <f t="shared" si="5"/>
        <v>0</v>
      </c>
      <c r="T39" s="1">
        <f t="shared" si="5"/>
        <v>0</v>
      </c>
      <c r="U39" s="1">
        <f>'==Input Design=='!GP29</f>
        <v>1</v>
      </c>
      <c r="W39" t="str">
        <f t="shared" si="6"/>
        <v>0</v>
      </c>
      <c r="X39" t="str">
        <f t="shared" si="7"/>
        <v>0</v>
      </c>
      <c r="Z39" t="str">
        <f t="shared" si="8"/>
        <v>8</v>
      </c>
      <c r="AA39" t="str">
        <f t="shared" si="9"/>
        <v>4</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Design=='!GO30</f>
        <v>0</v>
      </c>
      <c r="M40" s="1">
        <f t="shared" si="4"/>
        <v>0</v>
      </c>
      <c r="N40" s="1">
        <f t="shared" si="4"/>
        <v>0</v>
      </c>
      <c r="O40" s="1">
        <f t="shared" si="4"/>
        <v>1</v>
      </c>
      <c r="P40" s="1">
        <f t="shared" si="4"/>
        <v>0</v>
      </c>
      <c r="Q40" s="1"/>
      <c r="R40" s="1">
        <f t="shared" si="5"/>
        <v>0</v>
      </c>
      <c r="S40" s="1">
        <f t="shared" si="5"/>
        <v>0</v>
      </c>
      <c r="T40" s="1">
        <f t="shared" si="5"/>
        <v>0</v>
      </c>
      <c r="U40" s="1">
        <f>'==Input Design=='!GP30</f>
        <v>1</v>
      </c>
      <c r="W40" t="str">
        <f t="shared" si="6"/>
        <v>0</v>
      </c>
      <c r="X40" t="str">
        <f t="shared" si="7"/>
        <v>0</v>
      </c>
      <c r="Z40" t="str">
        <f t="shared" si="8"/>
        <v>8</v>
      </c>
      <c r="AA40" t="str">
        <f t="shared" si="9"/>
        <v>4</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Design=='!GO31</f>
        <v>0</v>
      </c>
      <c r="M41" s="1">
        <f t="shared" si="4"/>
        <v>0</v>
      </c>
      <c r="N41" s="1">
        <f t="shared" si="4"/>
        <v>0</v>
      </c>
      <c r="O41" s="1">
        <f t="shared" si="4"/>
        <v>0</v>
      </c>
      <c r="P41" s="1">
        <f t="shared" si="4"/>
        <v>0</v>
      </c>
      <c r="Q41" s="1"/>
      <c r="R41" s="1">
        <f t="shared" si="5"/>
        <v>0</v>
      </c>
      <c r="S41" s="1">
        <f t="shared" si="5"/>
        <v>0</v>
      </c>
      <c r="T41" s="1">
        <f t="shared" si="5"/>
        <v>0</v>
      </c>
      <c r="U41" s="1">
        <f>'==Input Design=='!GP31</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Design=='!GO32</f>
        <v>0</v>
      </c>
      <c r="M42" s="1">
        <f t="shared" si="4"/>
        <v>1</v>
      </c>
      <c r="N42" s="1">
        <f t="shared" si="4"/>
        <v>0</v>
      </c>
      <c r="O42" s="1">
        <f t="shared" si="4"/>
        <v>0</v>
      </c>
      <c r="P42" s="1">
        <f t="shared" si="4"/>
        <v>0</v>
      </c>
      <c r="Q42" s="1"/>
      <c r="R42" s="1">
        <f t="shared" si="5"/>
        <v>0</v>
      </c>
      <c r="S42" s="1">
        <f t="shared" si="5"/>
        <v>0</v>
      </c>
      <c r="T42" s="1">
        <f t="shared" si="5"/>
        <v>0</v>
      </c>
      <c r="U42" s="1">
        <f>'==Input Design=='!GP32</f>
        <v>1</v>
      </c>
      <c r="W42" t="str">
        <f t="shared" si="6"/>
        <v>0</v>
      </c>
      <c r="X42" t="str">
        <f t="shared" si="7"/>
        <v>0</v>
      </c>
      <c r="Z42" t="str">
        <f t="shared" si="8"/>
        <v>8</v>
      </c>
      <c r="AA42" t="str">
        <f t="shared" si="9"/>
        <v>1</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Design=='!GO33</f>
        <v>0</v>
      </c>
      <c r="M43" s="1">
        <f t="shared" si="4"/>
        <v>1</v>
      </c>
      <c r="N43" s="1">
        <f t="shared" si="4"/>
        <v>0</v>
      </c>
      <c r="O43" s="1">
        <f t="shared" si="4"/>
        <v>0</v>
      </c>
      <c r="P43" s="1">
        <f t="shared" si="4"/>
        <v>0</v>
      </c>
      <c r="Q43" s="1"/>
      <c r="R43" s="1">
        <f t="shared" si="5"/>
        <v>0</v>
      </c>
      <c r="S43" s="1">
        <f t="shared" si="5"/>
        <v>0</v>
      </c>
      <c r="T43" s="1">
        <f t="shared" si="5"/>
        <v>0</v>
      </c>
      <c r="U43" s="1">
        <f>'==Input Design=='!GP33</f>
        <v>1</v>
      </c>
      <c r="W43" t="str">
        <f t="shared" si="6"/>
        <v>0</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Design=='!GO34</f>
        <v>0</v>
      </c>
      <c r="M44" s="1">
        <f t="shared" si="4"/>
        <v>0</v>
      </c>
      <c r="N44" s="1">
        <f t="shared" si="4"/>
        <v>0</v>
      </c>
      <c r="O44" s="1">
        <f t="shared" si="4"/>
        <v>0</v>
      </c>
      <c r="P44" s="1">
        <f t="shared" si="4"/>
        <v>0</v>
      </c>
      <c r="Q44" s="1"/>
      <c r="R44" s="1">
        <f t="shared" si="5"/>
        <v>0</v>
      </c>
      <c r="S44" s="1">
        <f t="shared" si="5"/>
        <v>0</v>
      </c>
      <c r="T44" s="1">
        <f t="shared" si="5"/>
        <v>0</v>
      </c>
      <c r="U44" s="1">
        <f>'==Input Design=='!GP34</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0</v>
      </c>
      <c r="K45" s="1">
        <f>'==Input Design=='!GO35</f>
        <v>1</v>
      </c>
      <c r="M45" s="1">
        <f t="shared" si="4"/>
        <v>0</v>
      </c>
      <c r="N45" s="1">
        <f t="shared" si="4"/>
        <v>0</v>
      </c>
      <c r="O45" s="1">
        <f t="shared" si="4"/>
        <v>0</v>
      </c>
      <c r="P45" s="1">
        <f t="shared" si="4"/>
        <v>0</v>
      </c>
      <c r="Q45" s="1"/>
      <c r="R45" s="1">
        <f t="shared" si="5"/>
        <v>0</v>
      </c>
      <c r="S45" s="1">
        <f t="shared" si="5"/>
        <v>0</v>
      </c>
      <c r="T45" s="1">
        <f t="shared" si="5"/>
        <v>0</v>
      </c>
      <c r="U45" s="1">
        <f>'==Input Design=='!GP35</f>
        <v>1</v>
      </c>
      <c r="W45" t="str">
        <f t="shared" si="6"/>
        <v>A</v>
      </c>
      <c r="X45" t="str">
        <f t="shared" si="7"/>
        <v>0</v>
      </c>
      <c r="Z45" t="str">
        <f t="shared" si="8"/>
        <v>8</v>
      </c>
      <c r="AA45" t="str">
        <f t="shared" si="9"/>
        <v>0</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Design=='!GO36</f>
        <v>1</v>
      </c>
      <c r="M46" s="1">
        <f t="shared" si="4"/>
        <v>0</v>
      </c>
      <c r="N46" s="1">
        <f t="shared" si="4"/>
        <v>0</v>
      </c>
      <c r="O46" s="1">
        <f t="shared" si="4"/>
        <v>0</v>
      </c>
      <c r="P46" s="1">
        <f t="shared" si="4"/>
        <v>0</v>
      </c>
      <c r="Q46" s="1"/>
      <c r="R46" s="1">
        <f t="shared" si="5"/>
        <v>0</v>
      </c>
      <c r="S46" s="1">
        <f t="shared" si="5"/>
        <v>0</v>
      </c>
      <c r="T46" s="1">
        <f t="shared" si="5"/>
        <v>0</v>
      </c>
      <c r="U46" s="1">
        <f>'==Input Design=='!GP36</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Design=='!GO37</f>
        <v>0</v>
      </c>
      <c r="M47" s="1">
        <f t="shared" si="4"/>
        <v>0</v>
      </c>
      <c r="N47" s="1">
        <f t="shared" si="4"/>
        <v>0</v>
      </c>
      <c r="O47" s="1">
        <f t="shared" si="4"/>
        <v>0</v>
      </c>
      <c r="P47" s="1">
        <f t="shared" si="4"/>
        <v>0</v>
      </c>
      <c r="Q47" s="1"/>
      <c r="R47" s="1">
        <f t="shared" si="5"/>
        <v>0</v>
      </c>
      <c r="S47" s="1">
        <f t="shared" si="5"/>
        <v>0</v>
      </c>
      <c r="T47" s="1">
        <f t="shared" si="5"/>
        <v>0</v>
      </c>
      <c r="U47" s="1">
        <f>'==Input Design=='!GP37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'==Input Design=='!GO38</f>
        <v>1</v>
      </c>
      <c r="M48" s="1">
        <f t="shared" si="4"/>
        <v>0</v>
      </c>
      <c r="N48" s="1">
        <f t="shared" si="4"/>
        <v>0</v>
      </c>
      <c r="O48" s="1">
        <f t="shared" si="4"/>
        <v>0</v>
      </c>
      <c r="P48" s="1">
        <f t="shared" si="4"/>
        <v>0</v>
      </c>
      <c r="Q48" s="1"/>
      <c r="R48" s="1">
        <f t="shared" si="5"/>
        <v>0</v>
      </c>
      <c r="S48" s="1">
        <f t="shared" si="5"/>
        <v>0</v>
      </c>
      <c r="T48" s="1">
        <f t="shared" si="5"/>
        <v>0</v>
      </c>
      <c r="U48" s="1">
        <f>'==Input Design=='!GP38</f>
        <v>1</v>
      </c>
      <c r="W48" t="str">
        <f t="shared" si="6"/>
        <v>8</v>
      </c>
      <c r="X48" t="str">
        <f t="shared" si="7"/>
        <v>8</v>
      </c>
      <c r="Z48" t="str">
        <f t="shared" si="8"/>
        <v>8</v>
      </c>
      <c r="AA48" t="str">
        <f t="shared" si="9"/>
        <v>0</v>
      </c>
      <c r="AC48">
        <f t="shared" si="14"/>
        <v>0</v>
      </c>
      <c r="AD48">
        <f t="shared" si="13"/>
        <v>0</v>
      </c>
      <c r="AE48">
        <f t="shared" si="10"/>
        <v>0</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'==Input Design=='!GO39</f>
        <v>1</v>
      </c>
      <c r="M49" s="1">
        <f t="shared" si="4"/>
        <v>0</v>
      </c>
      <c r="N49" s="1">
        <f t="shared" si="4"/>
        <v>0</v>
      </c>
      <c r="O49" s="1">
        <f t="shared" si="4"/>
        <v>0</v>
      </c>
      <c r="P49" s="1">
        <f t="shared" si="4"/>
        <v>0</v>
      </c>
      <c r="Q49" s="1"/>
      <c r="R49" s="1">
        <f t="shared" si="5"/>
        <v>0</v>
      </c>
      <c r="S49" s="1">
        <f t="shared" si="5"/>
        <v>0</v>
      </c>
      <c r="T49" s="1">
        <f t="shared" si="5"/>
        <v>0</v>
      </c>
      <c r="U49" s="1">
        <f>'==Input Design=='!GP39</f>
        <v>1</v>
      </c>
      <c r="W49" t="str">
        <f t="shared" si="6"/>
        <v>8</v>
      </c>
      <c r="X49" t="str">
        <f t="shared" si="7"/>
        <v>8</v>
      </c>
      <c r="Z49" t="str">
        <f t="shared" si="8"/>
        <v>8</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Design=='!GO40</f>
        <v>0</v>
      </c>
      <c r="M50" s="1">
        <f t="shared" si="4"/>
        <v>0</v>
      </c>
      <c r="N50" s="1">
        <f t="shared" si="4"/>
        <v>0</v>
      </c>
      <c r="O50" s="1">
        <f t="shared" si="4"/>
        <v>0</v>
      </c>
      <c r="P50" s="1">
        <f t="shared" si="4"/>
        <v>0</v>
      </c>
      <c r="Q50" s="1"/>
      <c r="R50" s="1">
        <f t="shared" si="5"/>
        <v>0</v>
      </c>
      <c r="S50" s="1">
        <f t="shared" si="5"/>
        <v>0</v>
      </c>
      <c r="T50" s="1">
        <f t="shared" si="5"/>
        <v>0</v>
      </c>
      <c r="U50" s="1">
        <f>'==Input Design=='!GP40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Design=='!GO41</f>
        <v>0</v>
      </c>
      <c r="M51" s="1">
        <f t="shared" si="4"/>
        <v>0</v>
      </c>
      <c r="N51" s="1">
        <f t="shared" si="4"/>
        <v>0</v>
      </c>
      <c r="O51" s="1">
        <f t="shared" si="4"/>
        <v>0</v>
      </c>
      <c r="P51" s="1">
        <f t="shared" si="4"/>
        <v>0</v>
      </c>
      <c r="Q51" s="1"/>
      <c r="R51" s="1">
        <f t="shared" si="5"/>
        <v>0</v>
      </c>
      <c r="S51" s="1">
        <f t="shared" si="5"/>
        <v>0</v>
      </c>
      <c r="T51" s="1">
        <f t="shared" si="5"/>
        <v>0</v>
      </c>
      <c r="U51" s="1">
        <f>'==Input Design=='!GP41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Design=='!GO42</f>
        <v>0</v>
      </c>
      <c r="M52" s="1">
        <f t="shared" si="4"/>
        <v>0</v>
      </c>
      <c r="N52" s="1">
        <f t="shared" si="4"/>
        <v>0</v>
      </c>
      <c r="O52" s="1">
        <f t="shared" si="4"/>
        <v>0</v>
      </c>
      <c r="P52" s="1">
        <f t="shared" si="4"/>
        <v>0</v>
      </c>
      <c r="Q52" s="1"/>
      <c r="R52" s="1">
        <f t="shared" si="5"/>
        <v>0</v>
      </c>
      <c r="S52" s="1">
        <f t="shared" si="5"/>
        <v>0</v>
      </c>
      <c r="T52" s="1">
        <f t="shared" si="5"/>
        <v>0</v>
      </c>
      <c r="U52" s="1">
        <f>'==Input Design=='!GP42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00.00.00.00.00.84.00.84.00.00.00.81.00.81.00.00.A0.80.A0.80.00.00.88.80.88.80.00.00.00.00.00.00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00.84</v>
      </c>
      <c r="C76" t="str">
        <f>CONCATENATE(C75,".",B76)</f>
        <v>00.00.00.00.00.84</v>
      </c>
    </row>
    <row r="77" spans="2:26">
      <c r="B77" s="2" t="str">
        <f t="shared" si="15"/>
        <v>00.84</v>
      </c>
      <c r="C77" t="str">
        <f t="shared" ref="C77:C89" si="16">CONCATENATE(C76,".",B77)</f>
        <v>00.00.00.00.00.84.00.84</v>
      </c>
    </row>
    <row r="78" spans="2:26">
      <c r="B78" s="2" t="str">
        <f t="shared" si="15"/>
        <v>00.00</v>
      </c>
      <c r="C78" t="str">
        <f t="shared" si="16"/>
        <v>00.00.00.00.00.84.00.84.00.00</v>
      </c>
    </row>
    <row r="79" spans="2:26">
      <c r="B79" s="2" t="str">
        <f t="shared" si="15"/>
        <v>00.81</v>
      </c>
      <c r="C79" t="str">
        <f t="shared" si="16"/>
        <v>00.00.00.00.00.84.00.84.00.00.00.81</v>
      </c>
    </row>
    <row r="80" spans="2:26">
      <c r="B80" s="2" t="str">
        <f t="shared" si="15"/>
        <v>00.81</v>
      </c>
      <c r="C80" t="str">
        <f t="shared" si="16"/>
        <v>00.00.00.00.00.84.00.84.00.00.00.81.00.81</v>
      </c>
    </row>
    <row r="81" spans="2:101">
      <c r="B81" s="2" t="str">
        <f t="shared" si="15"/>
        <v>00.00</v>
      </c>
      <c r="C81" t="str">
        <f t="shared" si="16"/>
        <v>00.00.00.00.00.84.00.84.00.00.00.81.00.81.00.00</v>
      </c>
    </row>
    <row r="82" spans="2:101">
      <c r="B82" s="2" t="str">
        <f t="shared" si="15"/>
        <v>A0.80</v>
      </c>
      <c r="C82" t="str">
        <f t="shared" si="16"/>
        <v>00.00.00.00.00.84.00.84.00.00.00.81.00.81.00.00.A0.80</v>
      </c>
    </row>
    <row r="83" spans="2:101">
      <c r="B83" s="2" t="str">
        <f t="shared" si="15"/>
        <v>A0.80</v>
      </c>
      <c r="C83" t="str">
        <f t="shared" si="16"/>
        <v>00.00.00.00.00.84.00.84.00.00.00.81.00.81.00.00.A0.80.A0.80</v>
      </c>
    </row>
    <row r="84" spans="2:101">
      <c r="B84" s="2" t="str">
        <f t="shared" si="15"/>
        <v>00.00</v>
      </c>
      <c r="C84" t="str">
        <f t="shared" si="16"/>
        <v>00.00.00.00.00.84.00.84.00.00.00.81.00.81.00.00.A0.80.A0.80.00.00</v>
      </c>
    </row>
    <row r="85" spans="2:101">
      <c r="B85" s="2" t="str">
        <f t="shared" si="15"/>
        <v>88.80</v>
      </c>
      <c r="C85" t="str">
        <f t="shared" si="16"/>
        <v>00.00.00.00.00.84.00.84.00.00.00.81.00.81.00.00.A0.80.A0.80.00.00.88.80</v>
      </c>
    </row>
    <row r="86" spans="2:101">
      <c r="B86" s="2" t="str">
        <f t="shared" si="15"/>
        <v>88.80</v>
      </c>
      <c r="C86" t="str">
        <f t="shared" si="16"/>
        <v>00.00.00.00.00.84.00.84.00.00.00.81.00.81.00.00.A0.80.A0.80.00.00.88.80.88.80</v>
      </c>
    </row>
    <row r="87" spans="2:101">
      <c r="B87" s="2" t="str">
        <f t="shared" si="15"/>
        <v>00.00</v>
      </c>
      <c r="C87" t="str">
        <f t="shared" si="16"/>
        <v>00.00.00.00.00.84.00.84.00.00.00.81.00.81.00.00.A0.80.A0.80.00.00.88.80.88.80.00.00</v>
      </c>
    </row>
    <row r="88" spans="2:101">
      <c r="B88" s="2" t="str">
        <f t="shared" si="15"/>
        <v>00.00</v>
      </c>
      <c r="C88" t="str">
        <f t="shared" si="16"/>
        <v>00.00.00.00.00.84.00.84.00.00.00.81.00.81.00.00.A0.80.A0.80.00.00.88.80.88.80.00.00.00.00</v>
      </c>
    </row>
    <row r="89" spans="2:101">
      <c r="B89" s="2" t="str">
        <f t="shared" si="15"/>
        <v>00.00</v>
      </c>
      <c r="C89" t="str">
        <f t="shared" si="16"/>
        <v>00.00.00.00.00.84.00.84.00.00.00.81.00.81.00.00.A0.80.A0.80.00.00.88.80.88.80.00.00.00.00.00.00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Design=='!FG44</f>
        <v>1</v>
      </c>
      <c r="D12" s="20">
        <f>'==Input Design=='!FH44</f>
        <v>1</v>
      </c>
      <c r="E12" s="20">
        <f>'==Input Design=='!FI44</f>
        <v>1</v>
      </c>
      <c r="F12" s="20">
        <f>'==Input Design=='!FJ44</f>
        <v>1</v>
      </c>
      <c r="G12" s="20">
        <f>'==Input Design=='!FK44</f>
        <v>1</v>
      </c>
      <c r="H12" s="20">
        <f>'==Input Design=='!FL44</f>
        <v>1</v>
      </c>
      <c r="I12" s="20">
        <f>'==Input Design=='!FM44</f>
        <v>1</v>
      </c>
      <c r="J12" s="20">
        <f>'==Input Design=='!FN44</f>
        <v>1</v>
      </c>
      <c r="K12" s="20">
        <f>'==Input Design=='!FO44</f>
        <v>1</v>
      </c>
      <c r="L12" s="20">
        <f>'==Input Design=='!FP44</f>
        <v>1</v>
      </c>
      <c r="M12" s="20">
        <f>'==Input Design=='!FQ44</f>
        <v>1</v>
      </c>
      <c r="N12" s="20">
        <f>'==Input Design=='!FR44</f>
        <v>1</v>
      </c>
      <c r="O12" s="20">
        <f>'==Input Design=='!FS44</f>
        <v>1</v>
      </c>
      <c r="P12" s="20">
        <f>'==Input Design=='!FT44</f>
        <v>1</v>
      </c>
      <c r="U12" s="4"/>
      <c r="V12" s="4"/>
      <c r="W12" t="str">
        <f t="shared" ref="W12:W27" si="0">DEC2HEX(O11+U11)</f>
        <v>2</v>
      </c>
      <c r="X12" t="str">
        <f t="shared" ref="X12:X27" si="1">DEC2HEX(K11+M11)</f>
        <v>A</v>
      </c>
      <c r="Y12" s="4"/>
      <c r="Z12" s="4"/>
      <c r="AA12" s="4"/>
      <c r="AB12" s="4"/>
    </row>
    <row r="13" spans="1:28">
      <c r="B13" s="2">
        <v>1</v>
      </c>
      <c r="C13" s="20">
        <f>'==Input Design=='!FG45</f>
        <v>1</v>
      </c>
      <c r="D13" s="20">
        <f>'==Input Design=='!FH45</f>
        <v>1</v>
      </c>
      <c r="E13" s="20">
        <f>'==Input Design=='!FI45</f>
        <v>1</v>
      </c>
      <c r="F13" s="20">
        <f>'==Input Design=='!FJ45</f>
        <v>1</v>
      </c>
      <c r="G13" s="20">
        <f>'==Input Design=='!FK45</f>
        <v>1</v>
      </c>
      <c r="H13" s="20">
        <f>'==Input Design=='!FL45</f>
        <v>1</v>
      </c>
      <c r="I13" s="20">
        <f>'==Input Design=='!FM45</f>
        <v>1</v>
      </c>
      <c r="J13" s="20">
        <f>'==Input Design=='!FN45</f>
        <v>1</v>
      </c>
      <c r="K13" s="20">
        <f>'==Input Design=='!FO45</f>
        <v>1</v>
      </c>
      <c r="L13" s="20">
        <f>'==Input Design=='!FP45</f>
        <v>1</v>
      </c>
      <c r="M13" s="20">
        <f>'==Input Design=='!FQ45</f>
        <v>1</v>
      </c>
      <c r="N13" s="20">
        <f>'==Input Design=='!FR45</f>
        <v>1</v>
      </c>
      <c r="O13" s="20">
        <f>'==Input Design=='!FS45</f>
        <v>1</v>
      </c>
      <c r="P13" s="20">
        <f>'==Input Design=='!FT45</f>
        <v>1</v>
      </c>
      <c r="V13" s="4"/>
      <c r="W13" t="str">
        <f t="shared" si="0"/>
        <v>1</v>
      </c>
      <c r="X13" t="str">
        <f t="shared" si="1"/>
        <v>2</v>
      </c>
    </row>
    <row r="14" spans="1:28">
      <c r="B14" s="2">
        <v>2</v>
      </c>
      <c r="C14" s="20">
        <f>'==Input Design=='!FG46</f>
        <v>1</v>
      </c>
      <c r="D14" s="20">
        <f>'==Input Design=='!FH46</f>
        <v>1</v>
      </c>
      <c r="E14" s="20">
        <f>'==Input Design=='!FI46</f>
        <v>1</v>
      </c>
      <c r="F14" s="20">
        <f>'==Input Design=='!FJ46</f>
        <v>1</v>
      </c>
      <c r="G14" s="20">
        <f>'==Input Design=='!FK46</f>
        <v>1</v>
      </c>
      <c r="H14" s="20">
        <f>'==Input Design=='!FL46</f>
        <v>1</v>
      </c>
      <c r="I14" s="20">
        <f>'==Input Design=='!FM46</f>
        <v>1</v>
      </c>
      <c r="J14" s="20">
        <f>'==Input Design=='!FN46</f>
        <v>1</v>
      </c>
      <c r="K14" s="20">
        <f>'==Input Design=='!FO46</f>
        <v>1</v>
      </c>
      <c r="L14" s="20">
        <f>'==Input Design=='!FP46</f>
        <v>1</v>
      </c>
      <c r="M14" s="20">
        <f>'==Input Design=='!FQ46</f>
        <v>1</v>
      </c>
      <c r="N14" s="20">
        <f>'==Input Design=='!FR46</f>
        <v>0</v>
      </c>
      <c r="O14" s="20">
        <f>'==Input Design=='!FS46</f>
        <v>1</v>
      </c>
      <c r="P14" s="20">
        <f>'==Input Design=='!FT46</f>
        <v>1</v>
      </c>
      <c r="V14" s="4"/>
      <c r="W14" t="str">
        <f t="shared" si="0"/>
        <v>1</v>
      </c>
      <c r="X14" t="str">
        <f t="shared" si="1"/>
        <v>2</v>
      </c>
    </row>
    <row r="15" spans="1:28">
      <c r="B15" s="2">
        <v>3</v>
      </c>
      <c r="C15" s="20">
        <f>'==Input Design=='!FG47</f>
        <v>1</v>
      </c>
      <c r="D15" s="20">
        <f>'==Input Design=='!FH47</f>
        <v>1</v>
      </c>
      <c r="E15" s="20">
        <f>'==Input Design=='!FI47</f>
        <v>1</v>
      </c>
      <c r="F15" s="20">
        <f>'==Input Design=='!FJ47</f>
        <v>1</v>
      </c>
      <c r="G15" s="20">
        <f>'==Input Design=='!FK47</f>
        <v>1</v>
      </c>
      <c r="H15" s="20">
        <f>'==Input Design=='!FL47</f>
        <v>1</v>
      </c>
      <c r="I15" s="20">
        <f>'==Input Design=='!FM47</f>
        <v>1</v>
      </c>
      <c r="J15" s="20">
        <f>'==Input Design=='!FN47</f>
        <v>1</v>
      </c>
      <c r="K15" s="20">
        <f>'==Input Design=='!FO47</f>
        <v>1</v>
      </c>
      <c r="L15" s="20">
        <f>'==Input Design=='!FP47</f>
        <v>0</v>
      </c>
      <c r="M15" s="20">
        <f>'==Input Design=='!FQ47</f>
        <v>0</v>
      </c>
      <c r="N15" s="20">
        <f>'==Input Design=='!FR47</f>
        <v>0</v>
      </c>
      <c r="O15" s="20">
        <f>'==Input Design=='!FS47</f>
        <v>0</v>
      </c>
      <c r="P15" s="20">
        <f>'==Input Design=='!FT47</f>
        <v>0</v>
      </c>
      <c r="V15" s="4"/>
      <c r="W15" t="str">
        <f t="shared" si="0"/>
        <v>1</v>
      </c>
      <c r="X15" t="str">
        <f t="shared" si="1"/>
        <v>2</v>
      </c>
    </row>
    <row r="16" spans="1:28">
      <c r="B16" s="2">
        <v>4</v>
      </c>
      <c r="C16" s="20">
        <f>'==Input Design=='!FG48</f>
        <v>1</v>
      </c>
      <c r="D16" s="20">
        <f>'==Input Design=='!FH48</f>
        <v>1</v>
      </c>
      <c r="E16" s="20">
        <f>'==Input Design=='!FI48</f>
        <v>1</v>
      </c>
      <c r="F16" s="20">
        <f>'==Input Design=='!FJ48</f>
        <v>1</v>
      </c>
      <c r="G16" s="20">
        <f>'==Input Design=='!FK48</f>
        <v>1</v>
      </c>
      <c r="H16" s="20">
        <f>'==Input Design=='!FL48</f>
        <v>1</v>
      </c>
      <c r="I16" s="20">
        <f>'==Input Design=='!FM48</f>
        <v>1</v>
      </c>
      <c r="J16" s="20">
        <f>'==Input Design=='!FN48</f>
        <v>1</v>
      </c>
      <c r="K16" s="20">
        <f>'==Input Design=='!FO48</f>
        <v>1</v>
      </c>
      <c r="L16" s="20">
        <f>'==Input Design=='!FP48</f>
        <v>0</v>
      </c>
      <c r="M16" s="20">
        <f>'==Input Design=='!FQ48</f>
        <v>1</v>
      </c>
      <c r="N16" s="20">
        <f>'==Input Design=='!FR48</f>
        <v>0</v>
      </c>
      <c r="O16" s="20">
        <f>'==Input Design=='!FS48</f>
        <v>1</v>
      </c>
      <c r="P16" s="20">
        <f>'==Input Design=='!FT48</f>
        <v>1</v>
      </c>
      <c r="V16" s="4"/>
      <c r="W16" t="str">
        <f t="shared" si="0"/>
        <v>0</v>
      </c>
      <c r="X16" t="str">
        <f t="shared" si="1"/>
        <v>1</v>
      </c>
    </row>
    <row r="17" spans="1:29">
      <c r="B17" s="2">
        <v>5</v>
      </c>
      <c r="C17" s="20">
        <f>'==Input Design=='!FG49</f>
        <v>1</v>
      </c>
      <c r="D17" s="20">
        <f>'==Input Design=='!FH49</f>
        <v>1</v>
      </c>
      <c r="E17" s="20">
        <f>'==Input Design=='!FI49</f>
        <v>1</v>
      </c>
      <c r="F17" s="20">
        <f>'==Input Design=='!FJ49</f>
        <v>1</v>
      </c>
      <c r="G17" s="20">
        <f>'==Input Design=='!FK49</f>
        <v>1</v>
      </c>
      <c r="H17" s="20">
        <f>'==Input Design=='!FL49</f>
        <v>1</v>
      </c>
      <c r="I17" s="20">
        <f>'==Input Design=='!FM49</f>
        <v>1</v>
      </c>
      <c r="J17" s="20">
        <f>'==Input Design=='!FN49</f>
        <v>0</v>
      </c>
      <c r="K17" s="20">
        <f>'==Input Design=='!FO49</f>
        <v>0</v>
      </c>
      <c r="L17" s="20">
        <f>'==Input Design=='!FP49</f>
        <v>0</v>
      </c>
      <c r="M17" s="20">
        <f>'==Input Design=='!FQ49</f>
        <v>0</v>
      </c>
      <c r="N17" s="20">
        <f>'==Input Design=='!FR49</f>
        <v>0</v>
      </c>
      <c r="O17" s="20">
        <f>'==Input Design=='!FS49</f>
        <v>1</v>
      </c>
      <c r="P17" s="20">
        <f>'==Input Design=='!FT49</f>
        <v>1</v>
      </c>
      <c r="V17" s="4"/>
      <c r="W17" t="str">
        <f t="shared" si="0"/>
        <v>1</v>
      </c>
      <c r="X17" t="str">
        <f t="shared" si="1"/>
        <v>2</v>
      </c>
    </row>
    <row r="18" spans="1:29">
      <c r="B18" s="2">
        <v>6</v>
      </c>
      <c r="C18" s="20">
        <f>'==Input Design=='!FG50</f>
        <v>1</v>
      </c>
      <c r="D18" s="20">
        <f>'==Input Design=='!FH50</f>
        <v>1</v>
      </c>
      <c r="E18" s="20">
        <f>'==Input Design=='!FI50</f>
        <v>1</v>
      </c>
      <c r="F18" s="20">
        <f>'==Input Design=='!FJ50</f>
        <v>1</v>
      </c>
      <c r="G18" s="20">
        <f>'==Input Design=='!FK50</f>
        <v>1</v>
      </c>
      <c r="H18" s="20">
        <f>'==Input Design=='!FL50</f>
        <v>1</v>
      </c>
      <c r="I18" s="20">
        <f>'==Input Design=='!FM50</f>
        <v>1</v>
      </c>
      <c r="J18" s="20">
        <f>'==Input Design=='!FN50</f>
        <v>0</v>
      </c>
      <c r="K18" s="20">
        <f>'==Input Design=='!FO50</f>
        <v>1</v>
      </c>
      <c r="L18" s="20">
        <f>'==Input Design=='!FP50</f>
        <v>0</v>
      </c>
      <c r="M18" s="20">
        <f>'==Input Design=='!FQ50</f>
        <v>1</v>
      </c>
      <c r="N18" s="20">
        <f>'==Input Design=='!FR50</f>
        <v>1</v>
      </c>
      <c r="O18" s="20">
        <f>'==Input Design=='!FS50</f>
        <v>1</v>
      </c>
      <c r="P18" s="20">
        <f>'==Input Design=='!FT50</f>
        <v>1</v>
      </c>
      <c r="V18" s="4"/>
      <c r="W18" t="str">
        <f t="shared" si="0"/>
        <v>1</v>
      </c>
      <c r="X18" t="str">
        <f t="shared" si="1"/>
        <v>0</v>
      </c>
    </row>
    <row r="19" spans="1:29">
      <c r="B19" s="2">
        <v>7</v>
      </c>
      <c r="C19" s="20">
        <f>'==Input Design=='!FG51</f>
        <v>1</v>
      </c>
      <c r="D19" s="20">
        <f>'==Input Design=='!FH51</f>
        <v>1</v>
      </c>
      <c r="E19" s="20">
        <f>'==Input Design=='!FI51</f>
        <v>1</v>
      </c>
      <c r="F19" s="20">
        <f>'==Input Design=='!FJ51</f>
        <v>1</v>
      </c>
      <c r="G19" s="20">
        <f>'==Input Design=='!FK51</f>
        <v>1</v>
      </c>
      <c r="H19" s="20">
        <f>'==Input Design=='!FL51</f>
        <v>0</v>
      </c>
      <c r="I19" s="20">
        <f>'==Input Design=='!FM51</f>
        <v>0</v>
      </c>
      <c r="J19" s="20">
        <f>'==Input Design=='!FN51</f>
        <v>0</v>
      </c>
      <c r="K19" s="20">
        <f>'==Input Design=='!FO51</f>
        <v>0</v>
      </c>
      <c r="L19" s="20">
        <f>'==Input Design=='!FP51</f>
        <v>0</v>
      </c>
      <c r="M19" s="20">
        <f>'==Input Design=='!FQ51</f>
        <v>1</v>
      </c>
      <c r="N19" s="20">
        <f>'==Input Design=='!FR51</f>
        <v>1</v>
      </c>
      <c r="O19" s="20">
        <f>'==Input Design=='!FS51</f>
        <v>1</v>
      </c>
      <c r="P19" s="20">
        <f>'==Input Design=='!FT51</f>
        <v>1</v>
      </c>
      <c r="V19" s="4"/>
      <c r="W19" t="str">
        <f t="shared" si="0"/>
        <v>1</v>
      </c>
      <c r="X19" t="str">
        <f t="shared" si="1"/>
        <v>2</v>
      </c>
    </row>
    <row r="20" spans="1:29">
      <c r="B20" s="2">
        <v>8</v>
      </c>
      <c r="C20" s="20">
        <f>'==Input Design=='!FG52</f>
        <v>1</v>
      </c>
      <c r="D20" s="20">
        <f>'==Input Design=='!FH52</f>
        <v>1</v>
      </c>
      <c r="E20" s="20">
        <f>'==Input Design=='!FI52</f>
        <v>1</v>
      </c>
      <c r="F20" s="20">
        <f>'==Input Design=='!FJ52</f>
        <v>1</v>
      </c>
      <c r="G20" s="20">
        <f>'==Input Design=='!FK52</f>
        <v>1</v>
      </c>
      <c r="H20" s="20">
        <f>'==Input Design=='!FL52</f>
        <v>0</v>
      </c>
      <c r="I20" s="20">
        <f>'==Input Design=='!FM52</f>
        <v>1</v>
      </c>
      <c r="J20" s="20">
        <f>'==Input Design=='!FN52</f>
        <v>0</v>
      </c>
      <c r="K20" s="20">
        <f>'==Input Design=='!FO52</f>
        <v>1</v>
      </c>
      <c r="L20" s="20">
        <f>'==Input Design=='!FP52</f>
        <v>1</v>
      </c>
      <c r="M20" s="20">
        <f>'==Input Design=='!FQ52</f>
        <v>1</v>
      </c>
      <c r="N20" s="20">
        <f>'==Input Design=='!FR52</f>
        <v>1</v>
      </c>
      <c r="O20" s="20">
        <f>'==Input Design=='!FS52</f>
        <v>1</v>
      </c>
      <c r="P20" s="20">
        <f>'==Input Design=='!FT52</f>
        <v>1</v>
      </c>
      <c r="V20" s="4"/>
      <c r="W20" t="str">
        <f t="shared" si="0"/>
        <v>1</v>
      </c>
      <c r="X20" t="str">
        <f t="shared" si="1"/>
        <v>1</v>
      </c>
    </row>
    <row r="21" spans="1:29">
      <c r="A21" t="s">
        <v>23</v>
      </c>
      <c r="B21" s="2">
        <v>9</v>
      </c>
      <c r="C21" s="20">
        <f>'==Input Design=='!FG53</f>
        <v>1</v>
      </c>
      <c r="D21" s="20">
        <f>'==Input Design=='!FH53</f>
        <v>1</v>
      </c>
      <c r="E21" s="20">
        <f>'==Input Design=='!FI53</f>
        <v>1</v>
      </c>
      <c r="F21" s="20">
        <f>'==Input Design=='!FJ53</f>
        <v>0</v>
      </c>
      <c r="G21" s="20">
        <f>'==Input Design=='!FK53</f>
        <v>0</v>
      </c>
      <c r="H21" s="20">
        <f>'==Input Design=='!FL53</f>
        <v>0</v>
      </c>
      <c r="I21" s="20">
        <f>'==Input Design=='!FM53</f>
        <v>0</v>
      </c>
      <c r="J21" s="20">
        <f>'==Input Design=='!FN53</f>
        <v>0</v>
      </c>
      <c r="K21" s="20">
        <f>'==Input Design=='!FO53</f>
        <v>1</v>
      </c>
      <c r="L21" s="20">
        <f>'==Input Design=='!FP53</f>
        <v>1</v>
      </c>
      <c r="M21" s="20">
        <f>'==Input Design=='!FQ53</f>
        <v>1</v>
      </c>
      <c r="N21" s="20">
        <f>'==Input Design=='!FR53</f>
        <v>1</v>
      </c>
      <c r="O21" s="20">
        <f>'==Input Design=='!FS53</f>
        <v>1</v>
      </c>
      <c r="P21" s="20">
        <f>'==Input Design=='!FT53</f>
        <v>1</v>
      </c>
      <c r="V21" s="4"/>
      <c r="W21" t="str">
        <f t="shared" si="0"/>
        <v>1</v>
      </c>
      <c r="X21" t="str">
        <f t="shared" si="1"/>
        <v>2</v>
      </c>
    </row>
    <row r="22" spans="1:29">
      <c r="A22" t="s">
        <v>24</v>
      </c>
      <c r="B22" s="2" t="s">
        <v>17</v>
      </c>
      <c r="C22" s="20">
        <f>'==Input Design=='!FG54</f>
        <v>1</v>
      </c>
      <c r="D22" s="20">
        <f>'==Input Design=='!FH54</f>
        <v>1</v>
      </c>
      <c r="E22" s="20">
        <f>'==Input Design=='!FI54</f>
        <v>1</v>
      </c>
      <c r="F22" s="20">
        <f>'==Input Design=='!FJ54</f>
        <v>0</v>
      </c>
      <c r="G22" s="20">
        <f>'==Input Design=='!FK54</f>
        <v>1</v>
      </c>
      <c r="H22" s="20">
        <f>'==Input Design=='!FL54</f>
        <v>0</v>
      </c>
      <c r="I22" s="20">
        <f>'==Input Design=='!FM54</f>
        <v>1</v>
      </c>
      <c r="J22" s="20">
        <f>'==Input Design=='!FN54</f>
        <v>1</v>
      </c>
      <c r="K22" s="20">
        <f>'==Input Design=='!FO54</f>
        <v>1</v>
      </c>
      <c r="L22" s="20">
        <f>'==Input Design=='!FP54</f>
        <v>1</v>
      </c>
      <c r="M22" s="20">
        <f>'==Input Design=='!FQ54</f>
        <v>1</v>
      </c>
      <c r="N22" s="20">
        <f>'==Input Design=='!FR54</f>
        <v>1</v>
      </c>
      <c r="O22" s="20">
        <f>'==Input Design=='!FS54</f>
        <v>1</v>
      </c>
      <c r="P22" s="20">
        <f>'==Input Design=='!FT54</f>
        <v>1</v>
      </c>
      <c r="V22" s="4"/>
      <c r="W22" t="str">
        <f t="shared" si="0"/>
        <v>1</v>
      </c>
      <c r="X22" t="str">
        <f t="shared" si="1"/>
        <v>2</v>
      </c>
    </row>
    <row r="23" spans="1:29">
      <c r="A23" t="s">
        <v>25</v>
      </c>
      <c r="B23" s="2" t="s">
        <v>18</v>
      </c>
      <c r="C23" s="20">
        <f>'==Input Design=='!FG55</f>
        <v>1</v>
      </c>
      <c r="D23" s="20">
        <f>'==Input Design=='!FH55</f>
        <v>0</v>
      </c>
      <c r="E23" s="20">
        <f>'==Input Design=='!FI55</f>
        <v>0</v>
      </c>
      <c r="F23" s="20">
        <f>'==Input Design=='!FJ55</f>
        <v>0</v>
      </c>
      <c r="G23" s="20">
        <f>'==Input Design=='!FK55</f>
        <v>0</v>
      </c>
      <c r="H23" s="20">
        <f>'==Input Design=='!FL55</f>
        <v>0</v>
      </c>
      <c r="I23" s="20">
        <f>'==Input Design=='!FM55</f>
        <v>1</v>
      </c>
      <c r="J23" s="20">
        <f>'==Input Design=='!FN55</f>
        <v>1</v>
      </c>
      <c r="K23" s="20">
        <f>'==Input Design=='!FO55</f>
        <v>1</v>
      </c>
      <c r="L23" s="20">
        <f>'==Input Design=='!FP55</f>
        <v>1</v>
      </c>
      <c r="M23" s="20">
        <f>'==Input Design=='!FQ55</f>
        <v>1</v>
      </c>
      <c r="N23" s="20">
        <f>'==Input Design=='!FR55</f>
        <v>1</v>
      </c>
      <c r="O23" s="20">
        <f>'==Input Design=='!FS55</f>
        <v>1</v>
      </c>
      <c r="P23" s="20">
        <f>'==Input Design=='!FT55</f>
        <v>1</v>
      </c>
      <c r="V23" s="4"/>
      <c r="W23" t="str">
        <f t="shared" si="0"/>
        <v>1</v>
      </c>
      <c r="X23" t="str">
        <f t="shared" si="1"/>
        <v>2</v>
      </c>
    </row>
    <row r="24" spans="1:29">
      <c r="A24" t="s">
        <v>26</v>
      </c>
      <c r="B24" s="2" t="s">
        <v>19</v>
      </c>
      <c r="C24" s="20">
        <f>'==Input Design=='!FG56</f>
        <v>1</v>
      </c>
      <c r="D24" s="20">
        <f>'==Input Design=='!FH56</f>
        <v>1</v>
      </c>
      <c r="E24" s="20">
        <f>'==Input Design=='!FI56</f>
        <v>1</v>
      </c>
      <c r="F24" s="20">
        <f>'==Input Design=='!FJ56</f>
        <v>0</v>
      </c>
      <c r="G24" s="20">
        <f>'==Input Design=='!FK56</f>
        <v>1</v>
      </c>
      <c r="H24" s="20">
        <f>'==Input Design=='!FL56</f>
        <v>1</v>
      </c>
      <c r="I24" s="20">
        <f>'==Input Design=='!FM56</f>
        <v>1</v>
      </c>
      <c r="J24" s="20">
        <f>'==Input Design=='!FN56</f>
        <v>1</v>
      </c>
      <c r="K24" s="20">
        <f>'==Input Design=='!FO56</f>
        <v>1</v>
      </c>
      <c r="L24" s="20">
        <f>'==Input Design=='!FP56</f>
        <v>1</v>
      </c>
      <c r="M24" s="20">
        <f>'==Input Design=='!FQ56</f>
        <v>1</v>
      </c>
      <c r="N24" s="20">
        <f>'==Input Design=='!FR56</f>
        <v>1</v>
      </c>
      <c r="O24" s="20">
        <f>'==Input Design=='!FS56</f>
        <v>1</v>
      </c>
      <c r="P24" s="20">
        <f>'==Input Design=='!FT56</f>
        <v>1</v>
      </c>
      <c r="V24" s="4"/>
      <c r="W24" t="str">
        <f t="shared" si="0"/>
        <v>1</v>
      </c>
      <c r="X24" t="str">
        <f t="shared" si="1"/>
        <v>2</v>
      </c>
    </row>
    <row r="25" spans="1:29">
      <c r="A25" t="s">
        <v>27</v>
      </c>
      <c r="B25" s="2" t="s">
        <v>20</v>
      </c>
      <c r="C25" s="20">
        <f>'==Input Design=='!FG57</f>
        <v>1</v>
      </c>
      <c r="D25" s="20">
        <f>'==Input Design=='!FH57</f>
        <v>1</v>
      </c>
      <c r="E25" s="20">
        <f>'==Input Design=='!FI57</f>
        <v>1</v>
      </c>
      <c r="F25" s="20">
        <f>'==Input Design=='!FJ57</f>
        <v>1</v>
      </c>
      <c r="G25" s="20">
        <f>'==Input Design=='!FK57</f>
        <v>1</v>
      </c>
      <c r="H25" s="20">
        <f>'==Input Design=='!FL57</f>
        <v>1</v>
      </c>
      <c r="I25" s="20">
        <f>'==Input Design=='!FM57</f>
        <v>1</v>
      </c>
      <c r="J25" s="20">
        <f>'==Input Design=='!FN57</f>
        <v>1</v>
      </c>
      <c r="K25" s="20">
        <f>'==Input Design=='!FO57</f>
        <v>1</v>
      </c>
      <c r="L25" s="20">
        <f>'==Input Design=='!FP57</f>
        <v>1</v>
      </c>
      <c r="M25" s="20">
        <f>'==Input Design=='!FQ57</f>
        <v>1</v>
      </c>
      <c r="N25" s="20">
        <f>'==Input Design=='!FR57</f>
        <v>1</v>
      </c>
      <c r="O25" s="20">
        <f>'==Input Design=='!FS57</f>
        <v>1</v>
      </c>
      <c r="P25" s="20">
        <f>'==Input Design=='!FT57</f>
        <v>1</v>
      </c>
      <c r="V25" s="4"/>
      <c r="W25" t="str">
        <f t="shared" si="0"/>
        <v>1</v>
      </c>
      <c r="X25" t="str">
        <f t="shared" si="1"/>
        <v>2</v>
      </c>
    </row>
    <row r="26" spans="1:29">
      <c r="A26" t="s">
        <v>28</v>
      </c>
      <c r="B26" s="2" t="s">
        <v>21</v>
      </c>
      <c r="C26" s="20">
        <f>'==Input Design=='!FG58</f>
        <v>1</v>
      </c>
      <c r="D26" s="20">
        <f>'==Input Design=='!FH58</f>
        <v>1</v>
      </c>
      <c r="E26" s="20">
        <f>'==Input Design=='!FI58</f>
        <v>1</v>
      </c>
      <c r="F26" s="20">
        <f>'==Input Design=='!FJ58</f>
        <v>1</v>
      </c>
      <c r="G26" s="20">
        <f>'==Input Design=='!FK58</f>
        <v>1</v>
      </c>
      <c r="H26" s="20">
        <f>'==Input Design=='!FL58</f>
        <v>1</v>
      </c>
      <c r="I26" s="20">
        <f>'==Input Design=='!FM58</f>
        <v>1</v>
      </c>
      <c r="J26" s="20">
        <f>'==Input Design=='!FN58</f>
        <v>1</v>
      </c>
      <c r="K26" s="20">
        <f>'==Input Design=='!FO58</f>
        <v>1</v>
      </c>
      <c r="L26" s="20">
        <f>'==Input Design=='!FP58</f>
        <v>1</v>
      </c>
      <c r="M26" s="20">
        <f>'==Input Design=='!FQ58</f>
        <v>1</v>
      </c>
      <c r="N26" s="20">
        <f>'==Input Design=='!FR58</f>
        <v>1</v>
      </c>
      <c r="O26" s="20">
        <f>'==Input Design=='!FS58</f>
        <v>1</v>
      </c>
      <c r="P26" s="20">
        <f>'==Input Design=='!FT58</f>
        <v>1</v>
      </c>
      <c r="V26" s="4"/>
      <c r="W26" t="str">
        <f t="shared" si="0"/>
        <v>1</v>
      </c>
      <c r="X26" t="str">
        <f t="shared" si="1"/>
        <v>2</v>
      </c>
    </row>
    <row r="27" spans="1:29">
      <c r="A27" t="s">
        <v>29</v>
      </c>
      <c r="B27" s="2" t="s">
        <v>22</v>
      </c>
      <c r="C27" s="20">
        <f>'==Input Design=='!FG59</f>
        <v>1</v>
      </c>
      <c r="D27" s="20">
        <f>'==Input Design=='!FH59</f>
        <v>1</v>
      </c>
      <c r="E27" s="20">
        <f>'==Input Design=='!FI59</f>
        <v>1</v>
      </c>
      <c r="F27" s="20">
        <f>'==Input Design=='!FJ59</f>
        <v>1</v>
      </c>
      <c r="G27" s="20">
        <f>'==Input Design=='!FK59</f>
        <v>1</v>
      </c>
      <c r="H27" s="20">
        <f>'==Input Design=='!FL59</f>
        <v>1</v>
      </c>
      <c r="I27" s="20">
        <f>'==Input Design=='!FM59</f>
        <v>1</v>
      </c>
      <c r="J27" s="20">
        <f>'==Input Design=='!FN59</f>
        <v>1</v>
      </c>
      <c r="K27" s="20">
        <f>'==Input Design=='!FO59</f>
        <v>1</v>
      </c>
      <c r="L27" s="20">
        <f>'==Input Design=='!FP59</f>
        <v>1</v>
      </c>
      <c r="M27" s="20">
        <f>'==Input Design=='!FQ59</f>
        <v>1</v>
      </c>
      <c r="N27" s="20">
        <f>'==Input Design=='!FR59</f>
        <v>1</v>
      </c>
      <c r="O27" s="20">
        <f>'==Input Design=='!FS59</f>
        <v>1</v>
      </c>
      <c r="P27" s="20">
        <f>'==Input Design=='!FT59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Design=='!GL45</f>
        <v>1</v>
      </c>
      <c r="M38" s="1">
        <f t="shared" si="4"/>
        <v>1</v>
      </c>
      <c r="N38" s="1">
        <f t="shared" si="4"/>
        <v>1</v>
      </c>
      <c r="O38" s="1">
        <f t="shared" si="4"/>
        <v>1</v>
      </c>
      <c r="P38" s="1">
        <f t="shared" si="4"/>
        <v>1</v>
      </c>
      <c r="Q38" s="1"/>
      <c r="R38" s="1">
        <f t="shared" si="5"/>
        <v>1</v>
      </c>
      <c r="S38" s="1">
        <f t="shared" si="5"/>
        <v>1</v>
      </c>
      <c r="T38" s="1">
        <f t="shared" si="5"/>
        <v>1</v>
      </c>
      <c r="U38" s="1">
        <f>'==Input Design=='!GM45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Design=='!GL46</f>
        <v>1</v>
      </c>
      <c r="M39" s="1">
        <f t="shared" si="4"/>
        <v>1</v>
      </c>
      <c r="N39" s="1">
        <f t="shared" si="4"/>
        <v>1</v>
      </c>
      <c r="O39" s="1">
        <f t="shared" si="4"/>
        <v>1</v>
      </c>
      <c r="P39" s="1">
        <f t="shared" si="4"/>
        <v>1</v>
      </c>
      <c r="Q39" s="1"/>
      <c r="R39" s="1">
        <f t="shared" si="5"/>
        <v>0</v>
      </c>
      <c r="S39" s="1">
        <f t="shared" si="5"/>
        <v>1</v>
      </c>
      <c r="T39" s="1">
        <f t="shared" si="5"/>
        <v>1</v>
      </c>
      <c r="U39" s="1">
        <f>'==Input Design=='!GM46</f>
        <v>1</v>
      </c>
      <c r="W39" t="str">
        <f t="shared" si="6"/>
        <v>F</v>
      </c>
      <c r="X39" t="str">
        <f t="shared" si="7"/>
        <v>F</v>
      </c>
      <c r="Z39" t="str">
        <f t="shared" si="8"/>
        <v>E</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0</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Design=='!GL47</f>
        <v>1</v>
      </c>
      <c r="M40" s="1">
        <f t="shared" si="4"/>
        <v>1</v>
      </c>
      <c r="N40" s="1">
        <f t="shared" si="4"/>
        <v>1</v>
      </c>
      <c r="O40" s="1">
        <f t="shared" si="4"/>
        <v>0</v>
      </c>
      <c r="P40" s="1">
        <f t="shared" si="4"/>
        <v>0</v>
      </c>
      <c r="Q40" s="1"/>
      <c r="R40" s="1">
        <f t="shared" si="5"/>
        <v>0</v>
      </c>
      <c r="S40" s="1">
        <f t="shared" si="5"/>
        <v>0</v>
      </c>
      <c r="T40" s="1">
        <f t="shared" si="5"/>
        <v>0</v>
      </c>
      <c r="U40" s="1">
        <f>'==Input Design=='!GM47</f>
        <v>1</v>
      </c>
      <c r="W40" t="str">
        <f t="shared" si="6"/>
        <v>F</v>
      </c>
      <c r="X40" t="str">
        <f t="shared" si="7"/>
        <v>F</v>
      </c>
      <c r="Z40" t="str">
        <f t="shared" si="8"/>
        <v>8</v>
      </c>
      <c r="AA40" t="str">
        <f t="shared" si="9"/>
        <v>3</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Design=='!GL48</f>
        <v>1</v>
      </c>
      <c r="M41" s="1">
        <f t="shared" si="4"/>
        <v>1</v>
      </c>
      <c r="N41" s="1">
        <f t="shared" si="4"/>
        <v>1</v>
      </c>
      <c r="O41" s="1">
        <f t="shared" si="4"/>
        <v>0</v>
      </c>
      <c r="P41" s="1">
        <f t="shared" si="4"/>
        <v>1</v>
      </c>
      <c r="Q41" s="1"/>
      <c r="R41" s="1">
        <f t="shared" si="5"/>
        <v>0</v>
      </c>
      <c r="S41" s="1">
        <f t="shared" si="5"/>
        <v>1</v>
      </c>
      <c r="T41" s="1">
        <f t="shared" si="5"/>
        <v>1</v>
      </c>
      <c r="U41" s="1">
        <f>'==Input Design=='!GM48</f>
        <v>1</v>
      </c>
      <c r="W41" t="str">
        <f t="shared" si="6"/>
        <v>F</v>
      </c>
      <c r="X41" t="str">
        <f t="shared" si="7"/>
        <v>F</v>
      </c>
      <c r="Z41" t="str">
        <f t="shared" si="8"/>
        <v>E</v>
      </c>
      <c r="AA41" t="str">
        <f t="shared" si="9"/>
        <v>B</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8</v>
      </c>
      <c r="AR41">
        <f t="shared" si="10"/>
        <v>0</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Design=='!GL49</f>
        <v>1</v>
      </c>
      <c r="M42" s="1">
        <f t="shared" si="4"/>
        <v>0</v>
      </c>
      <c r="N42" s="1">
        <f t="shared" si="4"/>
        <v>0</v>
      </c>
      <c r="O42" s="1">
        <f t="shared" si="4"/>
        <v>0</v>
      </c>
      <c r="P42" s="1">
        <f t="shared" si="4"/>
        <v>0</v>
      </c>
      <c r="Q42" s="1"/>
      <c r="R42" s="1">
        <f t="shared" si="5"/>
        <v>0</v>
      </c>
      <c r="S42" s="1">
        <f t="shared" si="5"/>
        <v>1</v>
      </c>
      <c r="T42" s="1">
        <f t="shared" si="5"/>
        <v>1</v>
      </c>
      <c r="U42" s="1">
        <f>'==Input Design=='!GM49</f>
        <v>1</v>
      </c>
      <c r="W42" t="str">
        <f t="shared" si="6"/>
        <v>F</v>
      </c>
      <c r="X42" t="str">
        <f t="shared" si="7"/>
        <v>F</v>
      </c>
      <c r="Z42" t="str">
        <f t="shared" si="8"/>
        <v>E</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Design=='!GL50</f>
        <v>1</v>
      </c>
      <c r="M43" s="1">
        <f t="shared" si="4"/>
        <v>0</v>
      </c>
      <c r="N43" s="1">
        <f t="shared" si="4"/>
        <v>1</v>
      </c>
      <c r="O43" s="1">
        <f t="shared" si="4"/>
        <v>0</v>
      </c>
      <c r="P43" s="1">
        <f t="shared" si="4"/>
        <v>1</v>
      </c>
      <c r="Q43" s="1"/>
      <c r="R43" s="1">
        <f t="shared" si="5"/>
        <v>1</v>
      </c>
      <c r="S43" s="1">
        <f t="shared" si="5"/>
        <v>1</v>
      </c>
      <c r="T43" s="1">
        <f t="shared" si="5"/>
        <v>1</v>
      </c>
      <c r="U43" s="1">
        <f>'==Input Design=='!GM50</f>
        <v>1</v>
      </c>
      <c r="W43" t="str">
        <f t="shared" si="6"/>
        <v>F</v>
      </c>
      <c r="X43" t="str">
        <f t="shared" si="7"/>
        <v>F</v>
      </c>
      <c r="Z43" t="str">
        <f t="shared" si="8"/>
        <v>F</v>
      </c>
      <c r="AA43" t="str">
        <f t="shared" si="9"/>
        <v>A</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2</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Design=='!GL51</f>
        <v>1</v>
      </c>
      <c r="M44" s="1">
        <f t="shared" si="4"/>
        <v>0</v>
      </c>
      <c r="N44" s="1">
        <f t="shared" si="4"/>
        <v>0</v>
      </c>
      <c r="O44" s="1">
        <f t="shared" si="4"/>
        <v>0</v>
      </c>
      <c r="P44" s="1">
        <f t="shared" si="4"/>
        <v>1</v>
      </c>
      <c r="Q44" s="1"/>
      <c r="R44" s="1">
        <f t="shared" si="5"/>
        <v>1</v>
      </c>
      <c r="S44" s="1">
        <f t="shared" si="5"/>
        <v>1</v>
      </c>
      <c r="T44" s="1">
        <f t="shared" si="5"/>
        <v>1</v>
      </c>
      <c r="U44" s="1">
        <f>'==Input Design=='!GM51</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1</v>
      </c>
      <c r="K45" s="1">
        <f>'==Input Design=='!GL52</f>
        <v>1</v>
      </c>
      <c r="M45" s="1">
        <f t="shared" si="4"/>
        <v>0</v>
      </c>
      <c r="N45" s="1">
        <f t="shared" si="4"/>
        <v>1</v>
      </c>
      <c r="O45" s="1">
        <f t="shared" si="4"/>
        <v>1</v>
      </c>
      <c r="P45" s="1">
        <f t="shared" si="4"/>
        <v>1</v>
      </c>
      <c r="Q45" s="1"/>
      <c r="R45" s="1">
        <f t="shared" si="5"/>
        <v>1</v>
      </c>
      <c r="S45" s="1">
        <f t="shared" si="5"/>
        <v>1</v>
      </c>
      <c r="T45" s="1">
        <f t="shared" si="5"/>
        <v>1</v>
      </c>
      <c r="U45" s="1">
        <f>'==Input Design=='!GM52</f>
        <v>1</v>
      </c>
      <c r="W45" t="str">
        <f t="shared" si="6"/>
        <v>D</v>
      </c>
      <c r="X45" t="str">
        <f t="shared" si="7"/>
        <v>F</v>
      </c>
      <c r="Z45" t="str">
        <f t="shared" si="8"/>
        <v>F</v>
      </c>
      <c r="AA45" t="str">
        <f t="shared" si="9"/>
        <v>E</v>
      </c>
      <c r="AC45">
        <f t="shared" si="14"/>
        <v>1</v>
      </c>
      <c r="AD45">
        <f t="shared" si="13"/>
        <v>2</v>
      </c>
      <c r="AE45">
        <f t="shared" si="10"/>
        <v>4</v>
      </c>
      <c r="AF45">
        <f t="shared" si="10"/>
        <v>8</v>
      </c>
      <c r="AH45">
        <f t="shared" si="10"/>
        <v>1</v>
      </c>
      <c r="AI45">
        <f t="shared" si="10"/>
        <v>0</v>
      </c>
      <c r="AJ45">
        <f t="shared" si="10"/>
        <v>4</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Design=='!GL53</f>
        <v>1</v>
      </c>
      <c r="M46" s="1">
        <f t="shared" si="4"/>
        <v>0</v>
      </c>
      <c r="N46" s="1">
        <f t="shared" si="4"/>
        <v>1</v>
      </c>
      <c r="O46" s="1">
        <f t="shared" si="4"/>
        <v>1</v>
      </c>
      <c r="P46" s="1">
        <f t="shared" si="4"/>
        <v>1</v>
      </c>
      <c r="Q46" s="1"/>
      <c r="R46" s="1">
        <f t="shared" si="5"/>
        <v>1</v>
      </c>
      <c r="S46" s="1">
        <f t="shared" si="5"/>
        <v>1</v>
      </c>
      <c r="T46" s="1">
        <f t="shared" si="5"/>
        <v>1</v>
      </c>
      <c r="U46" s="1">
        <f>'==Input Design=='!GM53</f>
        <v>1</v>
      </c>
      <c r="W46" t="str">
        <f t="shared" si="6"/>
        <v>8</v>
      </c>
      <c r="X46" t="str">
        <f t="shared" si="7"/>
        <v>7</v>
      </c>
      <c r="Z46" t="str">
        <f t="shared" si="8"/>
        <v>F</v>
      </c>
      <c r="AA46" t="str">
        <f t="shared" si="9"/>
        <v>E</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1</v>
      </c>
      <c r="I47" s="1">
        <f t="shared" si="3"/>
        <v>0</v>
      </c>
      <c r="J47" s="1">
        <f t="shared" si="3"/>
        <v>1</v>
      </c>
      <c r="K47" s="1">
        <f>'==Input Design=='!GL54</f>
        <v>1</v>
      </c>
      <c r="M47" s="1">
        <f t="shared" si="4"/>
        <v>1</v>
      </c>
      <c r="N47" s="1">
        <f t="shared" si="4"/>
        <v>1</v>
      </c>
      <c r="O47" s="1">
        <f t="shared" si="4"/>
        <v>1</v>
      </c>
      <c r="P47" s="1">
        <f t="shared" si="4"/>
        <v>1</v>
      </c>
      <c r="Q47" s="1"/>
      <c r="R47" s="1">
        <f t="shared" si="5"/>
        <v>1</v>
      </c>
      <c r="S47" s="1">
        <f t="shared" si="5"/>
        <v>1</v>
      </c>
      <c r="T47" s="1">
        <f t="shared" si="5"/>
        <v>1</v>
      </c>
      <c r="U47" s="1">
        <f>'==Input Design=='!GM54</f>
        <v>1</v>
      </c>
      <c r="W47" t="str">
        <f t="shared" si="6"/>
        <v>D</v>
      </c>
      <c r="X47" t="str">
        <f t="shared" si="7"/>
        <v>7</v>
      </c>
      <c r="Z47" t="str">
        <f t="shared" si="8"/>
        <v>F</v>
      </c>
      <c r="AA47" t="str">
        <f t="shared" si="9"/>
        <v>F</v>
      </c>
      <c r="AC47">
        <f t="shared" si="14"/>
        <v>1</v>
      </c>
      <c r="AD47">
        <f t="shared" si="13"/>
        <v>2</v>
      </c>
      <c r="AE47">
        <f t="shared" si="10"/>
        <v>4</v>
      </c>
      <c r="AF47">
        <f t="shared" si="10"/>
        <v>0</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1</v>
      </c>
      <c r="K48" s="1">
        <f>'==Input Design=='!GL55</f>
        <v>1</v>
      </c>
      <c r="M48" s="1">
        <f t="shared" si="4"/>
        <v>1</v>
      </c>
      <c r="N48" s="1">
        <f t="shared" si="4"/>
        <v>1</v>
      </c>
      <c r="O48" s="1">
        <f t="shared" si="4"/>
        <v>1</v>
      </c>
      <c r="P48" s="1">
        <f t="shared" si="4"/>
        <v>1</v>
      </c>
      <c r="Q48" s="1"/>
      <c r="R48" s="1">
        <f t="shared" si="5"/>
        <v>1</v>
      </c>
      <c r="S48" s="1">
        <f t="shared" si="5"/>
        <v>1</v>
      </c>
      <c r="T48" s="1">
        <f t="shared" si="5"/>
        <v>1</v>
      </c>
      <c r="U48" s="1">
        <f>'==Input Design=='!GM55</f>
        <v>1</v>
      </c>
      <c r="W48" t="str">
        <f t="shared" si="6"/>
        <v>C</v>
      </c>
      <c r="X48" t="str">
        <f t="shared" si="7"/>
        <v>1</v>
      </c>
      <c r="Z48" t="str">
        <f t="shared" si="8"/>
        <v>F</v>
      </c>
      <c r="AA48" t="str">
        <f t="shared" si="9"/>
        <v>F</v>
      </c>
      <c r="AC48">
        <f t="shared" si="14"/>
        <v>1</v>
      </c>
      <c r="AD48">
        <f t="shared" si="13"/>
        <v>0</v>
      </c>
      <c r="AE48">
        <f t="shared" si="10"/>
        <v>0</v>
      </c>
      <c r="AF48">
        <f t="shared" si="10"/>
        <v>0</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1</v>
      </c>
      <c r="I49" s="1">
        <f t="shared" si="3"/>
        <v>1</v>
      </c>
      <c r="J49" s="1">
        <f t="shared" si="3"/>
        <v>1</v>
      </c>
      <c r="K49" s="1">
        <f>'==Input Design=='!GL56</f>
        <v>1</v>
      </c>
      <c r="M49" s="1">
        <f t="shared" si="4"/>
        <v>1</v>
      </c>
      <c r="N49" s="1">
        <f t="shared" si="4"/>
        <v>1</v>
      </c>
      <c r="O49" s="1">
        <f t="shared" si="4"/>
        <v>1</v>
      </c>
      <c r="P49" s="1">
        <f t="shared" si="4"/>
        <v>1</v>
      </c>
      <c r="Q49" s="1"/>
      <c r="R49" s="1">
        <f t="shared" si="5"/>
        <v>1</v>
      </c>
      <c r="S49" s="1">
        <f t="shared" si="5"/>
        <v>1</v>
      </c>
      <c r="T49" s="1">
        <f t="shared" si="5"/>
        <v>1</v>
      </c>
      <c r="U49" s="1">
        <f>'==Input Design=='!GM56</f>
        <v>1</v>
      </c>
      <c r="W49" t="str">
        <f t="shared" si="6"/>
        <v>F</v>
      </c>
      <c r="X49" t="str">
        <f t="shared" si="7"/>
        <v>7</v>
      </c>
      <c r="Z49" t="str">
        <f t="shared" si="8"/>
        <v>F</v>
      </c>
      <c r="AA49" t="str">
        <f t="shared" si="9"/>
        <v>F</v>
      </c>
      <c r="AC49">
        <f t="shared" si="14"/>
        <v>1</v>
      </c>
      <c r="AD49">
        <f t="shared" si="13"/>
        <v>2</v>
      </c>
      <c r="AE49">
        <f t="shared" si="10"/>
        <v>4</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Design=='!GL57</f>
        <v>1</v>
      </c>
      <c r="M50" s="1">
        <f t="shared" si="4"/>
        <v>1</v>
      </c>
      <c r="N50" s="1">
        <f t="shared" si="4"/>
        <v>1</v>
      </c>
      <c r="O50" s="1">
        <f t="shared" si="4"/>
        <v>1</v>
      </c>
      <c r="P50" s="1">
        <f t="shared" si="4"/>
        <v>1</v>
      </c>
      <c r="Q50" s="1"/>
      <c r="R50" s="1">
        <f t="shared" si="5"/>
        <v>1</v>
      </c>
      <c r="S50" s="1">
        <f t="shared" si="5"/>
        <v>1</v>
      </c>
      <c r="T50" s="1">
        <f t="shared" si="5"/>
        <v>1</v>
      </c>
      <c r="U50" s="1">
        <f>'==Input Design=='!GM57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Design=='!GL58</f>
        <v>1</v>
      </c>
      <c r="M51" s="1">
        <f t="shared" si="4"/>
        <v>1</v>
      </c>
      <c r="N51" s="1">
        <f t="shared" si="4"/>
        <v>1</v>
      </c>
      <c r="O51" s="1">
        <f t="shared" si="4"/>
        <v>1</v>
      </c>
      <c r="P51" s="1">
        <f t="shared" si="4"/>
        <v>1</v>
      </c>
      <c r="Q51" s="1"/>
      <c r="R51" s="1">
        <f t="shared" si="5"/>
        <v>1</v>
      </c>
      <c r="S51" s="1">
        <f t="shared" si="5"/>
        <v>1</v>
      </c>
      <c r="T51" s="1">
        <f t="shared" si="5"/>
        <v>1</v>
      </c>
      <c r="U51" s="1">
        <f>'==Input Design=='!GM58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Design=='!GL59</f>
        <v>1</v>
      </c>
      <c r="M52" s="1">
        <f t="shared" si="4"/>
        <v>1</v>
      </c>
      <c r="N52" s="1">
        <f t="shared" si="4"/>
        <v>1</v>
      </c>
      <c r="O52" s="1">
        <f t="shared" si="4"/>
        <v>1</v>
      </c>
      <c r="P52" s="1">
        <f t="shared" si="4"/>
        <v>1</v>
      </c>
      <c r="Q52" s="1"/>
      <c r="R52" s="1">
        <f t="shared" si="5"/>
        <v>1</v>
      </c>
      <c r="S52" s="1">
        <f t="shared" si="5"/>
        <v>1</v>
      </c>
      <c r="T52" s="1">
        <f t="shared" si="5"/>
        <v>1</v>
      </c>
      <c r="U52" s="1">
        <f>'==Input Design=='!GM59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FF.FF.FF.FF.FF.EF.FF.83.FF.EB.FF.E0.FF.FA.9F.F8.DF.FE.87.FE.D7.FF.C1.FF.F7.FF.FF.FF.FF.FF.FF.FF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FF.EF</v>
      </c>
      <c r="C76" t="str">
        <f>CONCATENATE(C75,".",B76)</f>
        <v>FF.FF.FF.FF.FF.EF</v>
      </c>
    </row>
    <row r="77" spans="2:26">
      <c r="B77" s="2" t="str">
        <f t="shared" si="15"/>
        <v>FF.83</v>
      </c>
      <c r="C77" t="str">
        <f t="shared" ref="C77:C89" si="16">CONCATENATE(C76,".",B77)</f>
        <v>FF.FF.FF.FF.FF.EF.FF.83</v>
      </c>
    </row>
    <row r="78" spans="2:26">
      <c r="B78" s="2" t="str">
        <f t="shared" si="15"/>
        <v>FF.EB</v>
      </c>
      <c r="C78" t="str">
        <f t="shared" si="16"/>
        <v>FF.FF.FF.FF.FF.EF.FF.83.FF.EB</v>
      </c>
    </row>
    <row r="79" spans="2:26">
      <c r="B79" s="2" t="str">
        <f t="shared" si="15"/>
        <v>FF.E0</v>
      </c>
      <c r="C79" t="str">
        <f t="shared" si="16"/>
        <v>FF.FF.FF.FF.FF.EF.FF.83.FF.EB.FF.E0</v>
      </c>
    </row>
    <row r="80" spans="2:26">
      <c r="B80" s="2" t="str">
        <f t="shared" si="15"/>
        <v>FF.FA</v>
      </c>
      <c r="C80" t="str">
        <f t="shared" si="16"/>
        <v>FF.FF.FF.FF.FF.EF.FF.83.FF.EB.FF.E0.FF.FA</v>
      </c>
    </row>
    <row r="81" spans="2:101">
      <c r="B81" s="2" t="str">
        <f t="shared" si="15"/>
        <v>9F.F8</v>
      </c>
      <c r="C81" t="str">
        <f t="shared" si="16"/>
        <v>FF.FF.FF.FF.FF.EF.FF.83.FF.EB.FF.E0.FF.FA.9F.F8</v>
      </c>
    </row>
    <row r="82" spans="2:101">
      <c r="B82" s="2" t="str">
        <f t="shared" si="15"/>
        <v>DF.FE</v>
      </c>
      <c r="C82" t="str">
        <f t="shared" si="16"/>
        <v>FF.FF.FF.FF.FF.EF.FF.83.FF.EB.FF.E0.FF.FA.9F.F8.DF.FE</v>
      </c>
    </row>
    <row r="83" spans="2:101">
      <c r="B83" s="2" t="str">
        <f t="shared" si="15"/>
        <v>87.FE</v>
      </c>
      <c r="C83" t="str">
        <f t="shared" si="16"/>
        <v>FF.FF.FF.FF.FF.EF.FF.83.FF.EB.FF.E0.FF.FA.9F.F8.DF.FE.87.FE</v>
      </c>
    </row>
    <row r="84" spans="2:101">
      <c r="B84" s="2" t="str">
        <f t="shared" si="15"/>
        <v>D7.FF</v>
      </c>
      <c r="C84" t="str">
        <f t="shared" si="16"/>
        <v>FF.FF.FF.FF.FF.EF.FF.83.FF.EB.FF.E0.FF.FA.9F.F8.DF.FE.87.FE.D7.FF</v>
      </c>
    </row>
    <row r="85" spans="2:101">
      <c r="B85" s="2" t="str">
        <f t="shared" si="15"/>
        <v>C1.FF</v>
      </c>
      <c r="C85" t="str">
        <f t="shared" si="16"/>
        <v>FF.FF.FF.FF.FF.EF.FF.83.FF.EB.FF.E0.FF.FA.9F.F8.DF.FE.87.FE.D7.FF.C1.FF</v>
      </c>
    </row>
    <row r="86" spans="2:101">
      <c r="B86" s="2" t="str">
        <f t="shared" si="15"/>
        <v>F7.FF</v>
      </c>
      <c r="C86" t="str">
        <f t="shared" si="16"/>
        <v>FF.FF.FF.FF.FF.EF.FF.83.FF.EB.FF.E0.FF.FA.9F.F8.DF.FE.87.FE.D7.FF.C1.FF.F7.FF</v>
      </c>
    </row>
    <row r="87" spans="2:101">
      <c r="B87" s="2" t="str">
        <f t="shared" si="15"/>
        <v>FF.FF</v>
      </c>
      <c r="C87" t="str">
        <f t="shared" si="16"/>
        <v>FF.FF.FF.FF.FF.EF.FF.83.FF.EB.FF.E0.FF.FA.9F.F8.DF.FE.87.FE.D7.FF.C1.FF.F7.FF.FF.FF</v>
      </c>
    </row>
    <row r="88" spans="2:101">
      <c r="B88" s="2" t="str">
        <f t="shared" si="15"/>
        <v>FF.FF</v>
      </c>
      <c r="C88" t="str">
        <f t="shared" si="16"/>
        <v>FF.FF.FF.FF.FF.EF.FF.83.FF.EB.FF.E0.FF.FA.9F.F8.DF.FE.87.FE.D7.FF.C1.FF.F7.FF.FF.FF.FF.FF</v>
      </c>
    </row>
    <row r="89" spans="2:101">
      <c r="B89" s="2" t="str">
        <f t="shared" si="15"/>
        <v>FF.FF</v>
      </c>
      <c r="C89" t="str">
        <f t="shared" si="16"/>
        <v>FF.FF.FF.FF.FF.EF.FF.83.FF.EB.FF.E0.FF.FA.9F.F8.DF.FE.87.FE.D7.FF.C1.FF.F7.FF.FF.FF.FF.FF.FF.FF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Design=='!FW44</f>
        <v>0</v>
      </c>
      <c r="D12" s="20">
        <f>'==Input Design=='!FX44</f>
        <v>0</v>
      </c>
      <c r="E12" s="20">
        <f>'==Input Design=='!FY44</f>
        <v>0</v>
      </c>
      <c r="F12" s="20">
        <f>'==Input Design=='!FZ44</f>
        <v>0</v>
      </c>
      <c r="G12" s="20">
        <f>'==Input Design=='!GA44</f>
        <v>0</v>
      </c>
      <c r="H12" s="20">
        <f>'==Input Design=='!GB44</f>
        <v>0</v>
      </c>
      <c r="I12" s="20">
        <f>'==Input Design=='!GC44</f>
        <v>0</v>
      </c>
      <c r="J12" s="20">
        <f>'==Input Design=='!GD44</f>
        <v>0</v>
      </c>
      <c r="K12" s="20">
        <f>'==Input Design=='!GE44</f>
        <v>0</v>
      </c>
      <c r="L12" s="20">
        <f>'==Input Design=='!GF44</f>
        <v>0</v>
      </c>
      <c r="M12" s="20">
        <f>'==Input Design=='!GG44</f>
        <v>0</v>
      </c>
      <c r="N12" s="20">
        <f>'==Input Design=='!GH44</f>
        <v>0</v>
      </c>
      <c r="O12" s="20">
        <f>'==Input Design=='!GI44</f>
        <v>0</v>
      </c>
      <c r="P12" s="20">
        <f>'==Input Design=='!GJ44</f>
        <v>0</v>
      </c>
      <c r="U12" s="4"/>
      <c r="V12" s="4"/>
      <c r="W12" t="str">
        <f t="shared" ref="W12:W27" si="0">DEC2HEX(O11+U11)</f>
        <v>2</v>
      </c>
      <c r="X12" t="str">
        <f t="shared" ref="X12:X27" si="1">DEC2HEX(K11+M11)</f>
        <v>A</v>
      </c>
      <c r="Y12" s="4"/>
      <c r="Z12" s="4"/>
      <c r="AA12" s="4"/>
      <c r="AB12" s="4"/>
    </row>
    <row r="13" spans="1:28">
      <c r="B13" s="2">
        <v>1</v>
      </c>
      <c r="C13" s="20">
        <f>'==Input Design=='!FW45</f>
        <v>0</v>
      </c>
      <c r="D13" s="20">
        <f>'==Input Design=='!FX45</f>
        <v>0</v>
      </c>
      <c r="E13" s="20">
        <f>'==Input Design=='!FY45</f>
        <v>0</v>
      </c>
      <c r="F13" s="20">
        <f>'==Input Design=='!FZ45</f>
        <v>0</v>
      </c>
      <c r="G13" s="20">
        <f>'==Input Design=='!GA45</f>
        <v>0</v>
      </c>
      <c r="H13" s="20">
        <f>'==Input Design=='!GB45</f>
        <v>0</v>
      </c>
      <c r="I13" s="20">
        <f>'==Input Design=='!GC45</f>
        <v>0</v>
      </c>
      <c r="J13" s="20">
        <f>'==Input Design=='!GD45</f>
        <v>0</v>
      </c>
      <c r="K13" s="20">
        <f>'==Input Design=='!GE45</f>
        <v>0</v>
      </c>
      <c r="L13" s="20">
        <f>'==Input Design=='!GF45</f>
        <v>0</v>
      </c>
      <c r="M13" s="20">
        <f>'==Input Design=='!GG45</f>
        <v>0</v>
      </c>
      <c r="N13" s="20">
        <f>'==Input Design=='!GH45</f>
        <v>0</v>
      </c>
      <c r="O13" s="20">
        <f>'==Input Design=='!GI45</f>
        <v>0</v>
      </c>
      <c r="P13" s="20">
        <f>'==Input Design=='!GJ45</f>
        <v>0</v>
      </c>
      <c r="V13" s="4"/>
      <c r="W13" t="str">
        <f t="shared" si="0"/>
        <v>0</v>
      </c>
      <c r="X13" t="str">
        <f t="shared" si="1"/>
        <v>0</v>
      </c>
    </row>
    <row r="14" spans="1:28">
      <c r="B14" s="2">
        <v>2</v>
      </c>
      <c r="C14" s="20">
        <f>'==Input Design=='!FW46</f>
        <v>0</v>
      </c>
      <c r="D14" s="20">
        <f>'==Input Design=='!FX46</f>
        <v>0</v>
      </c>
      <c r="E14" s="20">
        <f>'==Input Design=='!FY46</f>
        <v>0</v>
      </c>
      <c r="F14" s="20">
        <f>'==Input Design=='!FZ46</f>
        <v>0</v>
      </c>
      <c r="G14" s="20">
        <f>'==Input Design=='!GA46</f>
        <v>0</v>
      </c>
      <c r="H14" s="20">
        <f>'==Input Design=='!GB46</f>
        <v>0</v>
      </c>
      <c r="I14" s="20">
        <f>'==Input Design=='!GC46</f>
        <v>0</v>
      </c>
      <c r="J14" s="20">
        <f>'==Input Design=='!GD46</f>
        <v>0</v>
      </c>
      <c r="K14" s="20">
        <f>'==Input Design=='!GE46</f>
        <v>0</v>
      </c>
      <c r="L14" s="20">
        <f>'==Input Design=='!GF46</f>
        <v>0</v>
      </c>
      <c r="M14" s="20">
        <f>'==Input Design=='!GG46</f>
        <v>0</v>
      </c>
      <c r="N14" s="20">
        <f>'==Input Design=='!GH46</f>
        <v>0</v>
      </c>
      <c r="O14" s="20">
        <f>'==Input Design=='!GI46</f>
        <v>0</v>
      </c>
      <c r="P14" s="20">
        <f>'==Input Design=='!GJ46</f>
        <v>0</v>
      </c>
      <c r="V14" s="4"/>
      <c r="W14" t="str">
        <f t="shared" si="0"/>
        <v>0</v>
      </c>
      <c r="X14" t="str">
        <f t="shared" si="1"/>
        <v>0</v>
      </c>
    </row>
    <row r="15" spans="1:28">
      <c r="B15" s="2">
        <v>3</v>
      </c>
      <c r="C15" s="20">
        <f>'==Input Design=='!FW47</f>
        <v>0</v>
      </c>
      <c r="D15" s="20">
        <f>'==Input Design=='!FX47</f>
        <v>0</v>
      </c>
      <c r="E15" s="20">
        <f>'==Input Design=='!FY47</f>
        <v>0</v>
      </c>
      <c r="F15" s="20">
        <f>'==Input Design=='!FZ47</f>
        <v>0</v>
      </c>
      <c r="G15" s="20">
        <f>'==Input Design=='!GA47</f>
        <v>0</v>
      </c>
      <c r="H15" s="20">
        <f>'==Input Design=='!GB47</f>
        <v>0</v>
      </c>
      <c r="I15" s="20">
        <f>'==Input Design=='!GC47</f>
        <v>0</v>
      </c>
      <c r="J15" s="20">
        <f>'==Input Design=='!GD47</f>
        <v>0</v>
      </c>
      <c r="K15" s="20">
        <f>'==Input Design=='!GE47</f>
        <v>0</v>
      </c>
      <c r="L15" s="20">
        <f>'==Input Design=='!GF47</f>
        <v>0</v>
      </c>
      <c r="M15" s="20">
        <f>'==Input Design=='!GG47</f>
        <v>0</v>
      </c>
      <c r="N15" s="20">
        <f>'==Input Design=='!GH47</f>
        <v>1</v>
      </c>
      <c r="O15" s="20">
        <f>'==Input Design=='!GI47</f>
        <v>0</v>
      </c>
      <c r="P15" s="20">
        <f>'==Input Design=='!GJ47</f>
        <v>0</v>
      </c>
      <c r="V15" s="4"/>
      <c r="W15" t="str">
        <f t="shared" si="0"/>
        <v>0</v>
      </c>
      <c r="X15" t="str">
        <f t="shared" si="1"/>
        <v>0</v>
      </c>
    </row>
    <row r="16" spans="1:28">
      <c r="B16" s="2">
        <v>4</v>
      </c>
      <c r="C16" s="20">
        <f>'==Input Design=='!FW48</f>
        <v>0</v>
      </c>
      <c r="D16" s="20">
        <f>'==Input Design=='!FX48</f>
        <v>0</v>
      </c>
      <c r="E16" s="20">
        <f>'==Input Design=='!FY48</f>
        <v>0</v>
      </c>
      <c r="F16" s="20">
        <f>'==Input Design=='!FZ48</f>
        <v>0</v>
      </c>
      <c r="G16" s="20">
        <f>'==Input Design=='!GA48</f>
        <v>0</v>
      </c>
      <c r="H16" s="20">
        <f>'==Input Design=='!GB48</f>
        <v>0</v>
      </c>
      <c r="I16" s="20">
        <f>'==Input Design=='!GC48</f>
        <v>0</v>
      </c>
      <c r="J16" s="20">
        <f>'==Input Design=='!GD48</f>
        <v>0</v>
      </c>
      <c r="K16" s="20">
        <f>'==Input Design=='!GE48</f>
        <v>0</v>
      </c>
      <c r="L16" s="20">
        <f>'==Input Design=='!GF48</f>
        <v>0</v>
      </c>
      <c r="M16" s="20">
        <f>'==Input Design=='!GG48</f>
        <v>0</v>
      </c>
      <c r="N16" s="20">
        <f>'==Input Design=='!GH48</f>
        <v>0</v>
      </c>
      <c r="O16" s="20">
        <f>'==Input Design=='!GI48</f>
        <v>0</v>
      </c>
      <c r="P16" s="20">
        <f>'==Input Design=='!GJ48</f>
        <v>0</v>
      </c>
      <c r="V16" s="4"/>
      <c r="W16" t="str">
        <f t="shared" si="0"/>
        <v>0</v>
      </c>
      <c r="X16" t="str">
        <f t="shared" si="1"/>
        <v>0</v>
      </c>
    </row>
    <row r="17" spans="1:29">
      <c r="B17" s="2">
        <v>5</v>
      </c>
      <c r="C17" s="20">
        <f>'==Input Design=='!FW49</f>
        <v>0</v>
      </c>
      <c r="D17" s="20">
        <f>'==Input Design=='!FX49</f>
        <v>0</v>
      </c>
      <c r="E17" s="20">
        <f>'==Input Design=='!FY49</f>
        <v>0</v>
      </c>
      <c r="F17" s="20">
        <f>'==Input Design=='!FZ49</f>
        <v>0</v>
      </c>
      <c r="G17" s="20">
        <f>'==Input Design=='!GA49</f>
        <v>0</v>
      </c>
      <c r="H17" s="20">
        <f>'==Input Design=='!GB49</f>
        <v>0</v>
      </c>
      <c r="I17" s="20">
        <f>'==Input Design=='!GC49</f>
        <v>0</v>
      </c>
      <c r="J17" s="20">
        <f>'==Input Design=='!GD49</f>
        <v>0</v>
      </c>
      <c r="K17" s="20">
        <f>'==Input Design=='!GE49</f>
        <v>0</v>
      </c>
      <c r="L17" s="20">
        <f>'==Input Design=='!GF49</f>
        <v>1</v>
      </c>
      <c r="M17" s="20">
        <f>'==Input Design=='!GG49</f>
        <v>0</v>
      </c>
      <c r="N17" s="20">
        <f>'==Input Design=='!GH49</f>
        <v>0</v>
      </c>
      <c r="O17" s="20">
        <f>'==Input Design=='!GI49</f>
        <v>0</v>
      </c>
      <c r="P17" s="20">
        <f>'==Input Design=='!GJ49</f>
        <v>0</v>
      </c>
      <c r="V17" s="4"/>
      <c r="W17" t="str">
        <f t="shared" si="0"/>
        <v>0</v>
      </c>
      <c r="X17" t="str">
        <f t="shared" si="1"/>
        <v>0</v>
      </c>
    </row>
    <row r="18" spans="1:29">
      <c r="B18" s="2">
        <v>6</v>
      </c>
      <c r="C18" s="20">
        <f>'==Input Design=='!FW50</f>
        <v>0</v>
      </c>
      <c r="D18" s="20">
        <f>'==Input Design=='!FX50</f>
        <v>0</v>
      </c>
      <c r="E18" s="20">
        <f>'==Input Design=='!FY50</f>
        <v>0</v>
      </c>
      <c r="F18" s="20">
        <f>'==Input Design=='!FZ50</f>
        <v>0</v>
      </c>
      <c r="G18" s="20">
        <f>'==Input Design=='!GA50</f>
        <v>0</v>
      </c>
      <c r="H18" s="20">
        <f>'==Input Design=='!GB50</f>
        <v>0</v>
      </c>
      <c r="I18" s="20">
        <f>'==Input Design=='!GC50</f>
        <v>0</v>
      </c>
      <c r="J18" s="20">
        <f>'==Input Design=='!GD50</f>
        <v>0</v>
      </c>
      <c r="K18" s="20">
        <f>'==Input Design=='!GE50</f>
        <v>0</v>
      </c>
      <c r="L18" s="20">
        <f>'==Input Design=='!GF50</f>
        <v>0</v>
      </c>
      <c r="M18" s="20">
        <f>'==Input Design=='!GG50</f>
        <v>0</v>
      </c>
      <c r="N18" s="20">
        <f>'==Input Design=='!GH50</f>
        <v>0</v>
      </c>
      <c r="O18" s="20">
        <f>'==Input Design=='!GI50</f>
        <v>0</v>
      </c>
      <c r="P18" s="20">
        <f>'==Input Design=='!GJ50</f>
        <v>0</v>
      </c>
      <c r="V18" s="4"/>
      <c r="W18" t="str">
        <f t="shared" si="0"/>
        <v>0</v>
      </c>
      <c r="X18" t="str">
        <f t="shared" si="1"/>
        <v>0</v>
      </c>
    </row>
    <row r="19" spans="1:29">
      <c r="B19" s="2">
        <v>7</v>
      </c>
      <c r="C19" s="20">
        <f>'==Input Design=='!FW51</f>
        <v>0</v>
      </c>
      <c r="D19" s="20">
        <f>'==Input Design=='!FX51</f>
        <v>0</v>
      </c>
      <c r="E19" s="20">
        <f>'==Input Design=='!FY51</f>
        <v>0</v>
      </c>
      <c r="F19" s="20">
        <f>'==Input Design=='!FZ51</f>
        <v>0</v>
      </c>
      <c r="G19" s="20">
        <f>'==Input Design=='!GA51</f>
        <v>0</v>
      </c>
      <c r="H19" s="20">
        <f>'==Input Design=='!GB51</f>
        <v>0</v>
      </c>
      <c r="I19" s="20">
        <f>'==Input Design=='!GC51</f>
        <v>0</v>
      </c>
      <c r="J19" s="20">
        <f>'==Input Design=='!GD51</f>
        <v>1</v>
      </c>
      <c r="K19" s="20">
        <f>'==Input Design=='!GE51</f>
        <v>0</v>
      </c>
      <c r="L19" s="20">
        <f>'==Input Design=='!GF51</f>
        <v>0</v>
      </c>
      <c r="M19" s="20">
        <f>'==Input Design=='!GG51</f>
        <v>0</v>
      </c>
      <c r="N19" s="20">
        <f>'==Input Design=='!GH51</f>
        <v>0</v>
      </c>
      <c r="O19" s="20">
        <f>'==Input Design=='!GI51</f>
        <v>0</v>
      </c>
      <c r="P19" s="20">
        <f>'==Input Design=='!GJ51</f>
        <v>0</v>
      </c>
      <c r="V19" s="4"/>
      <c r="W19" t="str">
        <f t="shared" si="0"/>
        <v>0</v>
      </c>
      <c r="X19" t="str">
        <f t="shared" si="1"/>
        <v>0</v>
      </c>
    </row>
    <row r="20" spans="1:29">
      <c r="B20" s="2">
        <v>8</v>
      </c>
      <c r="C20" s="20">
        <f>'==Input Design=='!FW52</f>
        <v>0</v>
      </c>
      <c r="D20" s="20">
        <f>'==Input Design=='!FX52</f>
        <v>0</v>
      </c>
      <c r="E20" s="20">
        <f>'==Input Design=='!FY52</f>
        <v>0</v>
      </c>
      <c r="F20" s="20">
        <f>'==Input Design=='!FZ52</f>
        <v>0</v>
      </c>
      <c r="G20" s="20">
        <f>'==Input Design=='!GA52</f>
        <v>0</v>
      </c>
      <c r="H20" s="20">
        <f>'==Input Design=='!GB52</f>
        <v>0</v>
      </c>
      <c r="I20" s="20">
        <f>'==Input Design=='!GC52</f>
        <v>0</v>
      </c>
      <c r="J20" s="20">
        <f>'==Input Design=='!GD52</f>
        <v>0</v>
      </c>
      <c r="K20" s="20">
        <f>'==Input Design=='!GE52</f>
        <v>0</v>
      </c>
      <c r="L20" s="20">
        <f>'==Input Design=='!GF52</f>
        <v>0</v>
      </c>
      <c r="M20" s="20">
        <f>'==Input Design=='!GG52</f>
        <v>0</v>
      </c>
      <c r="N20" s="20">
        <f>'==Input Design=='!GH52</f>
        <v>0</v>
      </c>
      <c r="O20" s="20">
        <f>'==Input Design=='!GI52</f>
        <v>0</v>
      </c>
      <c r="P20" s="20">
        <f>'==Input Design=='!GJ52</f>
        <v>0</v>
      </c>
      <c r="V20" s="4"/>
      <c r="W20" t="str">
        <f t="shared" si="0"/>
        <v>0</v>
      </c>
      <c r="X20" t="str">
        <f t="shared" si="1"/>
        <v>0</v>
      </c>
    </row>
    <row r="21" spans="1:29">
      <c r="A21" t="s">
        <v>23</v>
      </c>
      <c r="B21" s="2">
        <v>9</v>
      </c>
      <c r="C21" s="20">
        <f>'==Input Design=='!FW53</f>
        <v>0</v>
      </c>
      <c r="D21" s="20">
        <f>'==Input Design=='!FX53</f>
        <v>0</v>
      </c>
      <c r="E21" s="20">
        <f>'==Input Design=='!FY53</f>
        <v>0</v>
      </c>
      <c r="F21" s="20">
        <f>'==Input Design=='!FZ53</f>
        <v>0</v>
      </c>
      <c r="G21" s="20">
        <f>'==Input Design=='!GA53</f>
        <v>0</v>
      </c>
      <c r="H21" s="20">
        <f>'==Input Design=='!GB53</f>
        <v>1</v>
      </c>
      <c r="I21" s="20">
        <f>'==Input Design=='!GC53</f>
        <v>0</v>
      </c>
      <c r="J21" s="20">
        <f>'==Input Design=='!GD53</f>
        <v>0</v>
      </c>
      <c r="K21" s="20">
        <f>'==Input Design=='!GE53</f>
        <v>0</v>
      </c>
      <c r="L21" s="20">
        <f>'==Input Design=='!GF53</f>
        <v>0</v>
      </c>
      <c r="M21" s="20">
        <f>'==Input Design=='!GG53</f>
        <v>0</v>
      </c>
      <c r="N21" s="20">
        <f>'==Input Design=='!GH53</f>
        <v>0</v>
      </c>
      <c r="O21" s="20">
        <f>'==Input Design=='!GI53</f>
        <v>0</v>
      </c>
      <c r="P21" s="20">
        <f>'==Input Design=='!GJ53</f>
        <v>0</v>
      </c>
      <c r="V21" s="4"/>
      <c r="W21" t="str">
        <f t="shared" si="0"/>
        <v>0</v>
      </c>
      <c r="X21" t="str">
        <f t="shared" si="1"/>
        <v>0</v>
      </c>
    </row>
    <row r="22" spans="1:29">
      <c r="A22" t="s">
        <v>24</v>
      </c>
      <c r="B22" s="2" t="s">
        <v>17</v>
      </c>
      <c r="C22" s="20">
        <f>'==Input Design=='!FW54</f>
        <v>0</v>
      </c>
      <c r="D22" s="20">
        <f>'==Input Design=='!FX54</f>
        <v>0</v>
      </c>
      <c r="E22" s="20">
        <f>'==Input Design=='!FY54</f>
        <v>0</v>
      </c>
      <c r="F22" s="20">
        <f>'==Input Design=='!FZ54</f>
        <v>0</v>
      </c>
      <c r="G22" s="20">
        <f>'==Input Design=='!GA54</f>
        <v>0</v>
      </c>
      <c r="H22" s="20">
        <f>'==Input Design=='!GB54</f>
        <v>0</v>
      </c>
      <c r="I22" s="20">
        <f>'==Input Design=='!GC54</f>
        <v>0</v>
      </c>
      <c r="J22" s="20">
        <f>'==Input Design=='!GD54</f>
        <v>0</v>
      </c>
      <c r="K22" s="20">
        <f>'==Input Design=='!GE54</f>
        <v>0</v>
      </c>
      <c r="L22" s="20">
        <f>'==Input Design=='!GF54</f>
        <v>0</v>
      </c>
      <c r="M22" s="20">
        <f>'==Input Design=='!GG54</f>
        <v>0</v>
      </c>
      <c r="N22" s="20">
        <f>'==Input Design=='!GH54</f>
        <v>0</v>
      </c>
      <c r="O22" s="20">
        <f>'==Input Design=='!GI54</f>
        <v>0</v>
      </c>
      <c r="P22" s="20">
        <f>'==Input Design=='!GJ54</f>
        <v>0</v>
      </c>
      <c r="V22" s="4"/>
      <c r="W22" t="str">
        <f t="shared" si="0"/>
        <v>0</v>
      </c>
      <c r="X22" t="str">
        <f t="shared" si="1"/>
        <v>0</v>
      </c>
    </row>
    <row r="23" spans="1:29">
      <c r="A23" t="s">
        <v>25</v>
      </c>
      <c r="B23" s="2" t="s">
        <v>18</v>
      </c>
      <c r="C23" s="20">
        <f>'==Input Design=='!FW55</f>
        <v>0</v>
      </c>
      <c r="D23" s="20">
        <f>'==Input Design=='!FX55</f>
        <v>0</v>
      </c>
      <c r="E23" s="20">
        <f>'==Input Design=='!FY55</f>
        <v>0</v>
      </c>
      <c r="F23" s="20">
        <f>'==Input Design=='!FZ55</f>
        <v>1</v>
      </c>
      <c r="G23" s="20">
        <f>'==Input Design=='!GA55</f>
        <v>0</v>
      </c>
      <c r="H23" s="20">
        <f>'==Input Design=='!GB55</f>
        <v>0</v>
      </c>
      <c r="I23" s="20">
        <f>'==Input Design=='!GC55</f>
        <v>0</v>
      </c>
      <c r="J23" s="20">
        <f>'==Input Design=='!GD55</f>
        <v>0</v>
      </c>
      <c r="K23" s="20">
        <f>'==Input Design=='!GE55</f>
        <v>0</v>
      </c>
      <c r="L23" s="20">
        <f>'==Input Design=='!GF55</f>
        <v>0</v>
      </c>
      <c r="M23" s="20">
        <f>'==Input Design=='!GG55</f>
        <v>0</v>
      </c>
      <c r="N23" s="20">
        <f>'==Input Design=='!GH55</f>
        <v>0</v>
      </c>
      <c r="O23" s="20">
        <f>'==Input Design=='!GI55</f>
        <v>0</v>
      </c>
      <c r="P23" s="20">
        <f>'==Input Design=='!GJ55</f>
        <v>0</v>
      </c>
      <c r="V23" s="4"/>
      <c r="W23" t="str">
        <f t="shared" si="0"/>
        <v>0</v>
      </c>
      <c r="X23" t="str">
        <f t="shared" si="1"/>
        <v>0</v>
      </c>
    </row>
    <row r="24" spans="1:29">
      <c r="A24" t="s">
        <v>26</v>
      </c>
      <c r="B24" s="2" t="s">
        <v>19</v>
      </c>
      <c r="C24" s="20">
        <f>'==Input Design=='!FW56</f>
        <v>0</v>
      </c>
      <c r="D24" s="20">
        <f>'==Input Design=='!FX56</f>
        <v>0</v>
      </c>
      <c r="E24" s="20">
        <f>'==Input Design=='!FY56</f>
        <v>0</v>
      </c>
      <c r="F24" s="20">
        <f>'==Input Design=='!FZ56</f>
        <v>0</v>
      </c>
      <c r="G24" s="20">
        <f>'==Input Design=='!GA56</f>
        <v>0</v>
      </c>
      <c r="H24" s="20">
        <f>'==Input Design=='!GB56</f>
        <v>0</v>
      </c>
      <c r="I24" s="20">
        <f>'==Input Design=='!GC56</f>
        <v>0</v>
      </c>
      <c r="J24" s="20">
        <f>'==Input Design=='!GD56</f>
        <v>0</v>
      </c>
      <c r="K24" s="20">
        <f>'==Input Design=='!GE56</f>
        <v>0</v>
      </c>
      <c r="L24" s="20">
        <f>'==Input Design=='!GF56</f>
        <v>0</v>
      </c>
      <c r="M24" s="20">
        <f>'==Input Design=='!GG56</f>
        <v>0</v>
      </c>
      <c r="N24" s="20">
        <f>'==Input Design=='!GH56</f>
        <v>0</v>
      </c>
      <c r="O24" s="20">
        <f>'==Input Design=='!GI56</f>
        <v>0</v>
      </c>
      <c r="P24" s="20">
        <f>'==Input Design=='!GJ56</f>
        <v>0</v>
      </c>
      <c r="V24" s="4"/>
      <c r="W24" t="str">
        <f t="shared" si="0"/>
        <v>0</v>
      </c>
      <c r="X24" t="str">
        <f t="shared" si="1"/>
        <v>0</v>
      </c>
    </row>
    <row r="25" spans="1:29">
      <c r="A25" t="s">
        <v>27</v>
      </c>
      <c r="B25" s="2" t="s">
        <v>20</v>
      </c>
      <c r="C25" s="20">
        <f>'==Input Design=='!FW57</f>
        <v>0</v>
      </c>
      <c r="D25" s="20">
        <f>'==Input Design=='!FX57</f>
        <v>0</v>
      </c>
      <c r="E25" s="20">
        <f>'==Input Design=='!FY57</f>
        <v>0</v>
      </c>
      <c r="F25" s="20">
        <f>'==Input Design=='!FZ57</f>
        <v>0</v>
      </c>
      <c r="G25" s="20">
        <f>'==Input Design=='!GA57</f>
        <v>0</v>
      </c>
      <c r="H25" s="20">
        <f>'==Input Design=='!GB57</f>
        <v>0</v>
      </c>
      <c r="I25" s="20">
        <f>'==Input Design=='!GC57</f>
        <v>0</v>
      </c>
      <c r="J25" s="20">
        <f>'==Input Design=='!GD57</f>
        <v>0</v>
      </c>
      <c r="K25" s="20">
        <f>'==Input Design=='!GE57</f>
        <v>0</v>
      </c>
      <c r="L25" s="20">
        <f>'==Input Design=='!GF57</f>
        <v>0</v>
      </c>
      <c r="M25" s="20">
        <f>'==Input Design=='!GG57</f>
        <v>0</v>
      </c>
      <c r="N25" s="20">
        <f>'==Input Design=='!GH57</f>
        <v>0</v>
      </c>
      <c r="O25" s="20">
        <f>'==Input Design=='!GI57</f>
        <v>0</v>
      </c>
      <c r="P25" s="20">
        <f>'==Input Design=='!GJ57</f>
        <v>0</v>
      </c>
      <c r="V25" s="4"/>
      <c r="W25" t="str">
        <f t="shared" si="0"/>
        <v>0</v>
      </c>
      <c r="X25" t="str">
        <f t="shared" si="1"/>
        <v>0</v>
      </c>
    </row>
    <row r="26" spans="1:29">
      <c r="A26" t="s">
        <v>28</v>
      </c>
      <c r="B26" s="2" t="s">
        <v>21</v>
      </c>
      <c r="C26" s="20">
        <f>'==Input Design=='!FW58</f>
        <v>0</v>
      </c>
      <c r="D26" s="20">
        <f>'==Input Design=='!FX58</f>
        <v>0</v>
      </c>
      <c r="E26" s="20">
        <f>'==Input Design=='!FY58</f>
        <v>0</v>
      </c>
      <c r="F26" s="20">
        <f>'==Input Design=='!FZ58</f>
        <v>0</v>
      </c>
      <c r="G26" s="20">
        <f>'==Input Design=='!GA58</f>
        <v>0</v>
      </c>
      <c r="H26" s="20">
        <f>'==Input Design=='!GB58</f>
        <v>0</v>
      </c>
      <c r="I26" s="20">
        <f>'==Input Design=='!GC58</f>
        <v>0</v>
      </c>
      <c r="J26" s="20">
        <f>'==Input Design=='!GD58</f>
        <v>0</v>
      </c>
      <c r="K26" s="20">
        <f>'==Input Design=='!GE58</f>
        <v>0</v>
      </c>
      <c r="L26" s="20">
        <f>'==Input Design=='!GF58</f>
        <v>0</v>
      </c>
      <c r="M26" s="20">
        <f>'==Input Design=='!GG58</f>
        <v>0</v>
      </c>
      <c r="N26" s="20">
        <f>'==Input Design=='!GH58</f>
        <v>0</v>
      </c>
      <c r="O26" s="20">
        <f>'==Input Design=='!GI58</f>
        <v>0</v>
      </c>
      <c r="P26" s="20">
        <f>'==Input Design=='!GJ58</f>
        <v>0</v>
      </c>
      <c r="V26" s="4"/>
      <c r="W26" t="str">
        <f t="shared" si="0"/>
        <v>0</v>
      </c>
      <c r="X26" t="str">
        <f t="shared" si="1"/>
        <v>0</v>
      </c>
    </row>
    <row r="27" spans="1:29">
      <c r="A27" t="s">
        <v>29</v>
      </c>
      <c r="B27" s="2" t="s">
        <v>22</v>
      </c>
      <c r="C27" s="20">
        <f>'==Input Design=='!FW59</f>
        <v>0</v>
      </c>
      <c r="D27" s="20">
        <f>'==Input Design=='!FX59</f>
        <v>0</v>
      </c>
      <c r="E27" s="20">
        <f>'==Input Design=='!FY59</f>
        <v>0</v>
      </c>
      <c r="F27" s="20">
        <f>'==Input Design=='!FZ59</f>
        <v>0</v>
      </c>
      <c r="G27" s="20">
        <f>'==Input Design=='!GA59</f>
        <v>0</v>
      </c>
      <c r="H27" s="20">
        <f>'==Input Design=='!GB59</f>
        <v>0</v>
      </c>
      <c r="I27" s="20">
        <f>'==Input Design=='!GC59</f>
        <v>0</v>
      </c>
      <c r="J27" s="20">
        <f>'==Input Design=='!GD59</f>
        <v>0</v>
      </c>
      <c r="K27" s="20">
        <f>'==Input Design=='!GE59</f>
        <v>0</v>
      </c>
      <c r="L27" s="20">
        <f>'==Input Design=='!GF59</f>
        <v>0</v>
      </c>
      <c r="M27" s="20">
        <f>'==Input Design=='!GG59</f>
        <v>0</v>
      </c>
      <c r="N27" s="20">
        <f>'==Input Design=='!GH59</f>
        <v>0</v>
      </c>
      <c r="O27" s="20">
        <f>'==Input Design=='!GI59</f>
        <v>0</v>
      </c>
      <c r="P27" s="20">
        <f>'==Input Design=='!GJ59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Design=='!GO45</f>
        <v>0</v>
      </c>
      <c r="M38" s="1">
        <f t="shared" si="4"/>
        <v>0</v>
      </c>
      <c r="N38" s="1">
        <f t="shared" si="4"/>
        <v>0</v>
      </c>
      <c r="O38" s="1">
        <f t="shared" si="4"/>
        <v>0</v>
      </c>
      <c r="P38" s="1">
        <f t="shared" si="4"/>
        <v>0</v>
      </c>
      <c r="Q38" s="1"/>
      <c r="R38" s="1">
        <f t="shared" si="5"/>
        <v>0</v>
      </c>
      <c r="S38" s="1">
        <f t="shared" si="5"/>
        <v>0</v>
      </c>
      <c r="T38" s="1">
        <f t="shared" si="5"/>
        <v>0</v>
      </c>
      <c r="U38" s="1">
        <f>'==Input Design=='!GP45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Design=='!GO46</f>
        <v>0</v>
      </c>
      <c r="M39" s="1">
        <f t="shared" si="4"/>
        <v>0</v>
      </c>
      <c r="N39" s="1">
        <f t="shared" si="4"/>
        <v>0</v>
      </c>
      <c r="O39" s="1">
        <f t="shared" si="4"/>
        <v>0</v>
      </c>
      <c r="P39" s="1">
        <f t="shared" si="4"/>
        <v>0</v>
      </c>
      <c r="Q39" s="1"/>
      <c r="R39" s="1">
        <f t="shared" si="5"/>
        <v>0</v>
      </c>
      <c r="S39" s="1">
        <f t="shared" si="5"/>
        <v>0</v>
      </c>
      <c r="T39" s="1">
        <f t="shared" si="5"/>
        <v>0</v>
      </c>
      <c r="U39" s="1">
        <f>'==Input Design=='!GP46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Design=='!GO47</f>
        <v>0</v>
      </c>
      <c r="M40" s="1">
        <f t="shared" si="4"/>
        <v>0</v>
      </c>
      <c r="N40" s="1">
        <f t="shared" si="4"/>
        <v>0</v>
      </c>
      <c r="O40" s="1">
        <f t="shared" si="4"/>
        <v>0</v>
      </c>
      <c r="P40" s="1">
        <f t="shared" si="4"/>
        <v>0</v>
      </c>
      <c r="Q40" s="1"/>
      <c r="R40" s="1">
        <f t="shared" si="5"/>
        <v>1</v>
      </c>
      <c r="S40" s="1">
        <f t="shared" si="5"/>
        <v>0</v>
      </c>
      <c r="T40" s="1">
        <f t="shared" si="5"/>
        <v>0</v>
      </c>
      <c r="U40" s="1">
        <f>'==Input Design=='!GP47</f>
        <v>1</v>
      </c>
      <c r="W40" t="str">
        <f t="shared" si="6"/>
        <v>0</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Design=='!GO48</f>
        <v>0</v>
      </c>
      <c r="M41" s="1">
        <f t="shared" si="4"/>
        <v>0</v>
      </c>
      <c r="N41" s="1">
        <f t="shared" si="4"/>
        <v>0</v>
      </c>
      <c r="O41" s="1">
        <f t="shared" si="4"/>
        <v>0</v>
      </c>
      <c r="P41" s="1">
        <f t="shared" si="4"/>
        <v>0</v>
      </c>
      <c r="Q41" s="1"/>
      <c r="R41" s="1">
        <f t="shared" si="5"/>
        <v>0</v>
      </c>
      <c r="S41" s="1">
        <f t="shared" si="5"/>
        <v>0</v>
      </c>
      <c r="T41" s="1">
        <f t="shared" si="5"/>
        <v>0</v>
      </c>
      <c r="U41" s="1">
        <f>'==Input Design=='!GP48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Design=='!GO49</f>
        <v>0</v>
      </c>
      <c r="M42" s="1">
        <f t="shared" si="4"/>
        <v>0</v>
      </c>
      <c r="N42" s="1">
        <f t="shared" si="4"/>
        <v>0</v>
      </c>
      <c r="O42" s="1">
        <f t="shared" si="4"/>
        <v>1</v>
      </c>
      <c r="P42" s="1">
        <f t="shared" si="4"/>
        <v>0</v>
      </c>
      <c r="Q42" s="1"/>
      <c r="R42" s="1">
        <f t="shared" si="5"/>
        <v>0</v>
      </c>
      <c r="S42" s="1">
        <f t="shared" si="5"/>
        <v>0</v>
      </c>
      <c r="T42" s="1">
        <f t="shared" si="5"/>
        <v>0</v>
      </c>
      <c r="U42" s="1">
        <f>'==Input Design=='!GP49</f>
        <v>1</v>
      </c>
      <c r="W42" t="str">
        <f t="shared" si="6"/>
        <v>0</v>
      </c>
      <c r="X42" t="str">
        <f t="shared" si="7"/>
        <v>0</v>
      </c>
      <c r="Z42" t="str">
        <f t="shared" si="8"/>
        <v>8</v>
      </c>
      <c r="AA42" t="str">
        <f t="shared" si="9"/>
        <v>4</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Design=='!GO50</f>
        <v>0</v>
      </c>
      <c r="M43" s="1">
        <f t="shared" si="4"/>
        <v>0</v>
      </c>
      <c r="N43" s="1">
        <f t="shared" si="4"/>
        <v>0</v>
      </c>
      <c r="O43" s="1">
        <f t="shared" si="4"/>
        <v>0</v>
      </c>
      <c r="P43" s="1">
        <f t="shared" si="4"/>
        <v>0</v>
      </c>
      <c r="Q43" s="1"/>
      <c r="R43" s="1">
        <f t="shared" si="5"/>
        <v>0</v>
      </c>
      <c r="S43" s="1">
        <f t="shared" si="5"/>
        <v>0</v>
      </c>
      <c r="T43" s="1">
        <f t="shared" si="5"/>
        <v>0</v>
      </c>
      <c r="U43" s="1">
        <f>'==Input Design=='!GP50</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Design=='!GO51</f>
        <v>0</v>
      </c>
      <c r="M44" s="1">
        <f t="shared" si="4"/>
        <v>1</v>
      </c>
      <c r="N44" s="1">
        <f t="shared" si="4"/>
        <v>0</v>
      </c>
      <c r="O44" s="1">
        <f t="shared" si="4"/>
        <v>0</v>
      </c>
      <c r="P44" s="1">
        <f t="shared" si="4"/>
        <v>0</v>
      </c>
      <c r="Q44" s="1"/>
      <c r="R44" s="1">
        <f t="shared" si="5"/>
        <v>0</v>
      </c>
      <c r="S44" s="1">
        <f t="shared" si="5"/>
        <v>0</v>
      </c>
      <c r="T44" s="1">
        <f t="shared" si="5"/>
        <v>0</v>
      </c>
      <c r="U44" s="1">
        <f>'==Input Design=='!GP51</f>
        <v>1</v>
      </c>
      <c r="W44" t="str">
        <f t="shared" si="6"/>
        <v>0</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Design=='!GO52</f>
        <v>0</v>
      </c>
      <c r="M45" s="1">
        <f t="shared" si="4"/>
        <v>0</v>
      </c>
      <c r="N45" s="1">
        <f t="shared" si="4"/>
        <v>0</v>
      </c>
      <c r="O45" s="1">
        <f t="shared" si="4"/>
        <v>0</v>
      </c>
      <c r="P45" s="1">
        <f t="shared" si="4"/>
        <v>0</v>
      </c>
      <c r="Q45" s="1"/>
      <c r="R45" s="1">
        <f t="shared" si="5"/>
        <v>0</v>
      </c>
      <c r="S45" s="1">
        <f t="shared" si="5"/>
        <v>0</v>
      </c>
      <c r="T45" s="1">
        <f t="shared" si="5"/>
        <v>0</v>
      </c>
      <c r="U45" s="1">
        <f>'==Input Design=='!GP52</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Design=='!GO53</f>
        <v>1</v>
      </c>
      <c r="M46" s="1">
        <f t="shared" si="4"/>
        <v>0</v>
      </c>
      <c r="N46" s="1">
        <f t="shared" si="4"/>
        <v>0</v>
      </c>
      <c r="O46" s="1">
        <f t="shared" si="4"/>
        <v>0</v>
      </c>
      <c r="P46" s="1">
        <f t="shared" si="4"/>
        <v>0</v>
      </c>
      <c r="Q46" s="1"/>
      <c r="R46" s="1">
        <f t="shared" si="5"/>
        <v>0</v>
      </c>
      <c r="S46" s="1">
        <f t="shared" si="5"/>
        <v>0</v>
      </c>
      <c r="T46" s="1">
        <f t="shared" si="5"/>
        <v>0</v>
      </c>
      <c r="U46" s="1">
        <f>'==Input Design=='!GP53</f>
        <v>0</v>
      </c>
      <c r="W46" t="str">
        <f t="shared" si="6"/>
        <v>A</v>
      </c>
      <c r="X46" t="str">
        <f t="shared" si="7"/>
        <v>0</v>
      </c>
      <c r="Z46" t="str">
        <f t="shared" si="8"/>
        <v>0</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Design=='!GO54</f>
        <v>0</v>
      </c>
      <c r="M47" s="1">
        <f t="shared" si="4"/>
        <v>0</v>
      </c>
      <c r="N47" s="1">
        <f t="shared" si="4"/>
        <v>0</v>
      </c>
      <c r="O47" s="1">
        <f t="shared" si="4"/>
        <v>0</v>
      </c>
      <c r="P47" s="1">
        <f t="shared" si="4"/>
        <v>0</v>
      </c>
      <c r="Q47" s="1"/>
      <c r="R47" s="1">
        <f t="shared" si="5"/>
        <v>0</v>
      </c>
      <c r="S47" s="1">
        <f t="shared" si="5"/>
        <v>0</v>
      </c>
      <c r="T47" s="1">
        <f t="shared" si="5"/>
        <v>0</v>
      </c>
      <c r="U47" s="1">
        <f>'==Input Design=='!GP54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'==Input Design=='!GO55</f>
        <v>1</v>
      </c>
      <c r="M48" s="1">
        <f t="shared" si="4"/>
        <v>0</v>
      </c>
      <c r="N48" s="1">
        <f t="shared" si="4"/>
        <v>0</v>
      </c>
      <c r="O48" s="1">
        <f t="shared" si="4"/>
        <v>0</v>
      </c>
      <c r="P48" s="1">
        <f t="shared" si="4"/>
        <v>0</v>
      </c>
      <c r="Q48" s="1"/>
      <c r="R48" s="1">
        <f t="shared" si="5"/>
        <v>0</v>
      </c>
      <c r="S48" s="1">
        <f t="shared" si="5"/>
        <v>0</v>
      </c>
      <c r="T48" s="1">
        <f t="shared" si="5"/>
        <v>0</v>
      </c>
      <c r="U48" s="1">
        <f>'==Input Design=='!GP55</f>
        <v>0</v>
      </c>
      <c r="W48" t="str">
        <f t="shared" si="6"/>
        <v>8</v>
      </c>
      <c r="X48" t="str">
        <f t="shared" si="7"/>
        <v>8</v>
      </c>
      <c r="Z48" t="str">
        <f t="shared" si="8"/>
        <v>0</v>
      </c>
      <c r="AA48" t="str">
        <f t="shared" si="9"/>
        <v>0</v>
      </c>
      <c r="AC48">
        <f t="shared" si="14"/>
        <v>0</v>
      </c>
      <c r="AD48">
        <f t="shared" si="13"/>
        <v>0</v>
      </c>
      <c r="AE48">
        <f t="shared" si="10"/>
        <v>0</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Design=='!GO56</f>
        <v>0</v>
      </c>
      <c r="M49" s="1">
        <f t="shared" si="4"/>
        <v>0</v>
      </c>
      <c r="N49" s="1">
        <f t="shared" si="4"/>
        <v>0</v>
      </c>
      <c r="O49" s="1">
        <f t="shared" si="4"/>
        <v>0</v>
      </c>
      <c r="P49" s="1">
        <f t="shared" si="4"/>
        <v>0</v>
      </c>
      <c r="Q49" s="1"/>
      <c r="R49" s="1">
        <f t="shared" si="5"/>
        <v>0</v>
      </c>
      <c r="S49" s="1">
        <f t="shared" si="5"/>
        <v>0</v>
      </c>
      <c r="T49" s="1">
        <f t="shared" si="5"/>
        <v>0</v>
      </c>
      <c r="U49" s="1">
        <f>'==Input Design=='!GP56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Design=='!GO57</f>
        <v>0</v>
      </c>
      <c r="M50" s="1">
        <f t="shared" si="4"/>
        <v>0</v>
      </c>
      <c r="N50" s="1">
        <f t="shared" si="4"/>
        <v>0</v>
      </c>
      <c r="O50" s="1">
        <f t="shared" si="4"/>
        <v>0</v>
      </c>
      <c r="P50" s="1">
        <f t="shared" si="4"/>
        <v>0</v>
      </c>
      <c r="Q50" s="1"/>
      <c r="R50" s="1">
        <f t="shared" si="5"/>
        <v>0</v>
      </c>
      <c r="S50" s="1">
        <f t="shared" si="5"/>
        <v>0</v>
      </c>
      <c r="T50" s="1">
        <f t="shared" si="5"/>
        <v>0</v>
      </c>
      <c r="U50" s="1">
        <f>'==Input Design=='!GP57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Design=='!GO58</f>
        <v>0</v>
      </c>
      <c r="M51" s="1">
        <f t="shared" si="4"/>
        <v>0</v>
      </c>
      <c r="N51" s="1">
        <f t="shared" si="4"/>
        <v>0</v>
      </c>
      <c r="O51" s="1">
        <f t="shared" si="4"/>
        <v>0</v>
      </c>
      <c r="P51" s="1">
        <f t="shared" si="4"/>
        <v>0</v>
      </c>
      <c r="Q51" s="1"/>
      <c r="R51" s="1">
        <f t="shared" si="5"/>
        <v>0</v>
      </c>
      <c r="S51" s="1">
        <f t="shared" si="5"/>
        <v>0</v>
      </c>
      <c r="T51" s="1">
        <f t="shared" si="5"/>
        <v>0</v>
      </c>
      <c r="U51" s="1">
        <f>'==Input Design=='!GP58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Design=='!GO59</f>
        <v>0</v>
      </c>
      <c r="M52" s="1">
        <f t="shared" si="4"/>
        <v>0</v>
      </c>
      <c r="N52" s="1">
        <f t="shared" si="4"/>
        <v>0</v>
      </c>
      <c r="O52" s="1">
        <f t="shared" si="4"/>
        <v>0</v>
      </c>
      <c r="P52" s="1">
        <f t="shared" si="4"/>
        <v>0</v>
      </c>
      <c r="Q52" s="1"/>
      <c r="R52" s="1">
        <f t="shared" si="5"/>
        <v>0</v>
      </c>
      <c r="S52" s="1">
        <f t="shared" si="5"/>
        <v>0</v>
      </c>
      <c r="T52" s="1">
        <f t="shared" si="5"/>
        <v>0</v>
      </c>
      <c r="U52" s="1">
        <f>'==Input Design=='!GP59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00.00.00.00.00.00.00.90.00.00.00.84.00.00.00.81.00.00.A0.00.00.00.88.00.00.00.00.00.00.00.00.00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00.90</v>
      </c>
      <c r="C77" t="str">
        <f t="shared" ref="C77:C89" si="16">CONCATENATE(C76,".",B77)</f>
        <v>00.00.00.00.00.00.00.90</v>
      </c>
    </row>
    <row r="78" spans="2:26">
      <c r="B78" s="2" t="str">
        <f t="shared" si="15"/>
        <v>00.00</v>
      </c>
      <c r="C78" t="str">
        <f t="shared" si="16"/>
        <v>00.00.00.00.00.00.00.90.00.00</v>
      </c>
    </row>
    <row r="79" spans="2:26">
      <c r="B79" s="2" t="str">
        <f t="shared" si="15"/>
        <v>00.84</v>
      </c>
      <c r="C79" t="str">
        <f t="shared" si="16"/>
        <v>00.00.00.00.00.00.00.90.00.00.00.84</v>
      </c>
    </row>
    <row r="80" spans="2:26">
      <c r="B80" s="2" t="str">
        <f t="shared" si="15"/>
        <v>00.00</v>
      </c>
      <c r="C80" t="str">
        <f t="shared" si="16"/>
        <v>00.00.00.00.00.00.00.90.00.00.00.84.00.00</v>
      </c>
    </row>
    <row r="81" spans="2:101">
      <c r="B81" s="2" t="str">
        <f t="shared" si="15"/>
        <v>00.81</v>
      </c>
      <c r="C81" t="str">
        <f t="shared" si="16"/>
        <v>00.00.00.00.00.00.00.90.00.00.00.84.00.00.00.81</v>
      </c>
    </row>
    <row r="82" spans="2:101">
      <c r="B82" s="2" t="str">
        <f t="shared" si="15"/>
        <v>00.00</v>
      </c>
      <c r="C82" t="str">
        <f t="shared" si="16"/>
        <v>00.00.00.00.00.00.00.90.00.00.00.84.00.00.00.81.00.00</v>
      </c>
    </row>
    <row r="83" spans="2:101">
      <c r="B83" s="2" t="str">
        <f t="shared" si="15"/>
        <v>A0.00</v>
      </c>
      <c r="C83" t="str">
        <f t="shared" si="16"/>
        <v>00.00.00.00.00.00.00.90.00.00.00.84.00.00.00.81.00.00.A0.00</v>
      </c>
    </row>
    <row r="84" spans="2:101">
      <c r="B84" s="2" t="str">
        <f t="shared" si="15"/>
        <v>00.00</v>
      </c>
      <c r="C84" t="str">
        <f t="shared" si="16"/>
        <v>00.00.00.00.00.00.00.90.00.00.00.84.00.00.00.81.00.00.A0.00.00.00</v>
      </c>
    </row>
    <row r="85" spans="2:101">
      <c r="B85" s="2" t="str">
        <f t="shared" si="15"/>
        <v>88.00</v>
      </c>
      <c r="C85" t="str">
        <f t="shared" si="16"/>
        <v>00.00.00.00.00.00.00.90.00.00.00.84.00.00.00.81.00.00.A0.00.00.00.88.00</v>
      </c>
    </row>
    <row r="86" spans="2:101">
      <c r="B86" s="2" t="str">
        <f t="shared" si="15"/>
        <v>00.00</v>
      </c>
      <c r="C86" t="str">
        <f t="shared" si="16"/>
        <v>00.00.00.00.00.00.00.90.00.00.00.84.00.00.00.81.00.00.A0.00.00.00.88.00.00.00</v>
      </c>
    </row>
    <row r="87" spans="2:101">
      <c r="B87" s="2" t="str">
        <f t="shared" si="15"/>
        <v>00.00</v>
      </c>
      <c r="C87" t="str">
        <f t="shared" si="16"/>
        <v>00.00.00.00.00.00.00.90.00.00.00.84.00.00.00.81.00.00.A0.00.00.00.88.00.00.00.00.00</v>
      </c>
    </row>
    <row r="88" spans="2:101">
      <c r="B88" s="2" t="str">
        <f t="shared" si="15"/>
        <v>00.00</v>
      </c>
      <c r="C88" t="str">
        <f t="shared" si="16"/>
        <v>00.00.00.00.00.00.00.90.00.00.00.84.00.00.00.81.00.00.A0.00.00.00.88.00.00.00.00.00.00.00</v>
      </c>
    </row>
    <row r="89" spans="2:101">
      <c r="B89" s="2" t="str">
        <f t="shared" si="15"/>
        <v>00.00</v>
      </c>
      <c r="C89" t="str">
        <f t="shared" si="16"/>
        <v>00.00.00.00.00.00.00.90.00.00.00.84.00.00.00.81.00.00.A0.00.00.00.88.00.00.00.00.00.00.00.00.00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Design=='!FG64</f>
        <v>1</v>
      </c>
      <c r="D12" s="20">
        <f>'==Input Design=='!FH64</f>
        <v>1</v>
      </c>
      <c r="E12" s="20">
        <f>'==Input Design=='!FI64</f>
        <v>1</v>
      </c>
      <c r="F12" s="20">
        <f>'==Input Design=='!FJ64</f>
        <v>1</v>
      </c>
      <c r="G12" s="20">
        <f>'==Input Design=='!FK64</f>
        <v>1</v>
      </c>
      <c r="H12" s="20">
        <f>'==Input Design=='!FL64</f>
        <v>1</v>
      </c>
      <c r="I12" s="20">
        <f>'==Input Design=='!FM64</f>
        <v>1</v>
      </c>
      <c r="J12" s="20">
        <f>'==Input Design=='!FN64</f>
        <v>1</v>
      </c>
      <c r="K12" s="20">
        <f>'==Input Design=='!FO64</f>
        <v>1</v>
      </c>
      <c r="L12" s="20">
        <f>'==Input Design=='!FP64</f>
        <v>1</v>
      </c>
      <c r="M12" s="20">
        <f>'==Input Design=='!FQ64</f>
        <v>1</v>
      </c>
      <c r="N12" s="20">
        <f>'==Input Design=='!FR64</f>
        <v>1</v>
      </c>
      <c r="O12" s="20">
        <f>'==Input Design=='!FS64</f>
        <v>1</v>
      </c>
      <c r="P12" s="20">
        <f>'==Input Design=='!FT64</f>
        <v>1</v>
      </c>
      <c r="U12" s="4"/>
      <c r="V12" s="4"/>
      <c r="W12" t="str">
        <f t="shared" ref="W12:W27" si="0">DEC2HEX(O11+U11)</f>
        <v>2</v>
      </c>
      <c r="X12" t="str">
        <f t="shared" ref="X12:X27" si="1">DEC2HEX(K11+M11)</f>
        <v>A</v>
      </c>
      <c r="Y12" s="4"/>
      <c r="Z12" s="4"/>
      <c r="AA12" s="4"/>
      <c r="AB12" s="4"/>
    </row>
    <row r="13" spans="1:28">
      <c r="B13" s="2">
        <v>1</v>
      </c>
      <c r="C13" s="20">
        <f>'==Input Design=='!FG65</f>
        <v>1</v>
      </c>
      <c r="D13" s="20">
        <f>'==Input Design=='!FH65</f>
        <v>1</v>
      </c>
      <c r="E13" s="20">
        <f>'==Input Design=='!FI65</f>
        <v>1</v>
      </c>
      <c r="F13" s="20">
        <f>'==Input Design=='!FJ65</f>
        <v>1</v>
      </c>
      <c r="G13" s="20">
        <f>'==Input Design=='!FK65</f>
        <v>1</v>
      </c>
      <c r="H13" s="20">
        <f>'==Input Design=='!FL65</f>
        <v>1</v>
      </c>
      <c r="I13" s="20">
        <f>'==Input Design=='!FM65</f>
        <v>1</v>
      </c>
      <c r="J13" s="20">
        <f>'==Input Design=='!FN65</f>
        <v>1</v>
      </c>
      <c r="K13" s="20">
        <f>'==Input Design=='!FO65</f>
        <v>1</v>
      </c>
      <c r="L13" s="20">
        <f>'==Input Design=='!FP65</f>
        <v>1</v>
      </c>
      <c r="M13" s="20">
        <f>'==Input Design=='!FQ65</f>
        <v>1</v>
      </c>
      <c r="N13" s="20">
        <f>'==Input Design=='!FR65</f>
        <v>1</v>
      </c>
      <c r="O13" s="20">
        <f>'==Input Design=='!FS65</f>
        <v>1</v>
      </c>
      <c r="P13" s="20">
        <f>'==Input Design=='!FT65</f>
        <v>1</v>
      </c>
      <c r="V13" s="4"/>
      <c r="W13" t="str">
        <f t="shared" si="0"/>
        <v>1</v>
      </c>
      <c r="X13" t="str">
        <f t="shared" si="1"/>
        <v>2</v>
      </c>
    </row>
    <row r="14" spans="1:28">
      <c r="B14" s="2">
        <v>2</v>
      </c>
      <c r="C14" s="20">
        <f>'==Input Design=='!FG66</f>
        <v>1</v>
      </c>
      <c r="D14" s="20">
        <f>'==Input Design=='!FH66</f>
        <v>1</v>
      </c>
      <c r="E14" s="20">
        <f>'==Input Design=='!FI66</f>
        <v>1</v>
      </c>
      <c r="F14" s="20">
        <f>'==Input Design=='!FJ66</f>
        <v>1</v>
      </c>
      <c r="G14" s="20">
        <f>'==Input Design=='!FK66</f>
        <v>1</v>
      </c>
      <c r="H14" s="20">
        <f>'==Input Design=='!FL66</f>
        <v>1</v>
      </c>
      <c r="I14" s="20">
        <f>'==Input Design=='!FM66</f>
        <v>1</v>
      </c>
      <c r="J14" s="20">
        <f>'==Input Design=='!FN66</f>
        <v>1</v>
      </c>
      <c r="K14" s="20">
        <f>'==Input Design=='!FO66</f>
        <v>1</v>
      </c>
      <c r="L14" s="20">
        <f>'==Input Design=='!FP66</f>
        <v>1</v>
      </c>
      <c r="M14" s="20">
        <f>'==Input Design=='!FQ66</f>
        <v>1</v>
      </c>
      <c r="N14" s="20">
        <f>'==Input Design=='!FR66</f>
        <v>1</v>
      </c>
      <c r="O14" s="20">
        <f>'==Input Design=='!FS66</f>
        <v>1</v>
      </c>
      <c r="P14" s="20">
        <f>'==Input Design=='!FT66</f>
        <v>1</v>
      </c>
      <c r="V14" s="4"/>
      <c r="W14" t="str">
        <f t="shared" si="0"/>
        <v>1</v>
      </c>
      <c r="X14" t="str">
        <f t="shared" si="1"/>
        <v>2</v>
      </c>
    </row>
    <row r="15" spans="1:28">
      <c r="B15" s="2">
        <v>3</v>
      </c>
      <c r="C15" s="20">
        <f>'==Input Design=='!FG67</f>
        <v>1</v>
      </c>
      <c r="D15" s="20">
        <f>'==Input Design=='!FH67</f>
        <v>1</v>
      </c>
      <c r="E15" s="20">
        <f>'==Input Design=='!FI67</f>
        <v>1</v>
      </c>
      <c r="F15" s="20">
        <f>'==Input Design=='!FJ67</f>
        <v>1</v>
      </c>
      <c r="G15" s="20">
        <f>'==Input Design=='!FK67</f>
        <v>1</v>
      </c>
      <c r="H15" s="20">
        <f>'==Input Design=='!FL67</f>
        <v>1</v>
      </c>
      <c r="I15" s="20">
        <f>'==Input Design=='!FM67</f>
        <v>1</v>
      </c>
      <c r="J15" s="20">
        <f>'==Input Design=='!FN67</f>
        <v>1</v>
      </c>
      <c r="K15" s="20">
        <f>'==Input Design=='!FO67</f>
        <v>1</v>
      </c>
      <c r="L15" s="20">
        <f>'==Input Design=='!FP67</f>
        <v>1</v>
      </c>
      <c r="M15" s="20">
        <f>'==Input Design=='!FQ67</f>
        <v>1</v>
      </c>
      <c r="N15" s="20">
        <f>'==Input Design=='!FR67</f>
        <v>1</v>
      </c>
      <c r="O15" s="20">
        <f>'==Input Design=='!FS67</f>
        <v>1</v>
      </c>
      <c r="P15" s="20">
        <f>'==Input Design=='!FT67</f>
        <v>1</v>
      </c>
      <c r="V15" s="4"/>
      <c r="W15" t="str">
        <f t="shared" si="0"/>
        <v>1</v>
      </c>
      <c r="X15" t="str">
        <f t="shared" si="1"/>
        <v>2</v>
      </c>
    </row>
    <row r="16" spans="1:28">
      <c r="B16" s="2">
        <v>4</v>
      </c>
      <c r="C16" s="20">
        <f>'==Input Design=='!FG68</f>
        <v>1</v>
      </c>
      <c r="D16" s="20">
        <f>'==Input Design=='!FH68</f>
        <v>1</v>
      </c>
      <c r="E16" s="20">
        <f>'==Input Design=='!FI68</f>
        <v>1</v>
      </c>
      <c r="F16" s="20">
        <f>'==Input Design=='!FJ68</f>
        <v>1</v>
      </c>
      <c r="G16" s="20">
        <f>'==Input Design=='!FK68</f>
        <v>1</v>
      </c>
      <c r="H16" s="20">
        <f>'==Input Design=='!FL68</f>
        <v>1</v>
      </c>
      <c r="I16" s="20">
        <f>'==Input Design=='!FM68</f>
        <v>1</v>
      </c>
      <c r="J16" s="20">
        <f>'==Input Design=='!FN68</f>
        <v>1</v>
      </c>
      <c r="K16" s="20">
        <f>'==Input Design=='!FO68</f>
        <v>1</v>
      </c>
      <c r="L16" s="20">
        <f>'==Input Design=='!FP68</f>
        <v>1</v>
      </c>
      <c r="M16" s="20">
        <f>'==Input Design=='!FQ68</f>
        <v>1</v>
      </c>
      <c r="N16" s="20">
        <f>'==Input Design=='!FR68</f>
        <v>0</v>
      </c>
      <c r="O16" s="20">
        <f>'==Input Design=='!FS68</f>
        <v>1</v>
      </c>
      <c r="P16" s="20">
        <f>'==Input Design=='!FT68</f>
        <v>1</v>
      </c>
      <c r="V16" s="4"/>
      <c r="W16" t="str">
        <f t="shared" si="0"/>
        <v>1</v>
      </c>
      <c r="X16" t="str">
        <f t="shared" si="1"/>
        <v>2</v>
      </c>
    </row>
    <row r="17" spans="1:29">
      <c r="B17" s="2">
        <v>5</v>
      </c>
      <c r="C17" s="20">
        <f>'==Input Design=='!FG69</f>
        <v>1</v>
      </c>
      <c r="D17" s="20">
        <f>'==Input Design=='!FH69</f>
        <v>1</v>
      </c>
      <c r="E17" s="20">
        <f>'==Input Design=='!FI69</f>
        <v>1</v>
      </c>
      <c r="F17" s="20">
        <f>'==Input Design=='!FJ69</f>
        <v>1</v>
      </c>
      <c r="G17" s="20">
        <f>'==Input Design=='!FK69</f>
        <v>1</v>
      </c>
      <c r="H17" s="20">
        <f>'==Input Design=='!FL69</f>
        <v>1</v>
      </c>
      <c r="I17" s="20">
        <f>'==Input Design=='!FM69</f>
        <v>1</v>
      </c>
      <c r="J17" s="20">
        <f>'==Input Design=='!FN69</f>
        <v>1</v>
      </c>
      <c r="K17" s="20">
        <f>'==Input Design=='!FO69</f>
        <v>1</v>
      </c>
      <c r="L17" s="20">
        <f>'==Input Design=='!FP69</f>
        <v>0</v>
      </c>
      <c r="M17" s="20">
        <f>'==Input Design=='!FQ69</f>
        <v>0</v>
      </c>
      <c r="N17" s="20">
        <f>'==Input Design=='!FR69</f>
        <v>0</v>
      </c>
      <c r="O17" s="20">
        <f>'==Input Design=='!FS69</f>
        <v>0</v>
      </c>
      <c r="P17" s="20">
        <f>'==Input Design=='!FT69</f>
        <v>0</v>
      </c>
      <c r="V17" s="4"/>
      <c r="W17" t="str">
        <f t="shared" si="0"/>
        <v>1</v>
      </c>
      <c r="X17" t="str">
        <f t="shared" si="1"/>
        <v>2</v>
      </c>
    </row>
    <row r="18" spans="1:29">
      <c r="B18" s="2">
        <v>6</v>
      </c>
      <c r="C18" s="20">
        <f>'==Input Design=='!FG70</f>
        <v>1</v>
      </c>
      <c r="D18" s="20">
        <f>'==Input Design=='!FH70</f>
        <v>1</v>
      </c>
      <c r="E18" s="20">
        <f>'==Input Design=='!FI70</f>
        <v>1</v>
      </c>
      <c r="F18" s="20">
        <f>'==Input Design=='!FJ70</f>
        <v>1</v>
      </c>
      <c r="G18" s="20">
        <f>'==Input Design=='!FK70</f>
        <v>1</v>
      </c>
      <c r="H18" s="20">
        <f>'==Input Design=='!FL70</f>
        <v>1</v>
      </c>
      <c r="I18" s="20">
        <f>'==Input Design=='!FM70</f>
        <v>1</v>
      </c>
      <c r="J18" s="20">
        <f>'==Input Design=='!FN70</f>
        <v>0</v>
      </c>
      <c r="K18" s="20">
        <f>'==Input Design=='!FO70</f>
        <v>0</v>
      </c>
      <c r="L18" s="20">
        <f>'==Input Design=='!FP70</f>
        <v>0</v>
      </c>
      <c r="M18" s="20">
        <f>'==Input Design=='!FQ70</f>
        <v>0</v>
      </c>
      <c r="N18" s="20">
        <f>'==Input Design=='!FR70</f>
        <v>0</v>
      </c>
      <c r="O18" s="20">
        <f>'==Input Design=='!FS70</f>
        <v>1</v>
      </c>
      <c r="P18" s="20">
        <f>'==Input Design=='!FT70</f>
        <v>1</v>
      </c>
      <c r="V18" s="4"/>
      <c r="W18" t="str">
        <f t="shared" si="0"/>
        <v>0</v>
      </c>
      <c r="X18" t="str">
        <f t="shared" si="1"/>
        <v>1</v>
      </c>
    </row>
    <row r="19" spans="1:29">
      <c r="B19" s="2">
        <v>7</v>
      </c>
      <c r="C19" s="20">
        <f>'==Input Design=='!FG71</f>
        <v>1</v>
      </c>
      <c r="D19" s="20">
        <f>'==Input Design=='!FH71</f>
        <v>1</v>
      </c>
      <c r="E19" s="20">
        <f>'==Input Design=='!FI71</f>
        <v>1</v>
      </c>
      <c r="F19" s="20">
        <f>'==Input Design=='!FJ71</f>
        <v>1</v>
      </c>
      <c r="G19" s="20">
        <f>'==Input Design=='!FK71</f>
        <v>1</v>
      </c>
      <c r="H19" s="20">
        <f>'==Input Design=='!FL71</f>
        <v>0</v>
      </c>
      <c r="I19" s="20">
        <f>'==Input Design=='!FM71</f>
        <v>0</v>
      </c>
      <c r="J19" s="20">
        <f>'==Input Design=='!FN71</f>
        <v>0</v>
      </c>
      <c r="K19" s="20">
        <f>'==Input Design=='!FO71</f>
        <v>0</v>
      </c>
      <c r="L19" s="20">
        <f>'==Input Design=='!FP71</f>
        <v>0</v>
      </c>
      <c r="M19" s="20">
        <f>'==Input Design=='!FQ71</f>
        <v>1</v>
      </c>
      <c r="N19" s="20">
        <f>'==Input Design=='!FR71</f>
        <v>1</v>
      </c>
      <c r="O19" s="20">
        <f>'==Input Design=='!FS71</f>
        <v>1</v>
      </c>
      <c r="P19" s="20">
        <f>'==Input Design=='!FT71</f>
        <v>1</v>
      </c>
      <c r="V19" s="4"/>
      <c r="W19" t="str">
        <f t="shared" si="0"/>
        <v>1</v>
      </c>
      <c r="X19" t="str">
        <f t="shared" si="1"/>
        <v>0</v>
      </c>
    </row>
    <row r="20" spans="1:29">
      <c r="B20" s="2">
        <v>8</v>
      </c>
      <c r="C20" s="20">
        <f>'==Input Design=='!FG72</f>
        <v>1</v>
      </c>
      <c r="D20" s="20">
        <f>'==Input Design=='!FH72</f>
        <v>1</v>
      </c>
      <c r="E20" s="20">
        <f>'==Input Design=='!FI72</f>
        <v>1</v>
      </c>
      <c r="F20" s="20">
        <f>'==Input Design=='!FJ72</f>
        <v>0</v>
      </c>
      <c r="G20" s="20">
        <f>'==Input Design=='!FK72</f>
        <v>0</v>
      </c>
      <c r="H20" s="20">
        <f>'==Input Design=='!FL72</f>
        <v>0</v>
      </c>
      <c r="I20" s="20">
        <f>'==Input Design=='!FM72</f>
        <v>0</v>
      </c>
      <c r="J20" s="20">
        <f>'==Input Design=='!FN72</f>
        <v>0</v>
      </c>
      <c r="K20" s="20">
        <f>'==Input Design=='!FO72</f>
        <v>1</v>
      </c>
      <c r="L20" s="20">
        <f>'==Input Design=='!FP72</f>
        <v>1</v>
      </c>
      <c r="M20" s="20">
        <f>'==Input Design=='!FQ72</f>
        <v>1</v>
      </c>
      <c r="N20" s="20">
        <f>'==Input Design=='!FR72</f>
        <v>1</v>
      </c>
      <c r="O20" s="20">
        <f>'==Input Design=='!FS72</f>
        <v>1</v>
      </c>
      <c r="P20" s="20">
        <f>'==Input Design=='!FT72</f>
        <v>1</v>
      </c>
      <c r="V20" s="4"/>
      <c r="W20" t="str">
        <f t="shared" si="0"/>
        <v>1</v>
      </c>
      <c r="X20" t="str">
        <f t="shared" si="1"/>
        <v>1</v>
      </c>
    </row>
    <row r="21" spans="1:29">
      <c r="A21" t="s">
        <v>23</v>
      </c>
      <c r="B21" s="2">
        <v>9</v>
      </c>
      <c r="C21" s="20">
        <f>'==Input Design=='!FG73</f>
        <v>1</v>
      </c>
      <c r="D21" s="20">
        <f>'==Input Design=='!FH73</f>
        <v>0</v>
      </c>
      <c r="E21" s="20">
        <f>'==Input Design=='!FI73</f>
        <v>0</v>
      </c>
      <c r="F21" s="20">
        <f>'==Input Design=='!FJ73</f>
        <v>0</v>
      </c>
      <c r="G21" s="20">
        <f>'==Input Design=='!FK73</f>
        <v>0</v>
      </c>
      <c r="H21" s="20">
        <f>'==Input Design=='!FL73</f>
        <v>0</v>
      </c>
      <c r="I21" s="20">
        <f>'==Input Design=='!FM73</f>
        <v>1</v>
      </c>
      <c r="J21" s="20">
        <f>'==Input Design=='!FN73</f>
        <v>1</v>
      </c>
      <c r="K21" s="20">
        <f>'==Input Design=='!FO73</f>
        <v>1</v>
      </c>
      <c r="L21" s="20">
        <f>'==Input Design=='!FP73</f>
        <v>1</v>
      </c>
      <c r="M21" s="20">
        <f>'==Input Design=='!FQ73</f>
        <v>1</v>
      </c>
      <c r="N21" s="20">
        <f>'==Input Design=='!FR73</f>
        <v>1</v>
      </c>
      <c r="O21" s="20">
        <f>'==Input Design=='!FS73</f>
        <v>1</v>
      </c>
      <c r="P21" s="20">
        <f>'==Input Design=='!FT73</f>
        <v>1</v>
      </c>
      <c r="V21" s="4"/>
      <c r="W21" t="str">
        <f t="shared" si="0"/>
        <v>1</v>
      </c>
      <c r="X21" t="str">
        <f t="shared" si="1"/>
        <v>2</v>
      </c>
    </row>
    <row r="22" spans="1:29">
      <c r="A22" t="s">
        <v>24</v>
      </c>
      <c r="B22" s="2" t="s">
        <v>17</v>
      </c>
      <c r="C22" s="20">
        <f>'==Input Design=='!FG74</f>
        <v>1</v>
      </c>
      <c r="D22" s="20">
        <f>'==Input Design=='!FH74</f>
        <v>1</v>
      </c>
      <c r="E22" s="20">
        <f>'==Input Design=='!FI74</f>
        <v>1</v>
      </c>
      <c r="F22" s="20">
        <f>'==Input Design=='!FJ74</f>
        <v>0</v>
      </c>
      <c r="G22" s="20">
        <f>'==Input Design=='!FK74</f>
        <v>1</v>
      </c>
      <c r="H22" s="20">
        <f>'==Input Design=='!FL74</f>
        <v>1</v>
      </c>
      <c r="I22" s="20">
        <f>'==Input Design=='!FM74</f>
        <v>1</v>
      </c>
      <c r="J22" s="20">
        <f>'==Input Design=='!FN74</f>
        <v>1</v>
      </c>
      <c r="K22" s="20">
        <f>'==Input Design=='!FO74</f>
        <v>1</v>
      </c>
      <c r="L22" s="20">
        <f>'==Input Design=='!FP74</f>
        <v>1</v>
      </c>
      <c r="M22" s="20">
        <f>'==Input Design=='!FQ74</f>
        <v>1</v>
      </c>
      <c r="N22" s="20">
        <f>'==Input Design=='!FR74</f>
        <v>1</v>
      </c>
      <c r="O22" s="20">
        <f>'==Input Design=='!FS74</f>
        <v>1</v>
      </c>
      <c r="P22" s="20">
        <f>'==Input Design=='!FT74</f>
        <v>1</v>
      </c>
      <c r="V22" s="4"/>
      <c r="W22" t="str">
        <f t="shared" si="0"/>
        <v>1</v>
      </c>
      <c r="X22" t="str">
        <f t="shared" si="1"/>
        <v>2</v>
      </c>
    </row>
    <row r="23" spans="1:29">
      <c r="A23" t="s">
        <v>25</v>
      </c>
      <c r="B23" s="2" t="s">
        <v>18</v>
      </c>
      <c r="C23" s="20">
        <f>'==Input Design=='!FG75</f>
        <v>1</v>
      </c>
      <c r="D23" s="20">
        <f>'==Input Design=='!FH75</f>
        <v>1</v>
      </c>
      <c r="E23" s="20">
        <f>'==Input Design=='!FI75</f>
        <v>1</v>
      </c>
      <c r="F23" s="20">
        <f>'==Input Design=='!FJ75</f>
        <v>1</v>
      </c>
      <c r="G23" s="20">
        <f>'==Input Design=='!FK75</f>
        <v>1</v>
      </c>
      <c r="H23" s="20">
        <f>'==Input Design=='!FL75</f>
        <v>1</v>
      </c>
      <c r="I23" s="20">
        <f>'==Input Design=='!FM75</f>
        <v>1</v>
      </c>
      <c r="J23" s="20">
        <f>'==Input Design=='!FN75</f>
        <v>1</v>
      </c>
      <c r="K23" s="20">
        <f>'==Input Design=='!FO75</f>
        <v>1</v>
      </c>
      <c r="L23" s="20">
        <f>'==Input Design=='!FP75</f>
        <v>1</v>
      </c>
      <c r="M23" s="20">
        <f>'==Input Design=='!FQ75</f>
        <v>1</v>
      </c>
      <c r="N23" s="20">
        <f>'==Input Design=='!FR75</f>
        <v>1</v>
      </c>
      <c r="O23" s="20">
        <f>'==Input Design=='!FS75</f>
        <v>1</v>
      </c>
      <c r="P23" s="20">
        <f>'==Input Design=='!FT75</f>
        <v>1</v>
      </c>
      <c r="V23" s="4"/>
      <c r="W23" t="str">
        <f t="shared" si="0"/>
        <v>1</v>
      </c>
      <c r="X23" t="str">
        <f t="shared" si="1"/>
        <v>2</v>
      </c>
    </row>
    <row r="24" spans="1:29">
      <c r="A24" t="s">
        <v>26</v>
      </c>
      <c r="B24" s="2" t="s">
        <v>19</v>
      </c>
      <c r="C24" s="20">
        <f>'==Input Design=='!FG76</f>
        <v>1</v>
      </c>
      <c r="D24" s="20">
        <f>'==Input Design=='!FH76</f>
        <v>1</v>
      </c>
      <c r="E24" s="20">
        <f>'==Input Design=='!FI76</f>
        <v>1</v>
      </c>
      <c r="F24" s="20">
        <f>'==Input Design=='!FJ76</f>
        <v>1</v>
      </c>
      <c r="G24" s="20">
        <f>'==Input Design=='!FK76</f>
        <v>1</v>
      </c>
      <c r="H24" s="20">
        <f>'==Input Design=='!FL76</f>
        <v>1</v>
      </c>
      <c r="I24" s="20">
        <f>'==Input Design=='!FM76</f>
        <v>1</v>
      </c>
      <c r="J24" s="20">
        <f>'==Input Design=='!FN76</f>
        <v>1</v>
      </c>
      <c r="K24" s="20">
        <f>'==Input Design=='!FO76</f>
        <v>1</v>
      </c>
      <c r="L24" s="20">
        <f>'==Input Design=='!FP76</f>
        <v>1</v>
      </c>
      <c r="M24" s="20">
        <f>'==Input Design=='!FQ76</f>
        <v>1</v>
      </c>
      <c r="N24" s="20">
        <f>'==Input Design=='!FR76</f>
        <v>1</v>
      </c>
      <c r="O24" s="20">
        <f>'==Input Design=='!FS76</f>
        <v>1</v>
      </c>
      <c r="P24" s="20">
        <f>'==Input Design=='!FT76</f>
        <v>1</v>
      </c>
      <c r="V24" s="4"/>
      <c r="W24" t="str">
        <f t="shared" si="0"/>
        <v>1</v>
      </c>
      <c r="X24" t="str">
        <f t="shared" si="1"/>
        <v>2</v>
      </c>
    </row>
    <row r="25" spans="1:29">
      <c r="A25" t="s">
        <v>27</v>
      </c>
      <c r="B25" s="2" t="s">
        <v>20</v>
      </c>
      <c r="C25" s="20">
        <f>'==Input Design=='!FG77</f>
        <v>1</v>
      </c>
      <c r="D25" s="20">
        <f>'==Input Design=='!FH77</f>
        <v>1</v>
      </c>
      <c r="E25" s="20">
        <f>'==Input Design=='!FI77</f>
        <v>1</v>
      </c>
      <c r="F25" s="20">
        <f>'==Input Design=='!FJ77</f>
        <v>1</v>
      </c>
      <c r="G25" s="20">
        <f>'==Input Design=='!FK77</f>
        <v>1</v>
      </c>
      <c r="H25" s="20">
        <f>'==Input Design=='!FL77</f>
        <v>1</v>
      </c>
      <c r="I25" s="20">
        <f>'==Input Design=='!FM77</f>
        <v>1</v>
      </c>
      <c r="J25" s="20">
        <f>'==Input Design=='!FN77</f>
        <v>1</v>
      </c>
      <c r="K25" s="20">
        <f>'==Input Design=='!FO77</f>
        <v>1</v>
      </c>
      <c r="L25" s="20">
        <f>'==Input Design=='!FP77</f>
        <v>1</v>
      </c>
      <c r="M25" s="20">
        <f>'==Input Design=='!FQ77</f>
        <v>1</v>
      </c>
      <c r="N25" s="20">
        <f>'==Input Design=='!FR77</f>
        <v>1</v>
      </c>
      <c r="O25" s="20">
        <f>'==Input Design=='!FS77</f>
        <v>1</v>
      </c>
      <c r="P25" s="20">
        <f>'==Input Design=='!FT77</f>
        <v>1</v>
      </c>
      <c r="V25" s="4"/>
      <c r="W25" t="str">
        <f t="shared" si="0"/>
        <v>1</v>
      </c>
      <c r="X25" t="str">
        <f t="shared" si="1"/>
        <v>2</v>
      </c>
    </row>
    <row r="26" spans="1:29">
      <c r="A26" t="s">
        <v>28</v>
      </c>
      <c r="B26" s="2" t="s">
        <v>21</v>
      </c>
      <c r="C26" s="20">
        <f>'==Input Design=='!FG78</f>
        <v>1</v>
      </c>
      <c r="D26" s="20">
        <f>'==Input Design=='!FH78</f>
        <v>1</v>
      </c>
      <c r="E26" s="20">
        <f>'==Input Design=='!FI78</f>
        <v>1</v>
      </c>
      <c r="F26" s="20">
        <f>'==Input Design=='!FJ78</f>
        <v>1</v>
      </c>
      <c r="G26" s="20">
        <f>'==Input Design=='!FK78</f>
        <v>1</v>
      </c>
      <c r="H26" s="20">
        <f>'==Input Design=='!FL78</f>
        <v>1</v>
      </c>
      <c r="I26" s="20">
        <f>'==Input Design=='!FM78</f>
        <v>1</v>
      </c>
      <c r="J26" s="20">
        <f>'==Input Design=='!FN78</f>
        <v>1</v>
      </c>
      <c r="K26" s="20">
        <f>'==Input Design=='!FO78</f>
        <v>1</v>
      </c>
      <c r="L26" s="20">
        <f>'==Input Design=='!FP78</f>
        <v>1</v>
      </c>
      <c r="M26" s="20">
        <f>'==Input Design=='!FQ78</f>
        <v>1</v>
      </c>
      <c r="N26" s="20">
        <f>'==Input Design=='!FR78</f>
        <v>1</v>
      </c>
      <c r="O26" s="20">
        <f>'==Input Design=='!FS78</f>
        <v>1</v>
      </c>
      <c r="P26" s="20">
        <f>'==Input Design=='!FT78</f>
        <v>1</v>
      </c>
      <c r="V26" s="4"/>
      <c r="W26" t="str">
        <f t="shared" si="0"/>
        <v>1</v>
      </c>
      <c r="X26" t="str">
        <f t="shared" si="1"/>
        <v>2</v>
      </c>
    </row>
    <row r="27" spans="1:29">
      <c r="A27" t="s">
        <v>29</v>
      </c>
      <c r="B27" s="2" t="s">
        <v>22</v>
      </c>
      <c r="C27" s="20">
        <f>'==Input Design=='!FG79</f>
        <v>1</v>
      </c>
      <c r="D27" s="20">
        <f>'==Input Design=='!FH79</f>
        <v>1</v>
      </c>
      <c r="E27" s="20">
        <f>'==Input Design=='!FI79</f>
        <v>1</v>
      </c>
      <c r="F27" s="20">
        <f>'==Input Design=='!FJ79</f>
        <v>1</v>
      </c>
      <c r="G27" s="20">
        <f>'==Input Design=='!FK79</f>
        <v>1</v>
      </c>
      <c r="H27" s="20">
        <f>'==Input Design=='!FL79</f>
        <v>1</v>
      </c>
      <c r="I27" s="20">
        <f>'==Input Design=='!FM79</f>
        <v>1</v>
      </c>
      <c r="J27" s="20">
        <f>'==Input Design=='!FN79</f>
        <v>1</v>
      </c>
      <c r="K27" s="20">
        <f>'==Input Design=='!FO79</f>
        <v>1</v>
      </c>
      <c r="L27" s="20">
        <f>'==Input Design=='!FP79</f>
        <v>1</v>
      </c>
      <c r="M27" s="20">
        <f>'==Input Design=='!FQ79</f>
        <v>1</v>
      </c>
      <c r="N27" s="20">
        <f>'==Input Design=='!FR79</f>
        <v>1</v>
      </c>
      <c r="O27" s="20">
        <f>'==Input Design=='!FS79</f>
        <v>1</v>
      </c>
      <c r="P27" s="20">
        <f>'==Input Design=='!FT79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Design=='!GL65</f>
        <v>1</v>
      </c>
      <c r="M38" s="1">
        <f t="shared" si="4"/>
        <v>1</v>
      </c>
      <c r="N38" s="1">
        <f t="shared" si="4"/>
        <v>1</v>
      </c>
      <c r="O38" s="1">
        <f t="shared" si="4"/>
        <v>1</v>
      </c>
      <c r="P38" s="1">
        <f t="shared" si="4"/>
        <v>1</v>
      </c>
      <c r="Q38" s="1"/>
      <c r="R38" s="1">
        <f t="shared" si="5"/>
        <v>1</v>
      </c>
      <c r="S38" s="1">
        <f t="shared" si="5"/>
        <v>1</v>
      </c>
      <c r="T38" s="1">
        <f t="shared" si="5"/>
        <v>1</v>
      </c>
      <c r="U38" s="1">
        <f>'==Input Design=='!GM65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Design=='!GL66</f>
        <v>1</v>
      </c>
      <c r="M39" s="1">
        <f t="shared" si="4"/>
        <v>1</v>
      </c>
      <c r="N39" s="1">
        <f t="shared" si="4"/>
        <v>1</v>
      </c>
      <c r="O39" s="1">
        <f t="shared" si="4"/>
        <v>1</v>
      </c>
      <c r="P39" s="1">
        <f t="shared" si="4"/>
        <v>1</v>
      </c>
      <c r="Q39" s="1"/>
      <c r="R39" s="1">
        <f t="shared" si="5"/>
        <v>1</v>
      </c>
      <c r="S39" s="1">
        <f t="shared" si="5"/>
        <v>1</v>
      </c>
      <c r="T39" s="1">
        <f t="shared" si="5"/>
        <v>1</v>
      </c>
      <c r="U39" s="1">
        <f>'==Input Design=='!GM66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Design=='!GL67</f>
        <v>1</v>
      </c>
      <c r="M40" s="1">
        <f t="shared" si="4"/>
        <v>1</v>
      </c>
      <c r="N40" s="1">
        <f t="shared" si="4"/>
        <v>1</v>
      </c>
      <c r="O40" s="1">
        <f t="shared" si="4"/>
        <v>1</v>
      </c>
      <c r="P40" s="1">
        <f t="shared" si="4"/>
        <v>1</v>
      </c>
      <c r="Q40" s="1"/>
      <c r="R40" s="1">
        <f t="shared" si="5"/>
        <v>1</v>
      </c>
      <c r="S40" s="1">
        <f t="shared" si="5"/>
        <v>1</v>
      </c>
      <c r="T40" s="1">
        <f t="shared" si="5"/>
        <v>1</v>
      </c>
      <c r="U40" s="1">
        <f>'==Input Design=='!GM67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Design=='!GL68</f>
        <v>1</v>
      </c>
      <c r="M41" s="1">
        <f t="shared" si="4"/>
        <v>1</v>
      </c>
      <c r="N41" s="1">
        <f t="shared" si="4"/>
        <v>1</v>
      </c>
      <c r="O41" s="1">
        <f t="shared" si="4"/>
        <v>1</v>
      </c>
      <c r="P41" s="1">
        <f t="shared" si="4"/>
        <v>1</v>
      </c>
      <c r="Q41" s="1"/>
      <c r="R41" s="1">
        <f t="shared" si="5"/>
        <v>0</v>
      </c>
      <c r="S41" s="1">
        <f t="shared" si="5"/>
        <v>1</v>
      </c>
      <c r="T41" s="1">
        <f t="shared" si="5"/>
        <v>1</v>
      </c>
      <c r="U41" s="1">
        <f>'==Input Design=='!GM68</f>
        <v>1</v>
      </c>
      <c r="W41" t="str">
        <f t="shared" si="6"/>
        <v>F</v>
      </c>
      <c r="X41" t="str">
        <f t="shared" si="7"/>
        <v>F</v>
      </c>
      <c r="Z41" t="str">
        <f t="shared" si="8"/>
        <v>E</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0</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Design=='!GL69</f>
        <v>1</v>
      </c>
      <c r="M42" s="1">
        <f t="shared" si="4"/>
        <v>1</v>
      </c>
      <c r="N42" s="1">
        <f t="shared" si="4"/>
        <v>1</v>
      </c>
      <c r="O42" s="1">
        <f t="shared" si="4"/>
        <v>0</v>
      </c>
      <c r="P42" s="1">
        <f t="shared" si="4"/>
        <v>0</v>
      </c>
      <c r="Q42" s="1"/>
      <c r="R42" s="1">
        <f t="shared" si="5"/>
        <v>0</v>
      </c>
      <c r="S42" s="1">
        <f t="shared" si="5"/>
        <v>0</v>
      </c>
      <c r="T42" s="1">
        <f t="shared" si="5"/>
        <v>0</v>
      </c>
      <c r="U42" s="1">
        <f>'==Input Design=='!GM69</f>
        <v>1</v>
      </c>
      <c r="W42" t="str">
        <f t="shared" si="6"/>
        <v>F</v>
      </c>
      <c r="X42" t="str">
        <f t="shared" si="7"/>
        <v>F</v>
      </c>
      <c r="Z42" t="str">
        <f t="shared" si="8"/>
        <v>8</v>
      </c>
      <c r="AA42" t="str">
        <f t="shared" si="9"/>
        <v>3</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Design=='!GL70</f>
        <v>1</v>
      </c>
      <c r="M43" s="1">
        <f t="shared" si="4"/>
        <v>0</v>
      </c>
      <c r="N43" s="1">
        <f t="shared" si="4"/>
        <v>0</v>
      </c>
      <c r="O43" s="1">
        <f t="shared" si="4"/>
        <v>0</v>
      </c>
      <c r="P43" s="1">
        <f t="shared" si="4"/>
        <v>0</v>
      </c>
      <c r="Q43" s="1"/>
      <c r="R43" s="1">
        <f t="shared" si="5"/>
        <v>0</v>
      </c>
      <c r="S43" s="1">
        <f t="shared" si="5"/>
        <v>1</v>
      </c>
      <c r="T43" s="1">
        <f t="shared" si="5"/>
        <v>1</v>
      </c>
      <c r="U43" s="1">
        <f>'==Input Design=='!GM70</f>
        <v>1</v>
      </c>
      <c r="W43" t="str">
        <f t="shared" si="6"/>
        <v>F</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Design=='!GL71</f>
        <v>1</v>
      </c>
      <c r="M44" s="1">
        <f t="shared" si="4"/>
        <v>0</v>
      </c>
      <c r="N44" s="1">
        <f t="shared" si="4"/>
        <v>0</v>
      </c>
      <c r="O44" s="1">
        <f t="shared" si="4"/>
        <v>0</v>
      </c>
      <c r="P44" s="1">
        <f t="shared" si="4"/>
        <v>1</v>
      </c>
      <c r="Q44" s="1"/>
      <c r="R44" s="1">
        <f t="shared" si="5"/>
        <v>1</v>
      </c>
      <c r="S44" s="1">
        <f t="shared" si="5"/>
        <v>1</v>
      </c>
      <c r="T44" s="1">
        <f t="shared" si="5"/>
        <v>1</v>
      </c>
      <c r="U44" s="1">
        <f>'==Input Design=='!GM71</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Design=='!GL72</f>
        <v>1</v>
      </c>
      <c r="M45" s="1">
        <f t="shared" si="4"/>
        <v>0</v>
      </c>
      <c r="N45" s="1">
        <f t="shared" si="4"/>
        <v>1</v>
      </c>
      <c r="O45" s="1">
        <f t="shared" si="4"/>
        <v>1</v>
      </c>
      <c r="P45" s="1">
        <f t="shared" si="4"/>
        <v>1</v>
      </c>
      <c r="Q45" s="1"/>
      <c r="R45" s="1">
        <f t="shared" si="5"/>
        <v>1</v>
      </c>
      <c r="S45" s="1">
        <f t="shared" si="5"/>
        <v>1</v>
      </c>
      <c r="T45" s="1">
        <f t="shared" si="5"/>
        <v>1</v>
      </c>
      <c r="U45" s="1">
        <f>'==Input Design=='!GM72</f>
        <v>1</v>
      </c>
      <c r="W45" t="str">
        <f t="shared" si="6"/>
        <v>8</v>
      </c>
      <c r="X45" t="str">
        <f t="shared" si="7"/>
        <v>7</v>
      </c>
      <c r="Z45" t="str">
        <f t="shared" si="8"/>
        <v>F</v>
      </c>
      <c r="AA45" t="str">
        <f t="shared" si="9"/>
        <v>E</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1</v>
      </c>
      <c r="K46" s="1">
        <f>'==Input Design=='!GL73</f>
        <v>1</v>
      </c>
      <c r="M46" s="1">
        <f t="shared" si="4"/>
        <v>1</v>
      </c>
      <c r="N46" s="1">
        <f t="shared" si="4"/>
        <v>1</v>
      </c>
      <c r="O46" s="1">
        <f t="shared" si="4"/>
        <v>1</v>
      </c>
      <c r="P46" s="1">
        <f t="shared" si="4"/>
        <v>1</v>
      </c>
      <c r="Q46" s="1"/>
      <c r="R46" s="1">
        <f t="shared" si="5"/>
        <v>1</v>
      </c>
      <c r="S46" s="1">
        <f t="shared" si="5"/>
        <v>1</v>
      </c>
      <c r="T46" s="1">
        <f t="shared" si="5"/>
        <v>1</v>
      </c>
      <c r="U46" s="1">
        <f>'==Input Design=='!GM73</f>
        <v>1</v>
      </c>
      <c r="W46" t="str">
        <f t="shared" si="6"/>
        <v>C</v>
      </c>
      <c r="X46" t="str">
        <f t="shared" si="7"/>
        <v>1</v>
      </c>
      <c r="Z46" t="str">
        <f t="shared" si="8"/>
        <v>F</v>
      </c>
      <c r="AA46" t="str">
        <f t="shared" si="9"/>
        <v>F</v>
      </c>
      <c r="AC46">
        <f t="shared" si="14"/>
        <v>1</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1</v>
      </c>
      <c r="I47" s="1">
        <f t="shared" si="3"/>
        <v>1</v>
      </c>
      <c r="J47" s="1">
        <f t="shared" si="3"/>
        <v>1</v>
      </c>
      <c r="K47" s="1">
        <f>'==Input Design=='!GL74</f>
        <v>1</v>
      </c>
      <c r="M47" s="1">
        <f t="shared" si="4"/>
        <v>1</v>
      </c>
      <c r="N47" s="1">
        <f t="shared" si="4"/>
        <v>1</v>
      </c>
      <c r="O47" s="1">
        <f t="shared" si="4"/>
        <v>1</v>
      </c>
      <c r="P47" s="1">
        <f t="shared" si="4"/>
        <v>1</v>
      </c>
      <c r="Q47" s="1"/>
      <c r="R47" s="1">
        <f t="shared" si="5"/>
        <v>1</v>
      </c>
      <c r="S47" s="1">
        <f t="shared" si="5"/>
        <v>1</v>
      </c>
      <c r="T47" s="1">
        <f t="shared" si="5"/>
        <v>1</v>
      </c>
      <c r="U47" s="1">
        <f>'==Input Design=='!GM74</f>
        <v>1</v>
      </c>
      <c r="W47" t="str">
        <f t="shared" si="6"/>
        <v>F</v>
      </c>
      <c r="X47" t="str">
        <f t="shared" si="7"/>
        <v>7</v>
      </c>
      <c r="Z47" t="str">
        <f t="shared" si="8"/>
        <v>F</v>
      </c>
      <c r="AA47" t="str">
        <f t="shared" si="9"/>
        <v>F</v>
      </c>
      <c r="AC47">
        <f t="shared" si="14"/>
        <v>1</v>
      </c>
      <c r="AD47">
        <f t="shared" si="13"/>
        <v>2</v>
      </c>
      <c r="AE47">
        <f t="shared" si="10"/>
        <v>4</v>
      </c>
      <c r="AF47">
        <f t="shared" si="10"/>
        <v>0</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Design=='!GL75</f>
        <v>1</v>
      </c>
      <c r="M48" s="1">
        <f t="shared" si="4"/>
        <v>1</v>
      </c>
      <c r="N48" s="1">
        <f t="shared" si="4"/>
        <v>1</v>
      </c>
      <c r="O48" s="1">
        <f t="shared" si="4"/>
        <v>1</v>
      </c>
      <c r="P48" s="1">
        <f t="shared" si="4"/>
        <v>1</v>
      </c>
      <c r="Q48" s="1"/>
      <c r="R48" s="1">
        <f t="shared" si="5"/>
        <v>1</v>
      </c>
      <c r="S48" s="1">
        <f t="shared" si="5"/>
        <v>1</v>
      </c>
      <c r="T48" s="1">
        <f t="shared" si="5"/>
        <v>1</v>
      </c>
      <c r="U48" s="1">
        <f>'==Input Design=='!GM75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Design=='!GL76</f>
        <v>1</v>
      </c>
      <c r="M49" s="1">
        <f t="shared" si="4"/>
        <v>1</v>
      </c>
      <c r="N49" s="1">
        <f t="shared" si="4"/>
        <v>1</v>
      </c>
      <c r="O49" s="1">
        <f t="shared" si="4"/>
        <v>1</v>
      </c>
      <c r="P49" s="1">
        <f t="shared" si="4"/>
        <v>1</v>
      </c>
      <c r="Q49" s="1"/>
      <c r="R49" s="1">
        <f t="shared" si="5"/>
        <v>1</v>
      </c>
      <c r="S49" s="1">
        <f t="shared" si="5"/>
        <v>1</v>
      </c>
      <c r="T49" s="1">
        <f t="shared" si="5"/>
        <v>1</v>
      </c>
      <c r="U49" s="1">
        <f>'==Input Design=='!GM76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Design=='!GL77</f>
        <v>1</v>
      </c>
      <c r="M50" s="1">
        <f t="shared" si="4"/>
        <v>1</v>
      </c>
      <c r="N50" s="1">
        <f t="shared" si="4"/>
        <v>1</v>
      </c>
      <c r="O50" s="1">
        <f t="shared" si="4"/>
        <v>1</v>
      </c>
      <c r="P50" s="1">
        <f t="shared" si="4"/>
        <v>1</v>
      </c>
      <c r="Q50" s="1"/>
      <c r="R50" s="1">
        <f t="shared" si="5"/>
        <v>1</v>
      </c>
      <c r="S50" s="1">
        <f t="shared" si="5"/>
        <v>1</v>
      </c>
      <c r="T50" s="1">
        <f t="shared" si="5"/>
        <v>1</v>
      </c>
      <c r="U50" s="1">
        <f>'==Input Design=='!GM77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Design=='!GL78</f>
        <v>1</v>
      </c>
      <c r="M51" s="1">
        <f t="shared" si="4"/>
        <v>1</v>
      </c>
      <c r="N51" s="1">
        <f t="shared" si="4"/>
        <v>1</v>
      </c>
      <c r="O51" s="1">
        <f t="shared" si="4"/>
        <v>1</v>
      </c>
      <c r="P51" s="1">
        <f t="shared" si="4"/>
        <v>1</v>
      </c>
      <c r="Q51" s="1"/>
      <c r="R51" s="1">
        <f t="shared" si="5"/>
        <v>1</v>
      </c>
      <c r="S51" s="1">
        <f t="shared" si="5"/>
        <v>1</v>
      </c>
      <c r="T51" s="1">
        <f t="shared" si="5"/>
        <v>1</v>
      </c>
      <c r="U51" s="1">
        <f>'==Input Design=='!GM78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Design=='!GL79</f>
        <v>1</v>
      </c>
      <c r="M52" s="1">
        <f t="shared" si="4"/>
        <v>1</v>
      </c>
      <c r="N52" s="1">
        <f t="shared" si="4"/>
        <v>1</v>
      </c>
      <c r="O52" s="1">
        <f t="shared" si="4"/>
        <v>1</v>
      </c>
      <c r="P52" s="1">
        <f t="shared" si="4"/>
        <v>1</v>
      </c>
      <c r="Q52" s="1"/>
      <c r="R52" s="1">
        <f t="shared" si="5"/>
        <v>1</v>
      </c>
      <c r="S52" s="1">
        <f t="shared" si="5"/>
        <v>1</v>
      </c>
      <c r="T52" s="1">
        <f t="shared" si="5"/>
        <v>1</v>
      </c>
      <c r="U52" s="1">
        <f>'==Input Design=='!GM79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FF.FF.FF.FF.FF.FF.FF.FF.FF.EF.FF.83.FF.E0.9F.F8.87.FE.C1.FF.F7.FF.FF.FF.FF.FF.FF.FF.FF.FF.FF.FF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FF.EF</v>
      </c>
      <c r="C78" t="str">
        <f t="shared" si="16"/>
        <v>FF.FF.FF.FF.FF.FF.FF.FF.FF.EF</v>
      </c>
    </row>
    <row r="79" spans="2:26">
      <c r="B79" s="2" t="str">
        <f t="shared" si="15"/>
        <v>FF.83</v>
      </c>
      <c r="C79" t="str">
        <f t="shared" si="16"/>
        <v>FF.FF.FF.FF.FF.FF.FF.FF.FF.EF.FF.83</v>
      </c>
    </row>
    <row r="80" spans="2:26">
      <c r="B80" s="2" t="str">
        <f t="shared" si="15"/>
        <v>FF.E0</v>
      </c>
      <c r="C80" t="str">
        <f t="shared" si="16"/>
        <v>FF.FF.FF.FF.FF.FF.FF.FF.FF.EF.FF.83.FF.E0</v>
      </c>
    </row>
    <row r="81" spans="2:101">
      <c r="B81" s="2" t="str">
        <f t="shared" si="15"/>
        <v>9F.F8</v>
      </c>
      <c r="C81" t="str">
        <f t="shared" si="16"/>
        <v>FF.FF.FF.FF.FF.FF.FF.FF.FF.EF.FF.83.FF.E0.9F.F8</v>
      </c>
    </row>
    <row r="82" spans="2:101">
      <c r="B82" s="2" t="str">
        <f t="shared" si="15"/>
        <v>87.FE</v>
      </c>
      <c r="C82" t="str">
        <f t="shared" si="16"/>
        <v>FF.FF.FF.FF.FF.FF.FF.FF.FF.EF.FF.83.FF.E0.9F.F8.87.FE</v>
      </c>
    </row>
    <row r="83" spans="2:101">
      <c r="B83" s="2" t="str">
        <f t="shared" si="15"/>
        <v>C1.FF</v>
      </c>
      <c r="C83" t="str">
        <f t="shared" si="16"/>
        <v>FF.FF.FF.FF.FF.FF.FF.FF.FF.EF.FF.83.FF.E0.9F.F8.87.FE.C1.FF</v>
      </c>
    </row>
    <row r="84" spans="2:101">
      <c r="B84" s="2" t="str">
        <f t="shared" si="15"/>
        <v>F7.FF</v>
      </c>
      <c r="C84" t="str">
        <f t="shared" si="16"/>
        <v>FF.FF.FF.FF.FF.FF.FF.FF.FF.EF.FF.83.FF.E0.9F.F8.87.FE.C1.FF.F7.FF</v>
      </c>
    </row>
    <row r="85" spans="2:101">
      <c r="B85" s="2" t="str">
        <f t="shared" si="15"/>
        <v>FF.FF</v>
      </c>
      <c r="C85" t="str">
        <f t="shared" si="16"/>
        <v>FF.FF.FF.FF.FF.FF.FF.FF.FF.EF.FF.83.FF.E0.9F.F8.87.FE.C1.FF.F7.FF.FF.FF</v>
      </c>
    </row>
    <row r="86" spans="2:101">
      <c r="B86" s="2" t="str">
        <f t="shared" si="15"/>
        <v>FF.FF</v>
      </c>
      <c r="C86" t="str">
        <f t="shared" si="16"/>
        <v>FF.FF.FF.FF.FF.FF.FF.FF.FF.EF.FF.83.FF.E0.9F.F8.87.FE.C1.FF.F7.FF.FF.FF.FF.FF</v>
      </c>
    </row>
    <row r="87" spans="2:101">
      <c r="B87" s="2" t="str">
        <f t="shared" si="15"/>
        <v>FF.FF</v>
      </c>
      <c r="C87" t="str">
        <f t="shared" si="16"/>
        <v>FF.FF.FF.FF.FF.FF.FF.FF.FF.EF.FF.83.FF.E0.9F.F8.87.FE.C1.FF.F7.FF.FF.FF.FF.FF.FF.FF</v>
      </c>
    </row>
    <row r="88" spans="2:101">
      <c r="B88" s="2" t="str">
        <f t="shared" si="15"/>
        <v>FF.FF</v>
      </c>
      <c r="C88" t="str">
        <f t="shared" si="16"/>
        <v>FF.FF.FF.FF.FF.FF.FF.FF.FF.EF.FF.83.FF.E0.9F.F8.87.FE.C1.FF.F7.FF.FF.FF.FF.FF.FF.FF.FF.FF</v>
      </c>
    </row>
    <row r="89" spans="2:101">
      <c r="B89" s="2" t="str">
        <f t="shared" si="15"/>
        <v>FF.FF</v>
      </c>
      <c r="C89" t="str">
        <f t="shared" si="16"/>
        <v>FF.FF.FF.FF.FF.FF.FF.FF.FF.EF.FF.83.FF.E0.9F.F8.87.FE.C1.FF.F7.FF.FF.FF.FF.FF.FF.FF.FF.FF.FF.FF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Design=='!FW64</f>
        <v>0</v>
      </c>
      <c r="D12" s="20">
        <f>'==Input Design=='!FX64</f>
        <v>0</v>
      </c>
      <c r="E12" s="20">
        <f>'==Input Design=='!FY64</f>
        <v>0</v>
      </c>
      <c r="F12" s="20">
        <f>'==Input Design=='!FZ64</f>
        <v>0</v>
      </c>
      <c r="G12" s="20">
        <f>'==Input Design=='!GA64</f>
        <v>0</v>
      </c>
      <c r="H12" s="20">
        <f>'==Input Design=='!GB64</f>
        <v>0</v>
      </c>
      <c r="I12" s="20">
        <f>'==Input Design=='!GC64</f>
        <v>0</v>
      </c>
      <c r="J12" s="20">
        <f>'==Input Design=='!GD64</f>
        <v>0</v>
      </c>
      <c r="K12" s="20">
        <f>'==Input Design=='!GE64</f>
        <v>0</v>
      </c>
      <c r="L12" s="20">
        <f>'==Input Design=='!GF64</f>
        <v>0</v>
      </c>
      <c r="M12" s="20">
        <f>'==Input Design=='!GG64</f>
        <v>0</v>
      </c>
      <c r="N12" s="20">
        <f>'==Input Design=='!GH64</f>
        <v>0</v>
      </c>
      <c r="O12" s="20">
        <f>'==Input Design=='!GI64</f>
        <v>0</v>
      </c>
      <c r="P12" s="20">
        <f>'==Input Design=='!GJ64</f>
        <v>0</v>
      </c>
      <c r="U12" s="4"/>
      <c r="V12" s="4"/>
      <c r="W12" t="str">
        <f t="shared" ref="W12:W27" si="0">DEC2HEX(O11+U11)</f>
        <v>2</v>
      </c>
      <c r="X12" t="str">
        <f t="shared" ref="X12:X27" si="1">DEC2HEX(K11+M11)</f>
        <v>A</v>
      </c>
      <c r="Y12" s="4"/>
      <c r="Z12" s="4"/>
      <c r="AA12" s="4"/>
      <c r="AB12" s="4"/>
    </row>
    <row r="13" spans="1:28">
      <c r="B13" s="2">
        <v>1</v>
      </c>
      <c r="C13" s="20">
        <f>'==Input Design=='!FW65</f>
        <v>0</v>
      </c>
      <c r="D13" s="20">
        <f>'==Input Design=='!FX65</f>
        <v>0</v>
      </c>
      <c r="E13" s="20">
        <f>'==Input Design=='!FY65</f>
        <v>0</v>
      </c>
      <c r="F13" s="20">
        <f>'==Input Design=='!FZ65</f>
        <v>0</v>
      </c>
      <c r="G13" s="20">
        <f>'==Input Design=='!GA65</f>
        <v>0</v>
      </c>
      <c r="H13" s="20">
        <f>'==Input Design=='!GB65</f>
        <v>0</v>
      </c>
      <c r="I13" s="20">
        <f>'==Input Design=='!GC65</f>
        <v>0</v>
      </c>
      <c r="J13" s="20">
        <f>'==Input Design=='!GD65</f>
        <v>0</v>
      </c>
      <c r="K13" s="20">
        <f>'==Input Design=='!GE65</f>
        <v>0</v>
      </c>
      <c r="L13" s="20">
        <f>'==Input Design=='!GF65</f>
        <v>0</v>
      </c>
      <c r="M13" s="20">
        <f>'==Input Design=='!GG65</f>
        <v>0</v>
      </c>
      <c r="N13" s="20">
        <f>'==Input Design=='!GH65</f>
        <v>0</v>
      </c>
      <c r="O13" s="20">
        <f>'==Input Design=='!GI65</f>
        <v>0</v>
      </c>
      <c r="P13" s="20">
        <f>'==Input Design=='!GJ65</f>
        <v>0</v>
      </c>
      <c r="V13" s="4"/>
      <c r="W13" t="str">
        <f t="shared" si="0"/>
        <v>0</v>
      </c>
      <c r="X13" t="str">
        <f t="shared" si="1"/>
        <v>0</v>
      </c>
    </row>
    <row r="14" spans="1:28">
      <c r="B14" s="2">
        <v>2</v>
      </c>
      <c r="C14" s="20">
        <f>'==Input Design=='!FW66</f>
        <v>0</v>
      </c>
      <c r="D14" s="20">
        <f>'==Input Design=='!FX66</f>
        <v>0</v>
      </c>
      <c r="E14" s="20">
        <f>'==Input Design=='!FY66</f>
        <v>0</v>
      </c>
      <c r="F14" s="20">
        <f>'==Input Design=='!FZ66</f>
        <v>0</v>
      </c>
      <c r="G14" s="20">
        <f>'==Input Design=='!GA66</f>
        <v>0</v>
      </c>
      <c r="H14" s="20">
        <f>'==Input Design=='!GB66</f>
        <v>0</v>
      </c>
      <c r="I14" s="20">
        <f>'==Input Design=='!GC66</f>
        <v>0</v>
      </c>
      <c r="J14" s="20">
        <f>'==Input Design=='!GD66</f>
        <v>0</v>
      </c>
      <c r="K14" s="20">
        <f>'==Input Design=='!GE66</f>
        <v>0</v>
      </c>
      <c r="L14" s="20">
        <f>'==Input Design=='!GF66</f>
        <v>0</v>
      </c>
      <c r="M14" s="20">
        <f>'==Input Design=='!GG66</f>
        <v>0</v>
      </c>
      <c r="N14" s="20">
        <f>'==Input Design=='!GH66</f>
        <v>0</v>
      </c>
      <c r="O14" s="20">
        <f>'==Input Design=='!GI66</f>
        <v>0</v>
      </c>
      <c r="P14" s="20">
        <f>'==Input Design=='!GJ66</f>
        <v>0</v>
      </c>
      <c r="V14" s="4"/>
      <c r="W14" t="str">
        <f t="shared" si="0"/>
        <v>0</v>
      </c>
      <c r="X14" t="str">
        <f t="shared" si="1"/>
        <v>0</v>
      </c>
    </row>
    <row r="15" spans="1:28">
      <c r="B15" s="2">
        <v>3</v>
      </c>
      <c r="C15" s="20">
        <f>'==Input Design=='!FW67</f>
        <v>0</v>
      </c>
      <c r="D15" s="20">
        <f>'==Input Design=='!FX67</f>
        <v>0</v>
      </c>
      <c r="E15" s="20">
        <f>'==Input Design=='!FY67</f>
        <v>0</v>
      </c>
      <c r="F15" s="20">
        <f>'==Input Design=='!FZ67</f>
        <v>0</v>
      </c>
      <c r="G15" s="20">
        <f>'==Input Design=='!GA67</f>
        <v>0</v>
      </c>
      <c r="H15" s="20">
        <f>'==Input Design=='!GB67</f>
        <v>0</v>
      </c>
      <c r="I15" s="20">
        <f>'==Input Design=='!GC67</f>
        <v>0</v>
      </c>
      <c r="J15" s="20">
        <f>'==Input Design=='!GD67</f>
        <v>0</v>
      </c>
      <c r="K15" s="20">
        <f>'==Input Design=='!GE67</f>
        <v>0</v>
      </c>
      <c r="L15" s="20">
        <f>'==Input Design=='!GF67</f>
        <v>0</v>
      </c>
      <c r="M15" s="20">
        <f>'==Input Design=='!GG67</f>
        <v>0</v>
      </c>
      <c r="N15" s="20">
        <f>'==Input Design=='!GH67</f>
        <v>0</v>
      </c>
      <c r="O15" s="20">
        <f>'==Input Design=='!GI67</f>
        <v>0</v>
      </c>
      <c r="P15" s="20">
        <f>'==Input Design=='!GJ67</f>
        <v>0</v>
      </c>
      <c r="V15" s="4"/>
      <c r="W15" t="str">
        <f t="shared" si="0"/>
        <v>0</v>
      </c>
      <c r="X15" t="str">
        <f t="shared" si="1"/>
        <v>0</v>
      </c>
    </row>
    <row r="16" spans="1:28">
      <c r="B16" s="2">
        <v>4</v>
      </c>
      <c r="C16" s="20">
        <f>'==Input Design=='!FW68</f>
        <v>0</v>
      </c>
      <c r="D16" s="20">
        <f>'==Input Design=='!FX68</f>
        <v>0</v>
      </c>
      <c r="E16" s="20">
        <f>'==Input Design=='!FY68</f>
        <v>0</v>
      </c>
      <c r="F16" s="20">
        <f>'==Input Design=='!FZ68</f>
        <v>0</v>
      </c>
      <c r="G16" s="20">
        <f>'==Input Design=='!GA68</f>
        <v>0</v>
      </c>
      <c r="H16" s="20">
        <f>'==Input Design=='!GB68</f>
        <v>0</v>
      </c>
      <c r="I16" s="20">
        <f>'==Input Design=='!GC68</f>
        <v>0</v>
      </c>
      <c r="J16" s="20">
        <f>'==Input Design=='!GD68</f>
        <v>0</v>
      </c>
      <c r="K16" s="20">
        <f>'==Input Design=='!GE68</f>
        <v>0</v>
      </c>
      <c r="L16" s="20">
        <f>'==Input Design=='!GF68</f>
        <v>0</v>
      </c>
      <c r="M16" s="20">
        <f>'==Input Design=='!GG68</f>
        <v>0</v>
      </c>
      <c r="N16" s="20">
        <f>'==Input Design=='!GH68</f>
        <v>0</v>
      </c>
      <c r="O16" s="20">
        <f>'==Input Design=='!GI68</f>
        <v>0</v>
      </c>
      <c r="P16" s="20">
        <f>'==Input Design=='!GJ68</f>
        <v>0</v>
      </c>
      <c r="V16" s="4"/>
      <c r="W16" t="str">
        <f t="shared" si="0"/>
        <v>0</v>
      </c>
      <c r="X16" t="str">
        <f t="shared" si="1"/>
        <v>0</v>
      </c>
    </row>
    <row r="17" spans="1:29">
      <c r="B17" s="2">
        <v>5</v>
      </c>
      <c r="C17" s="20">
        <f>'==Input Design=='!FW69</f>
        <v>0</v>
      </c>
      <c r="D17" s="20">
        <f>'==Input Design=='!FX69</f>
        <v>0</v>
      </c>
      <c r="E17" s="20">
        <f>'==Input Design=='!FY69</f>
        <v>0</v>
      </c>
      <c r="F17" s="20">
        <f>'==Input Design=='!FZ69</f>
        <v>0</v>
      </c>
      <c r="G17" s="20">
        <f>'==Input Design=='!GA69</f>
        <v>0</v>
      </c>
      <c r="H17" s="20">
        <f>'==Input Design=='!GB69</f>
        <v>0</v>
      </c>
      <c r="I17" s="20">
        <f>'==Input Design=='!GC69</f>
        <v>0</v>
      </c>
      <c r="J17" s="20">
        <f>'==Input Design=='!GD69</f>
        <v>0</v>
      </c>
      <c r="K17" s="20">
        <f>'==Input Design=='!GE69</f>
        <v>0</v>
      </c>
      <c r="L17" s="20">
        <f>'==Input Design=='!GF69</f>
        <v>0</v>
      </c>
      <c r="M17" s="20">
        <f>'==Input Design=='!GG69</f>
        <v>0</v>
      </c>
      <c r="N17" s="20">
        <f>'==Input Design=='!GH69</f>
        <v>1</v>
      </c>
      <c r="O17" s="20">
        <f>'==Input Design=='!GI69</f>
        <v>0</v>
      </c>
      <c r="P17" s="20">
        <f>'==Input Design=='!GJ69</f>
        <v>0</v>
      </c>
      <c r="V17" s="4"/>
      <c r="W17" t="str">
        <f t="shared" si="0"/>
        <v>0</v>
      </c>
      <c r="X17" t="str">
        <f t="shared" si="1"/>
        <v>0</v>
      </c>
    </row>
    <row r="18" spans="1:29">
      <c r="B18" s="2">
        <v>6</v>
      </c>
      <c r="C18" s="20">
        <f>'==Input Design=='!FW70</f>
        <v>0</v>
      </c>
      <c r="D18" s="20">
        <f>'==Input Design=='!FX70</f>
        <v>0</v>
      </c>
      <c r="E18" s="20">
        <f>'==Input Design=='!FY70</f>
        <v>0</v>
      </c>
      <c r="F18" s="20">
        <f>'==Input Design=='!FZ70</f>
        <v>0</v>
      </c>
      <c r="G18" s="20">
        <f>'==Input Design=='!GA70</f>
        <v>0</v>
      </c>
      <c r="H18" s="20">
        <f>'==Input Design=='!GB70</f>
        <v>0</v>
      </c>
      <c r="I18" s="20">
        <f>'==Input Design=='!GC70</f>
        <v>0</v>
      </c>
      <c r="J18" s="20">
        <f>'==Input Design=='!GD70</f>
        <v>0</v>
      </c>
      <c r="K18" s="20">
        <f>'==Input Design=='!GE70</f>
        <v>0</v>
      </c>
      <c r="L18" s="20">
        <f>'==Input Design=='!GF70</f>
        <v>1</v>
      </c>
      <c r="M18" s="20">
        <f>'==Input Design=='!GG70</f>
        <v>0</v>
      </c>
      <c r="N18" s="20">
        <f>'==Input Design=='!GH70</f>
        <v>0</v>
      </c>
      <c r="O18" s="20">
        <f>'==Input Design=='!GI70</f>
        <v>0</v>
      </c>
      <c r="P18" s="20">
        <f>'==Input Design=='!GJ70</f>
        <v>0</v>
      </c>
      <c r="V18" s="4"/>
      <c r="W18" t="str">
        <f t="shared" si="0"/>
        <v>0</v>
      </c>
      <c r="X18" t="str">
        <f t="shared" si="1"/>
        <v>0</v>
      </c>
    </row>
    <row r="19" spans="1:29">
      <c r="B19" s="2">
        <v>7</v>
      </c>
      <c r="C19" s="20">
        <f>'==Input Design=='!FW71</f>
        <v>0</v>
      </c>
      <c r="D19" s="20">
        <f>'==Input Design=='!FX71</f>
        <v>0</v>
      </c>
      <c r="E19" s="20">
        <f>'==Input Design=='!FY71</f>
        <v>0</v>
      </c>
      <c r="F19" s="20">
        <f>'==Input Design=='!FZ71</f>
        <v>0</v>
      </c>
      <c r="G19" s="20">
        <f>'==Input Design=='!GA71</f>
        <v>0</v>
      </c>
      <c r="H19" s="20">
        <f>'==Input Design=='!GB71</f>
        <v>0</v>
      </c>
      <c r="I19" s="20">
        <f>'==Input Design=='!GC71</f>
        <v>0</v>
      </c>
      <c r="J19" s="20">
        <f>'==Input Design=='!GD71</f>
        <v>1</v>
      </c>
      <c r="K19" s="20">
        <f>'==Input Design=='!GE71</f>
        <v>0</v>
      </c>
      <c r="L19" s="20">
        <f>'==Input Design=='!GF71</f>
        <v>0</v>
      </c>
      <c r="M19" s="20">
        <f>'==Input Design=='!GG71</f>
        <v>0</v>
      </c>
      <c r="N19" s="20">
        <f>'==Input Design=='!GH71</f>
        <v>0</v>
      </c>
      <c r="O19" s="20">
        <f>'==Input Design=='!GI71</f>
        <v>0</v>
      </c>
      <c r="P19" s="20">
        <f>'==Input Design=='!GJ71</f>
        <v>0</v>
      </c>
      <c r="V19" s="4"/>
      <c r="W19" t="str">
        <f t="shared" si="0"/>
        <v>0</v>
      </c>
      <c r="X19" t="str">
        <f t="shared" si="1"/>
        <v>0</v>
      </c>
    </row>
    <row r="20" spans="1:29">
      <c r="B20" s="2">
        <v>8</v>
      </c>
      <c r="C20" s="20">
        <f>'==Input Design=='!FW72</f>
        <v>0</v>
      </c>
      <c r="D20" s="20">
        <f>'==Input Design=='!FX72</f>
        <v>0</v>
      </c>
      <c r="E20" s="20">
        <f>'==Input Design=='!FY72</f>
        <v>0</v>
      </c>
      <c r="F20" s="20">
        <f>'==Input Design=='!FZ72</f>
        <v>0</v>
      </c>
      <c r="G20" s="20">
        <f>'==Input Design=='!GA72</f>
        <v>0</v>
      </c>
      <c r="H20" s="20">
        <f>'==Input Design=='!GB72</f>
        <v>1</v>
      </c>
      <c r="I20" s="20">
        <f>'==Input Design=='!GC72</f>
        <v>0</v>
      </c>
      <c r="J20" s="20">
        <f>'==Input Design=='!GD72</f>
        <v>0</v>
      </c>
      <c r="K20" s="20">
        <f>'==Input Design=='!GE72</f>
        <v>0</v>
      </c>
      <c r="L20" s="20">
        <f>'==Input Design=='!GF72</f>
        <v>0</v>
      </c>
      <c r="M20" s="20">
        <f>'==Input Design=='!GG72</f>
        <v>0</v>
      </c>
      <c r="N20" s="20">
        <f>'==Input Design=='!GH72</f>
        <v>0</v>
      </c>
      <c r="O20" s="20">
        <f>'==Input Design=='!GI72</f>
        <v>0</v>
      </c>
      <c r="P20" s="20">
        <f>'==Input Design=='!GJ72</f>
        <v>0</v>
      </c>
      <c r="V20" s="4"/>
      <c r="W20" t="str">
        <f t="shared" si="0"/>
        <v>0</v>
      </c>
      <c r="X20" t="str">
        <f t="shared" si="1"/>
        <v>0</v>
      </c>
    </row>
    <row r="21" spans="1:29">
      <c r="A21" t="s">
        <v>23</v>
      </c>
      <c r="B21" s="2">
        <v>9</v>
      </c>
      <c r="C21" s="20">
        <f>'==Input Design=='!FW73</f>
        <v>0</v>
      </c>
      <c r="D21" s="20">
        <f>'==Input Design=='!FX73</f>
        <v>0</v>
      </c>
      <c r="E21" s="20">
        <f>'==Input Design=='!FY73</f>
        <v>0</v>
      </c>
      <c r="F21" s="20">
        <f>'==Input Design=='!FZ73</f>
        <v>1</v>
      </c>
      <c r="G21" s="20">
        <f>'==Input Design=='!GA73</f>
        <v>0</v>
      </c>
      <c r="H21" s="20">
        <f>'==Input Design=='!GB73</f>
        <v>0</v>
      </c>
      <c r="I21" s="20">
        <f>'==Input Design=='!GC73</f>
        <v>0</v>
      </c>
      <c r="J21" s="20">
        <f>'==Input Design=='!GD73</f>
        <v>0</v>
      </c>
      <c r="K21" s="20">
        <f>'==Input Design=='!GE73</f>
        <v>0</v>
      </c>
      <c r="L21" s="20">
        <f>'==Input Design=='!GF73</f>
        <v>0</v>
      </c>
      <c r="M21" s="20">
        <f>'==Input Design=='!GG73</f>
        <v>0</v>
      </c>
      <c r="N21" s="20">
        <f>'==Input Design=='!GH73</f>
        <v>0</v>
      </c>
      <c r="O21" s="20">
        <f>'==Input Design=='!GI73</f>
        <v>0</v>
      </c>
      <c r="P21" s="20">
        <f>'==Input Design=='!GJ73</f>
        <v>0</v>
      </c>
      <c r="V21" s="4"/>
      <c r="W21" t="str">
        <f t="shared" si="0"/>
        <v>0</v>
      </c>
      <c r="X21" t="str">
        <f t="shared" si="1"/>
        <v>0</v>
      </c>
    </row>
    <row r="22" spans="1:29">
      <c r="A22" t="s">
        <v>24</v>
      </c>
      <c r="B22" s="2" t="s">
        <v>17</v>
      </c>
      <c r="C22" s="20">
        <f>'==Input Design=='!FW74</f>
        <v>0</v>
      </c>
      <c r="D22" s="20">
        <f>'==Input Design=='!FX74</f>
        <v>0</v>
      </c>
      <c r="E22" s="20">
        <f>'==Input Design=='!FY74</f>
        <v>0</v>
      </c>
      <c r="F22" s="20">
        <f>'==Input Design=='!FZ74</f>
        <v>0</v>
      </c>
      <c r="G22" s="20">
        <f>'==Input Design=='!GA74</f>
        <v>0</v>
      </c>
      <c r="H22" s="20">
        <f>'==Input Design=='!GB74</f>
        <v>0</v>
      </c>
      <c r="I22" s="20">
        <f>'==Input Design=='!GC74</f>
        <v>0</v>
      </c>
      <c r="J22" s="20">
        <f>'==Input Design=='!GD74</f>
        <v>0</v>
      </c>
      <c r="K22" s="20">
        <f>'==Input Design=='!GE74</f>
        <v>0</v>
      </c>
      <c r="L22" s="20">
        <f>'==Input Design=='!GF74</f>
        <v>0</v>
      </c>
      <c r="M22" s="20">
        <f>'==Input Design=='!GG74</f>
        <v>0</v>
      </c>
      <c r="N22" s="20">
        <f>'==Input Design=='!GH74</f>
        <v>0</v>
      </c>
      <c r="O22" s="20">
        <f>'==Input Design=='!GI74</f>
        <v>0</v>
      </c>
      <c r="P22" s="20">
        <f>'==Input Design=='!GJ74</f>
        <v>0</v>
      </c>
      <c r="V22" s="4"/>
      <c r="W22" t="str">
        <f t="shared" si="0"/>
        <v>0</v>
      </c>
      <c r="X22" t="str">
        <f t="shared" si="1"/>
        <v>0</v>
      </c>
    </row>
    <row r="23" spans="1:29">
      <c r="A23" t="s">
        <v>25</v>
      </c>
      <c r="B23" s="2" t="s">
        <v>18</v>
      </c>
      <c r="C23" s="20">
        <f>'==Input Design=='!FW75</f>
        <v>0</v>
      </c>
      <c r="D23" s="20">
        <f>'==Input Design=='!FX75</f>
        <v>0</v>
      </c>
      <c r="E23" s="20">
        <f>'==Input Design=='!FY75</f>
        <v>0</v>
      </c>
      <c r="F23" s="20">
        <f>'==Input Design=='!FZ75</f>
        <v>0</v>
      </c>
      <c r="G23" s="20">
        <f>'==Input Design=='!GA75</f>
        <v>0</v>
      </c>
      <c r="H23" s="20">
        <f>'==Input Design=='!GB75</f>
        <v>0</v>
      </c>
      <c r="I23" s="20">
        <f>'==Input Design=='!GC75</f>
        <v>0</v>
      </c>
      <c r="J23" s="20">
        <f>'==Input Design=='!GD75</f>
        <v>0</v>
      </c>
      <c r="K23" s="20">
        <f>'==Input Design=='!GE75</f>
        <v>0</v>
      </c>
      <c r="L23" s="20">
        <f>'==Input Design=='!GF75</f>
        <v>0</v>
      </c>
      <c r="M23" s="20">
        <f>'==Input Design=='!GG75</f>
        <v>0</v>
      </c>
      <c r="N23" s="20">
        <f>'==Input Design=='!GH75</f>
        <v>0</v>
      </c>
      <c r="O23" s="20">
        <f>'==Input Design=='!GI75</f>
        <v>0</v>
      </c>
      <c r="P23" s="20">
        <f>'==Input Design=='!GJ75</f>
        <v>0</v>
      </c>
      <c r="V23" s="4"/>
      <c r="W23" t="str">
        <f t="shared" si="0"/>
        <v>0</v>
      </c>
      <c r="X23" t="str">
        <f t="shared" si="1"/>
        <v>0</v>
      </c>
    </row>
    <row r="24" spans="1:29">
      <c r="A24" t="s">
        <v>26</v>
      </c>
      <c r="B24" s="2" t="s">
        <v>19</v>
      </c>
      <c r="C24" s="20">
        <f>'==Input Design=='!FW76</f>
        <v>0</v>
      </c>
      <c r="D24" s="20">
        <f>'==Input Design=='!FX76</f>
        <v>0</v>
      </c>
      <c r="E24" s="20">
        <f>'==Input Design=='!FY76</f>
        <v>0</v>
      </c>
      <c r="F24" s="20">
        <f>'==Input Design=='!FZ76</f>
        <v>0</v>
      </c>
      <c r="G24" s="20">
        <f>'==Input Design=='!GA76</f>
        <v>0</v>
      </c>
      <c r="H24" s="20">
        <f>'==Input Design=='!GB76</f>
        <v>0</v>
      </c>
      <c r="I24" s="20">
        <f>'==Input Design=='!GC76</f>
        <v>0</v>
      </c>
      <c r="J24" s="20">
        <f>'==Input Design=='!GD76</f>
        <v>0</v>
      </c>
      <c r="K24" s="20">
        <f>'==Input Design=='!GE76</f>
        <v>0</v>
      </c>
      <c r="L24" s="20">
        <f>'==Input Design=='!GF76</f>
        <v>0</v>
      </c>
      <c r="M24" s="20">
        <f>'==Input Design=='!GG76</f>
        <v>0</v>
      </c>
      <c r="N24" s="20">
        <f>'==Input Design=='!GH76</f>
        <v>0</v>
      </c>
      <c r="O24" s="20">
        <f>'==Input Design=='!GI76</f>
        <v>0</v>
      </c>
      <c r="P24" s="20">
        <f>'==Input Design=='!GJ76</f>
        <v>0</v>
      </c>
      <c r="V24" s="4"/>
      <c r="W24" t="str">
        <f t="shared" si="0"/>
        <v>0</v>
      </c>
      <c r="X24" t="str">
        <f t="shared" si="1"/>
        <v>0</v>
      </c>
    </row>
    <row r="25" spans="1:29">
      <c r="A25" t="s">
        <v>27</v>
      </c>
      <c r="B25" s="2" t="s">
        <v>20</v>
      </c>
      <c r="C25" s="20">
        <f>'==Input Design=='!FW77</f>
        <v>0</v>
      </c>
      <c r="D25" s="20">
        <f>'==Input Design=='!FX77</f>
        <v>0</v>
      </c>
      <c r="E25" s="20">
        <f>'==Input Design=='!FY77</f>
        <v>0</v>
      </c>
      <c r="F25" s="20">
        <f>'==Input Design=='!FZ77</f>
        <v>0</v>
      </c>
      <c r="G25" s="20">
        <f>'==Input Design=='!GA77</f>
        <v>0</v>
      </c>
      <c r="H25" s="20">
        <f>'==Input Design=='!GB77</f>
        <v>0</v>
      </c>
      <c r="I25" s="20">
        <f>'==Input Design=='!GC77</f>
        <v>0</v>
      </c>
      <c r="J25" s="20">
        <f>'==Input Design=='!GD77</f>
        <v>0</v>
      </c>
      <c r="K25" s="20">
        <f>'==Input Design=='!GE77</f>
        <v>0</v>
      </c>
      <c r="L25" s="20">
        <f>'==Input Design=='!GF77</f>
        <v>0</v>
      </c>
      <c r="M25" s="20">
        <f>'==Input Design=='!GG77</f>
        <v>0</v>
      </c>
      <c r="N25" s="20">
        <f>'==Input Design=='!GH77</f>
        <v>0</v>
      </c>
      <c r="O25" s="20">
        <f>'==Input Design=='!GI77</f>
        <v>0</v>
      </c>
      <c r="P25" s="20">
        <f>'==Input Design=='!GJ77</f>
        <v>0</v>
      </c>
      <c r="V25" s="4"/>
      <c r="W25" t="str">
        <f t="shared" si="0"/>
        <v>0</v>
      </c>
      <c r="X25" t="str">
        <f t="shared" si="1"/>
        <v>0</v>
      </c>
    </row>
    <row r="26" spans="1:29">
      <c r="A26" t="s">
        <v>28</v>
      </c>
      <c r="B26" s="2" t="s">
        <v>21</v>
      </c>
      <c r="C26" s="20">
        <f>'==Input Design=='!FW78</f>
        <v>0</v>
      </c>
      <c r="D26" s="20">
        <f>'==Input Design=='!FX78</f>
        <v>0</v>
      </c>
      <c r="E26" s="20">
        <f>'==Input Design=='!FY78</f>
        <v>0</v>
      </c>
      <c r="F26" s="20">
        <f>'==Input Design=='!FZ78</f>
        <v>0</v>
      </c>
      <c r="G26" s="20">
        <f>'==Input Design=='!GA78</f>
        <v>0</v>
      </c>
      <c r="H26" s="20">
        <f>'==Input Design=='!GB78</f>
        <v>0</v>
      </c>
      <c r="I26" s="20">
        <f>'==Input Design=='!GC78</f>
        <v>0</v>
      </c>
      <c r="J26" s="20">
        <f>'==Input Design=='!GD78</f>
        <v>0</v>
      </c>
      <c r="K26" s="20">
        <f>'==Input Design=='!GE78</f>
        <v>0</v>
      </c>
      <c r="L26" s="20">
        <f>'==Input Design=='!GF78</f>
        <v>0</v>
      </c>
      <c r="M26" s="20">
        <f>'==Input Design=='!GG78</f>
        <v>0</v>
      </c>
      <c r="N26" s="20">
        <f>'==Input Design=='!GH78</f>
        <v>0</v>
      </c>
      <c r="O26" s="20">
        <f>'==Input Design=='!GI78</f>
        <v>0</v>
      </c>
      <c r="P26" s="20">
        <f>'==Input Design=='!GJ78</f>
        <v>0</v>
      </c>
      <c r="V26" s="4"/>
      <c r="W26" t="str">
        <f t="shared" si="0"/>
        <v>0</v>
      </c>
      <c r="X26" t="str">
        <f t="shared" si="1"/>
        <v>0</v>
      </c>
    </row>
    <row r="27" spans="1:29">
      <c r="A27" t="s">
        <v>29</v>
      </c>
      <c r="B27" s="2" t="s">
        <v>22</v>
      </c>
      <c r="C27" s="20">
        <f>'==Input Design=='!FW79</f>
        <v>0</v>
      </c>
      <c r="D27" s="20">
        <f>'==Input Design=='!FX79</f>
        <v>0</v>
      </c>
      <c r="E27" s="20">
        <f>'==Input Design=='!FY79</f>
        <v>0</v>
      </c>
      <c r="F27" s="20">
        <f>'==Input Design=='!FZ79</f>
        <v>0</v>
      </c>
      <c r="G27" s="20">
        <f>'==Input Design=='!GA79</f>
        <v>0</v>
      </c>
      <c r="H27" s="20">
        <f>'==Input Design=='!GB79</f>
        <v>0</v>
      </c>
      <c r="I27" s="20">
        <f>'==Input Design=='!GC79</f>
        <v>0</v>
      </c>
      <c r="J27" s="20">
        <f>'==Input Design=='!GD79</f>
        <v>0</v>
      </c>
      <c r="K27" s="20">
        <f>'==Input Design=='!GE79</f>
        <v>0</v>
      </c>
      <c r="L27" s="20">
        <f>'==Input Design=='!GF79</f>
        <v>0</v>
      </c>
      <c r="M27" s="20">
        <f>'==Input Design=='!GG79</f>
        <v>0</v>
      </c>
      <c r="N27" s="20">
        <f>'==Input Design=='!GH79</f>
        <v>0</v>
      </c>
      <c r="O27" s="20">
        <f>'==Input Design=='!GI79</f>
        <v>0</v>
      </c>
      <c r="P27" s="20">
        <f>'==Input Design=='!GJ79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Design=='!GO65</f>
        <v>0</v>
      </c>
      <c r="M38" s="1">
        <f t="shared" si="4"/>
        <v>0</v>
      </c>
      <c r="N38" s="1">
        <f t="shared" si="4"/>
        <v>0</v>
      </c>
      <c r="O38" s="1">
        <f t="shared" si="4"/>
        <v>0</v>
      </c>
      <c r="P38" s="1">
        <f t="shared" si="4"/>
        <v>0</v>
      </c>
      <c r="Q38" s="1"/>
      <c r="R38" s="1">
        <f t="shared" si="5"/>
        <v>0</v>
      </c>
      <c r="S38" s="1">
        <f t="shared" si="5"/>
        <v>0</v>
      </c>
      <c r="T38" s="1">
        <f t="shared" si="5"/>
        <v>0</v>
      </c>
      <c r="U38" s="1">
        <f>'==Input Design=='!GP65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Design=='!GO66</f>
        <v>0</v>
      </c>
      <c r="M39" s="1">
        <f t="shared" si="4"/>
        <v>0</v>
      </c>
      <c r="N39" s="1">
        <f t="shared" si="4"/>
        <v>0</v>
      </c>
      <c r="O39" s="1">
        <f t="shared" si="4"/>
        <v>0</v>
      </c>
      <c r="P39" s="1">
        <f t="shared" si="4"/>
        <v>0</v>
      </c>
      <c r="Q39" s="1"/>
      <c r="R39" s="1">
        <f t="shared" si="5"/>
        <v>0</v>
      </c>
      <c r="S39" s="1">
        <f t="shared" si="5"/>
        <v>0</v>
      </c>
      <c r="T39" s="1">
        <f t="shared" si="5"/>
        <v>0</v>
      </c>
      <c r="U39" s="1">
        <f>'==Input Design=='!GP66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Design=='!GO67</f>
        <v>0</v>
      </c>
      <c r="M40" s="1">
        <f t="shared" si="4"/>
        <v>0</v>
      </c>
      <c r="N40" s="1">
        <f t="shared" si="4"/>
        <v>0</v>
      </c>
      <c r="O40" s="1">
        <f t="shared" si="4"/>
        <v>0</v>
      </c>
      <c r="P40" s="1">
        <f t="shared" si="4"/>
        <v>0</v>
      </c>
      <c r="Q40" s="1"/>
      <c r="R40" s="1">
        <f t="shared" si="5"/>
        <v>0</v>
      </c>
      <c r="S40" s="1">
        <f t="shared" si="5"/>
        <v>0</v>
      </c>
      <c r="T40" s="1">
        <f t="shared" si="5"/>
        <v>0</v>
      </c>
      <c r="U40" s="1">
        <f>'==Input Design=='!GP67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Design=='!GO68</f>
        <v>0</v>
      </c>
      <c r="M41" s="1">
        <f t="shared" si="4"/>
        <v>0</v>
      </c>
      <c r="N41" s="1">
        <f t="shared" si="4"/>
        <v>0</v>
      </c>
      <c r="O41" s="1">
        <f t="shared" si="4"/>
        <v>0</v>
      </c>
      <c r="P41" s="1">
        <f t="shared" si="4"/>
        <v>0</v>
      </c>
      <c r="Q41" s="1"/>
      <c r="R41" s="1">
        <f t="shared" si="5"/>
        <v>0</v>
      </c>
      <c r="S41" s="1">
        <f t="shared" si="5"/>
        <v>0</v>
      </c>
      <c r="T41" s="1">
        <f t="shared" si="5"/>
        <v>0</v>
      </c>
      <c r="U41" s="1">
        <f>'==Input Design=='!GP68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Design=='!GO69</f>
        <v>0</v>
      </c>
      <c r="M42" s="1">
        <f t="shared" si="4"/>
        <v>0</v>
      </c>
      <c r="N42" s="1">
        <f t="shared" si="4"/>
        <v>0</v>
      </c>
      <c r="O42" s="1">
        <f t="shared" si="4"/>
        <v>0</v>
      </c>
      <c r="P42" s="1">
        <f t="shared" si="4"/>
        <v>0</v>
      </c>
      <c r="Q42" s="1"/>
      <c r="R42" s="1">
        <f t="shared" si="5"/>
        <v>1</v>
      </c>
      <c r="S42" s="1">
        <f t="shared" si="5"/>
        <v>0</v>
      </c>
      <c r="T42" s="1">
        <f t="shared" si="5"/>
        <v>0</v>
      </c>
      <c r="U42" s="1">
        <f>'==Input Design=='!GP69</f>
        <v>1</v>
      </c>
      <c r="W42" t="str">
        <f t="shared" si="6"/>
        <v>0</v>
      </c>
      <c r="X42" t="str">
        <f t="shared" si="7"/>
        <v>0</v>
      </c>
      <c r="Z42" t="str">
        <f t="shared" si="8"/>
        <v>9</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Design=='!GO70</f>
        <v>0</v>
      </c>
      <c r="M43" s="1">
        <f t="shared" si="4"/>
        <v>0</v>
      </c>
      <c r="N43" s="1">
        <f t="shared" si="4"/>
        <v>0</v>
      </c>
      <c r="O43" s="1">
        <f t="shared" si="4"/>
        <v>1</v>
      </c>
      <c r="P43" s="1">
        <f t="shared" si="4"/>
        <v>0</v>
      </c>
      <c r="Q43" s="1"/>
      <c r="R43" s="1">
        <f t="shared" si="5"/>
        <v>0</v>
      </c>
      <c r="S43" s="1">
        <f t="shared" si="5"/>
        <v>0</v>
      </c>
      <c r="T43" s="1">
        <f t="shared" si="5"/>
        <v>0</v>
      </c>
      <c r="U43" s="1">
        <f>'==Input Design=='!GP70</f>
        <v>1</v>
      </c>
      <c r="W43" t="str">
        <f t="shared" si="6"/>
        <v>0</v>
      </c>
      <c r="X43" t="str">
        <f t="shared" si="7"/>
        <v>0</v>
      </c>
      <c r="Z43" t="str">
        <f t="shared" si="8"/>
        <v>8</v>
      </c>
      <c r="AA43" t="str">
        <f t="shared" si="9"/>
        <v>4</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Design=='!GO71</f>
        <v>0</v>
      </c>
      <c r="M44" s="1">
        <f t="shared" si="4"/>
        <v>1</v>
      </c>
      <c r="N44" s="1">
        <f t="shared" si="4"/>
        <v>0</v>
      </c>
      <c r="O44" s="1">
        <f t="shared" si="4"/>
        <v>0</v>
      </c>
      <c r="P44" s="1">
        <f t="shared" si="4"/>
        <v>0</v>
      </c>
      <c r="Q44" s="1"/>
      <c r="R44" s="1">
        <f t="shared" si="5"/>
        <v>0</v>
      </c>
      <c r="S44" s="1">
        <f t="shared" si="5"/>
        <v>0</v>
      </c>
      <c r="T44" s="1">
        <f t="shared" si="5"/>
        <v>0</v>
      </c>
      <c r="U44" s="1">
        <f>'==Input Design=='!GP71</f>
        <v>1</v>
      </c>
      <c r="W44" t="str">
        <f t="shared" si="6"/>
        <v>0</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'==Input Design=='!GO72</f>
        <v>1</v>
      </c>
      <c r="M45" s="1">
        <f t="shared" si="4"/>
        <v>0</v>
      </c>
      <c r="N45" s="1">
        <f t="shared" si="4"/>
        <v>0</v>
      </c>
      <c r="O45" s="1">
        <f t="shared" si="4"/>
        <v>0</v>
      </c>
      <c r="P45" s="1">
        <f t="shared" si="4"/>
        <v>0</v>
      </c>
      <c r="Q45" s="1"/>
      <c r="R45" s="1">
        <f t="shared" si="5"/>
        <v>0</v>
      </c>
      <c r="S45" s="1">
        <f t="shared" si="5"/>
        <v>0</v>
      </c>
      <c r="T45" s="1">
        <f t="shared" si="5"/>
        <v>0</v>
      </c>
      <c r="U45" s="1">
        <f>'==Input Design=='!GP72</f>
        <v>0</v>
      </c>
      <c r="W45" t="str">
        <f t="shared" si="6"/>
        <v>A</v>
      </c>
      <c r="X45" t="str">
        <f t="shared" si="7"/>
        <v>0</v>
      </c>
      <c r="Z45" t="str">
        <f t="shared" si="8"/>
        <v>0</v>
      </c>
      <c r="AA45" t="str">
        <f t="shared" si="9"/>
        <v>0</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0</v>
      </c>
      <c r="I46" s="1">
        <f t="shared" si="3"/>
        <v>0</v>
      </c>
      <c r="J46" s="1">
        <f t="shared" si="3"/>
        <v>0</v>
      </c>
      <c r="K46" s="1">
        <f>'==Input Design=='!GO73</f>
        <v>1</v>
      </c>
      <c r="M46" s="1">
        <f t="shared" si="4"/>
        <v>0</v>
      </c>
      <c r="N46" s="1">
        <f t="shared" si="4"/>
        <v>0</v>
      </c>
      <c r="O46" s="1">
        <f t="shared" si="4"/>
        <v>0</v>
      </c>
      <c r="P46" s="1">
        <f t="shared" si="4"/>
        <v>0</v>
      </c>
      <c r="Q46" s="1"/>
      <c r="R46" s="1">
        <f t="shared" si="5"/>
        <v>0</v>
      </c>
      <c r="S46" s="1">
        <f t="shared" si="5"/>
        <v>0</v>
      </c>
      <c r="T46" s="1">
        <f t="shared" si="5"/>
        <v>0</v>
      </c>
      <c r="U46" s="1">
        <f>'==Input Design=='!GP73</f>
        <v>0</v>
      </c>
      <c r="W46" t="str">
        <f t="shared" si="6"/>
        <v>8</v>
      </c>
      <c r="X46" t="str">
        <f t="shared" si="7"/>
        <v>8</v>
      </c>
      <c r="Z46" t="str">
        <f t="shared" si="8"/>
        <v>0</v>
      </c>
      <c r="AA46" t="str">
        <f t="shared" si="9"/>
        <v>0</v>
      </c>
      <c r="AC46">
        <f t="shared" si="14"/>
        <v>0</v>
      </c>
      <c r="AD46">
        <f t="shared" si="13"/>
        <v>0</v>
      </c>
      <c r="AE46">
        <f t="shared" si="10"/>
        <v>0</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Design=='!GO74</f>
        <v>0</v>
      </c>
      <c r="M47" s="1">
        <f t="shared" si="4"/>
        <v>0</v>
      </c>
      <c r="N47" s="1">
        <f t="shared" si="4"/>
        <v>0</v>
      </c>
      <c r="O47" s="1">
        <f t="shared" si="4"/>
        <v>0</v>
      </c>
      <c r="P47" s="1">
        <f t="shared" si="4"/>
        <v>0</v>
      </c>
      <c r="Q47" s="1"/>
      <c r="R47" s="1">
        <f t="shared" si="5"/>
        <v>0</v>
      </c>
      <c r="S47" s="1">
        <f t="shared" si="5"/>
        <v>0</v>
      </c>
      <c r="T47" s="1">
        <f t="shared" si="5"/>
        <v>0</v>
      </c>
      <c r="U47" s="1">
        <f>'==Input Design=='!GP74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Design=='!GO75</f>
        <v>0</v>
      </c>
      <c r="M48" s="1">
        <f t="shared" si="4"/>
        <v>0</v>
      </c>
      <c r="N48" s="1">
        <f t="shared" si="4"/>
        <v>0</v>
      </c>
      <c r="O48" s="1">
        <f t="shared" si="4"/>
        <v>0</v>
      </c>
      <c r="P48" s="1">
        <f t="shared" si="4"/>
        <v>0</v>
      </c>
      <c r="Q48" s="1"/>
      <c r="R48" s="1">
        <f t="shared" si="5"/>
        <v>0</v>
      </c>
      <c r="S48" s="1">
        <f t="shared" si="5"/>
        <v>0</v>
      </c>
      <c r="T48" s="1">
        <f t="shared" si="5"/>
        <v>0</v>
      </c>
      <c r="U48" s="1">
        <f>'==Input Design=='!GP75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Design=='!GO76</f>
        <v>0</v>
      </c>
      <c r="M49" s="1">
        <f t="shared" si="4"/>
        <v>0</v>
      </c>
      <c r="N49" s="1">
        <f t="shared" si="4"/>
        <v>0</v>
      </c>
      <c r="O49" s="1">
        <f t="shared" si="4"/>
        <v>0</v>
      </c>
      <c r="P49" s="1">
        <f t="shared" si="4"/>
        <v>0</v>
      </c>
      <c r="Q49" s="1"/>
      <c r="R49" s="1">
        <f t="shared" si="5"/>
        <v>0</v>
      </c>
      <c r="S49" s="1">
        <f t="shared" si="5"/>
        <v>0</v>
      </c>
      <c r="T49" s="1">
        <f t="shared" si="5"/>
        <v>0</v>
      </c>
      <c r="U49" s="1">
        <f>'==Input Design=='!GP76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Design=='!GO77</f>
        <v>0</v>
      </c>
      <c r="M50" s="1">
        <f t="shared" si="4"/>
        <v>0</v>
      </c>
      <c r="N50" s="1">
        <f t="shared" si="4"/>
        <v>0</v>
      </c>
      <c r="O50" s="1">
        <f t="shared" si="4"/>
        <v>0</v>
      </c>
      <c r="P50" s="1">
        <f t="shared" si="4"/>
        <v>0</v>
      </c>
      <c r="Q50" s="1"/>
      <c r="R50" s="1">
        <f t="shared" si="5"/>
        <v>0</v>
      </c>
      <c r="S50" s="1">
        <f t="shared" si="5"/>
        <v>0</v>
      </c>
      <c r="T50" s="1">
        <f t="shared" si="5"/>
        <v>0</v>
      </c>
      <c r="U50" s="1">
        <f>'==Input Design=='!GP77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Design=='!GO78</f>
        <v>0</v>
      </c>
      <c r="M51" s="1">
        <f t="shared" si="4"/>
        <v>0</v>
      </c>
      <c r="N51" s="1">
        <f t="shared" si="4"/>
        <v>0</v>
      </c>
      <c r="O51" s="1">
        <f t="shared" si="4"/>
        <v>0</v>
      </c>
      <c r="P51" s="1">
        <f t="shared" si="4"/>
        <v>0</v>
      </c>
      <c r="Q51" s="1"/>
      <c r="R51" s="1">
        <f t="shared" si="5"/>
        <v>0</v>
      </c>
      <c r="S51" s="1">
        <f t="shared" si="5"/>
        <v>0</v>
      </c>
      <c r="T51" s="1">
        <f t="shared" si="5"/>
        <v>0</v>
      </c>
      <c r="U51" s="1">
        <f>'==Input Design=='!GP78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Design=='!GO79</f>
        <v>0</v>
      </c>
      <c r="M52" s="1">
        <f t="shared" si="4"/>
        <v>0</v>
      </c>
      <c r="N52" s="1">
        <f t="shared" si="4"/>
        <v>0</v>
      </c>
      <c r="O52" s="1">
        <f t="shared" si="4"/>
        <v>0</v>
      </c>
      <c r="P52" s="1">
        <f t="shared" si="4"/>
        <v>0</v>
      </c>
      <c r="Q52" s="1"/>
      <c r="R52" s="1">
        <f t="shared" si="5"/>
        <v>0</v>
      </c>
      <c r="S52" s="1">
        <f t="shared" si="5"/>
        <v>0</v>
      </c>
      <c r="T52" s="1">
        <f t="shared" si="5"/>
        <v>0</v>
      </c>
      <c r="U52" s="1">
        <f>'==Input Design=='!GP79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00.00.00.00.00.00.00.00.00.00.00.90.00.84.00.81.A0.00.88.00.00.00.00.00.00.00.00.00.00.00.00.00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00.90</v>
      </c>
      <c r="C79" t="str">
        <f t="shared" si="16"/>
        <v>00.00.00.00.00.00.00.00.00.00.00.90</v>
      </c>
    </row>
    <row r="80" spans="2:26">
      <c r="B80" s="2" t="str">
        <f t="shared" si="15"/>
        <v>00.84</v>
      </c>
      <c r="C80" t="str">
        <f t="shared" si="16"/>
        <v>00.00.00.00.00.00.00.00.00.00.00.90.00.84</v>
      </c>
    </row>
    <row r="81" spans="2:101">
      <c r="B81" s="2" t="str">
        <f t="shared" si="15"/>
        <v>00.81</v>
      </c>
      <c r="C81" t="str">
        <f t="shared" si="16"/>
        <v>00.00.00.00.00.00.00.00.00.00.00.90.00.84.00.81</v>
      </c>
    </row>
    <row r="82" spans="2:101">
      <c r="B82" s="2" t="str">
        <f t="shared" si="15"/>
        <v>A0.00</v>
      </c>
      <c r="C82" t="str">
        <f t="shared" si="16"/>
        <v>00.00.00.00.00.00.00.00.00.00.00.90.00.84.00.81.A0.00</v>
      </c>
    </row>
    <row r="83" spans="2:101">
      <c r="B83" s="2" t="str">
        <f t="shared" si="15"/>
        <v>88.00</v>
      </c>
      <c r="C83" t="str">
        <f t="shared" si="16"/>
        <v>00.00.00.00.00.00.00.00.00.00.00.90.00.84.00.81.A0.00.88.00</v>
      </c>
    </row>
    <row r="84" spans="2:101">
      <c r="B84" s="2" t="str">
        <f t="shared" si="15"/>
        <v>00.00</v>
      </c>
      <c r="C84" t="str">
        <f t="shared" si="16"/>
        <v>00.00.00.00.00.00.00.00.00.00.00.90.00.84.00.81.A0.00.88.00.00.00</v>
      </c>
    </row>
    <row r="85" spans="2:101">
      <c r="B85" s="2" t="str">
        <f t="shared" si="15"/>
        <v>00.00</v>
      </c>
      <c r="C85" t="str">
        <f t="shared" si="16"/>
        <v>00.00.00.00.00.00.00.00.00.00.00.90.00.84.00.81.A0.00.88.00.00.00.00.00</v>
      </c>
    </row>
    <row r="86" spans="2:101">
      <c r="B86" s="2" t="str">
        <f t="shared" si="15"/>
        <v>00.00</v>
      </c>
      <c r="C86" t="str">
        <f t="shared" si="16"/>
        <v>00.00.00.00.00.00.00.00.00.00.00.90.00.84.00.81.A0.00.88.00.00.00.00.00.00.00</v>
      </c>
    </row>
    <row r="87" spans="2:101">
      <c r="B87" s="2" t="str">
        <f t="shared" si="15"/>
        <v>00.00</v>
      </c>
      <c r="C87" t="str">
        <f t="shared" si="16"/>
        <v>00.00.00.00.00.00.00.00.00.00.00.90.00.84.00.81.A0.00.88.00.00.00.00.00.00.00.00.00</v>
      </c>
    </row>
    <row r="88" spans="2:101">
      <c r="B88" s="2" t="str">
        <f t="shared" si="15"/>
        <v>00.00</v>
      </c>
      <c r="C88" t="str">
        <f t="shared" si="16"/>
        <v>00.00.00.00.00.00.00.00.00.00.00.90.00.84.00.81.A0.00.88.00.00.00.00.00.00.00.00.00.00.00</v>
      </c>
    </row>
    <row r="89" spans="2:101">
      <c r="B89" s="2" t="str">
        <f t="shared" si="15"/>
        <v>00.00</v>
      </c>
      <c r="C89" t="str">
        <f t="shared" si="16"/>
        <v>00.00.00.00.00.00.00.00.00.00.00.90.00.84.00.81.A0.00.88.00.00.00.00.00.00.00.00.00.00.00.00.00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IJ174"/>
  <sheetViews>
    <sheetView tabSelected="1" zoomScale="60" zoomScaleNormal="60" workbookViewId="0">
      <pane xSplit="2" ySplit="8" topLeftCell="CH128" activePane="bottomRight" state="frozen"/>
      <selection pane="topRight" activeCell="C1" sqref="C1"/>
      <selection pane="bottomLeft" activeCell="A9" sqref="A9"/>
      <selection pane="bottomRight" activeCell="DU141" sqref="DU141"/>
    </sheetView>
  </sheetViews>
  <sheetFormatPr defaultRowHeight="15"/>
  <cols>
    <col min="1" max="1" width="17.140625" customWidth="1"/>
    <col min="2" max="90" width="4.85546875" customWidth="1"/>
    <col min="91" max="98" width="3.28515625" customWidth="1"/>
    <col min="99" max="99" width="3.7109375" customWidth="1"/>
    <col min="100" max="103" width="3.28515625" customWidth="1"/>
    <col min="104" max="104" width="0.5703125" customWidth="1"/>
    <col min="105" max="105" width="0.5703125" style="21" customWidth="1"/>
    <col min="106" max="114" width="3.28515625" customWidth="1"/>
    <col min="115" max="115" width="3.7109375" customWidth="1"/>
    <col min="116" max="119" width="3.28515625" customWidth="1"/>
    <col min="120" max="120" width="3.85546875" customWidth="1"/>
    <col min="121" max="123" width="4.5703125" customWidth="1"/>
    <col min="124" max="124" width="4.42578125" customWidth="1"/>
    <col min="125" max="125" width="4.140625" customWidth="1"/>
    <col min="126" max="126" width="4.85546875" customWidth="1"/>
    <col min="127" max="135" width="3.28515625" customWidth="1"/>
    <col min="136" max="136" width="3.7109375" customWidth="1"/>
    <col min="137" max="140" width="3.28515625" customWidth="1"/>
    <col min="141" max="142" width="0.5703125" customWidth="1"/>
    <col min="143" max="151" width="3.28515625" customWidth="1"/>
    <col min="152" max="152" width="3.7109375" customWidth="1"/>
    <col min="153" max="156" width="3.28515625" customWidth="1"/>
    <col min="157" max="159" width="4.5703125" customWidth="1"/>
    <col min="160" max="160" width="4.42578125" customWidth="1"/>
    <col min="161" max="161" width="4.140625" customWidth="1"/>
    <col min="162" max="162" width="4.85546875" customWidth="1"/>
    <col min="163" max="171" width="3.28515625" customWidth="1"/>
    <col min="172" max="172" width="3.7109375" customWidth="1"/>
    <col min="173" max="176" width="3.28515625" customWidth="1"/>
    <col min="177" max="178" width="0.5703125" customWidth="1"/>
    <col min="179" max="187" width="3.28515625" customWidth="1"/>
    <col min="188" max="188" width="3.7109375" customWidth="1"/>
    <col min="189" max="192" width="3.28515625" customWidth="1"/>
    <col min="193" max="193" width="3.85546875" customWidth="1"/>
    <col min="194" max="196" width="4.5703125" customWidth="1"/>
    <col min="197" max="197" width="4.42578125" customWidth="1"/>
    <col min="198" max="198" width="4.140625" customWidth="1"/>
    <col min="205" max="213" width="3.28515625" customWidth="1"/>
    <col min="214" max="214" width="3.7109375" customWidth="1"/>
    <col min="215" max="218" width="3.28515625" customWidth="1"/>
    <col min="231" max="239" width="3.28515625" customWidth="1"/>
    <col min="240" max="240" width="3.7109375" customWidth="1"/>
    <col min="241" max="244" width="3.28515625" customWidth="1"/>
  </cols>
  <sheetData>
    <row r="1" spans="2:198">
      <c r="FV1" s="21"/>
      <c r="GM1" s="29">
        <v>1</v>
      </c>
      <c r="GN1" s="29">
        <v>1</v>
      </c>
      <c r="GO1" s="30">
        <v>1</v>
      </c>
    </row>
    <row r="2" spans="2:198">
      <c r="DR2" s="29">
        <v>1</v>
      </c>
      <c r="DS2" s="29">
        <v>1</v>
      </c>
      <c r="DT2" s="30">
        <v>1</v>
      </c>
      <c r="EE2" s="3" t="s">
        <v>64</v>
      </c>
      <c r="FB2" s="29">
        <v>1</v>
      </c>
      <c r="FC2" s="29">
        <v>1</v>
      </c>
      <c r="FD2" s="30">
        <v>1</v>
      </c>
      <c r="FV2" s="21"/>
      <c r="GM2" s="31">
        <v>1</v>
      </c>
      <c r="GN2" s="31">
        <v>1</v>
      </c>
      <c r="GO2" s="32">
        <v>1</v>
      </c>
    </row>
    <row r="3" spans="2:198">
      <c r="DR3" s="31">
        <v>1</v>
      </c>
      <c r="DS3" s="31">
        <v>1</v>
      </c>
      <c r="DT3" s="32">
        <v>1</v>
      </c>
      <c r="FB3" s="31">
        <v>1</v>
      </c>
      <c r="FC3" s="31">
        <v>1</v>
      </c>
      <c r="FD3" s="32">
        <v>1</v>
      </c>
      <c r="FG3" s="17"/>
      <c r="FH3" s="19"/>
      <c r="FI3" s="17"/>
      <c r="FJ3" s="19"/>
      <c r="FK3" s="17"/>
      <c r="FL3" s="19"/>
      <c r="FM3" s="17"/>
      <c r="FN3" s="19"/>
      <c r="FO3" s="17"/>
      <c r="FP3" s="19"/>
      <c r="FQ3" s="17" t="s">
        <v>2</v>
      </c>
      <c r="FR3" s="19" t="s">
        <v>4</v>
      </c>
      <c r="FS3" s="17" t="s">
        <v>5</v>
      </c>
      <c r="FT3" s="19" t="s">
        <v>3</v>
      </c>
      <c r="FU3" s="19"/>
      <c r="FV3" s="21"/>
      <c r="FW3" s="17"/>
      <c r="FX3" s="19"/>
      <c r="FY3" s="17"/>
      <c r="FZ3" s="19"/>
      <c r="GA3" s="17"/>
      <c r="GB3" s="19"/>
      <c r="GC3" s="17"/>
      <c r="GD3" s="19"/>
      <c r="GE3" s="17"/>
      <c r="GF3" s="19"/>
      <c r="GG3" s="17" t="s">
        <v>2</v>
      </c>
      <c r="GH3" s="19" t="s">
        <v>4</v>
      </c>
      <c r="GI3" s="17" t="s">
        <v>5</v>
      </c>
      <c r="GJ3" s="19" t="s">
        <v>3</v>
      </c>
      <c r="GK3">
        <v>1</v>
      </c>
      <c r="GM3" s="29"/>
      <c r="GN3" s="29"/>
      <c r="GO3" s="30"/>
      <c r="GP3">
        <v>1</v>
      </c>
    </row>
    <row r="4" spans="2:198">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17"/>
      <c r="CM4" s="19"/>
      <c r="CN4" s="17"/>
      <c r="CO4" s="19"/>
      <c r="CP4" s="17"/>
      <c r="CQ4" s="19"/>
      <c r="CR4" s="17"/>
      <c r="CS4" s="19"/>
      <c r="CT4" s="17"/>
      <c r="CU4" s="19"/>
      <c r="CV4" s="17" t="s">
        <v>2</v>
      </c>
      <c r="CW4" s="19" t="s">
        <v>4</v>
      </c>
      <c r="CX4" s="17" t="s">
        <v>5</v>
      </c>
      <c r="CY4" s="19" t="s">
        <v>3</v>
      </c>
      <c r="CZ4" s="19"/>
      <c r="DB4" s="17"/>
      <c r="DC4" s="19"/>
      <c r="DD4" s="17"/>
      <c r="DE4" s="19"/>
      <c r="DF4" s="17"/>
      <c r="DG4" s="19"/>
      <c r="DH4" s="17"/>
      <c r="DI4" s="19"/>
      <c r="DJ4" s="17"/>
      <c r="DK4" s="19"/>
      <c r="DL4" s="17" t="s">
        <v>2</v>
      </c>
      <c r="DM4" s="19" t="s">
        <v>4</v>
      </c>
      <c r="DN4" s="17" t="s">
        <v>5</v>
      </c>
      <c r="DO4" s="19" t="s">
        <v>3</v>
      </c>
      <c r="DP4">
        <v>1</v>
      </c>
      <c r="DR4" s="29"/>
      <c r="DS4" s="29"/>
      <c r="DT4" s="30"/>
      <c r="DU4">
        <v>1</v>
      </c>
      <c r="DV4" s="2"/>
      <c r="DW4" s="17"/>
      <c r="DX4" s="19"/>
      <c r="DY4" s="17"/>
      <c r="DZ4" s="19"/>
      <c r="EA4" s="17"/>
      <c r="EB4" s="19"/>
      <c r="EC4" s="17"/>
      <c r="ED4" s="19"/>
      <c r="EE4" s="17"/>
      <c r="EF4" s="19"/>
      <c r="EG4" s="17" t="s">
        <v>2</v>
      </c>
      <c r="EH4" s="19" t="s">
        <v>4</v>
      </c>
      <c r="EI4" s="17" t="s">
        <v>5</v>
      </c>
      <c r="EJ4" s="19" t="s">
        <v>3</v>
      </c>
      <c r="EK4" s="19"/>
      <c r="EL4" s="21"/>
      <c r="EM4" s="17"/>
      <c r="EN4" s="19"/>
      <c r="EO4" s="17"/>
      <c r="EP4" s="19"/>
      <c r="EQ4" s="17"/>
      <c r="ER4" s="19"/>
      <c r="ES4" s="17"/>
      <c r="ET4" s="19"/>
      <c r="EU4" s="17"/>
      <c r="EV4" s="19"/>
      <c r="EW4" s="17" t="s">
        <v>2</v>
      </c>
      <c r="EX4" s="19" t="s">
        <v>4</v>
      </c>
      <c r="EY4" s="17" t="s">
        <v>5</v>
      </c>
      <c r="EZ4" s="19" t="s">
        <v>3</v>
      </c>
      <c r="FB4" s="29"/>
      <c r="FC4" s="29"/>
      <c r="FD4" s="30"/>
      <c r="FE4">
        <v>1</v>
      </c>
      <c r="FG4" s="18">
        <v>0</v>
      </c>
      <c r="FH4" s="16">
        <v>1</v>
      </c>
      <c r="FI4" s="18">
        <v>2</v>
      </c>
      <c r="FJ4" s="16">
        <v>3</v>
      </c>
      <c r="FK4" s="18">
        <v>4</v>
      </c>
      <c r="FL4" s="16">
        <v>5</v>
      </c>
      <c r="FM4" s="18">
        <v>6</v>
      </c>
      <c r="FN4" s="16">
        <v>7</v>
      </c>
      <c r="FO4" s="18">
        <v>8</v>
      </c>
      <c r="FP4" s="16">
        <v>9</v>
      </c>
      <c r="FQ4" s="18">
        <v>10</v>
      </c>
      <c r="FR4" s="16">
        <v>11</v>
      </c>
      <c r="FS4" s="18">
        <v>12</v>
      </c>
      <c r="FT4" s="16">
        <v>13</v>
      </c>
      <c r="FU4" s="16"/>
      <c r="FV4" s="21"/>
      <c r="FW4" s="18">
        <v>0</v>
      </c>
      <c r="FX4" s="16">
        <v>1</v>
      </c>
      <c r="FY4" s="18">
        <v>2</v>
      </c>
      <c r="FZ4" s="16">
        <v>3</v>
      </c>
      <c r="GA4" s="18">
        <v>4</v>
      </c>
      <c r="GB4" s="16">
        <v>5</v>
      </c>
      <c r="GC4" s="18">
        <v>6</v>
      </c>
      <c r="GD4" s="16">
        <v>7</v>
      </c>
      <c r="GE4" s="18">
        <v>8</v>
      </c>
      <c r="GF4" s="16">
        <v>9</v>
      </c>
      <c r="GG4" s="18">
        <v>10</v>
      </c>
      <c r="GH4" s="16">
        <v>11</v>
      </c>
      <c r="GI4" s="18">
        <v>12</v>
      </c>
      <c r="GJ4" s="16">
        <v>13</v>
      </c>
      <c r="GK4">
        <v>0</v>
      </c>
      <c r="GM4" s="31"/>
      <c r="GN4" s="31"/>
      <c r="GO4" s="32"/>
      <c r="GP4" s="33"/>
    </row>
    <row r="5" spans="2:198">
      <c r="B5" s="2" t="s">
        <v>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18">
        <v>0</v>
      </c>
      <c r="CM5" s="16">
        <v>1</v>
      </c>
      <c r="CN5" s="18">
        <v>2</v>
      </c>
      <c r="CO5" s="16">
        <v>3</v>
      </c>
      <c r="CP5" s="18">
        <v>4</v>
      </c>
      <c r="CQ5" s="16">
        <v>5</v>
      </c>
      <c r="CR5" s="18">
        <v>6</v>
      </c>
      <c r="CS5" s="16">
        <v>7</v>
      </c>
      <c r="CT5" s="18">
        <v>8</v>
      </c>
      <c r="CU5" s="16">
        <v>9</v>
      </c>
      <c r="CV5" s="18">
        <v>10</v>
      </c>
      <c r="CW5" s="16">
        <v>11</v>
      </c>
      <c r="CX5" s="18">
        <v>12</v>
      </c>
      <c r="CY5" s="16">
        <v>13</v>
      </c>
      <c r="CZ5" s="16"/>
      <c r="DB5" s="18">
        <v>0</v>
      </c>
      <c r="DC5" s="16">
        <v>1</v>
      </c>
      <c r="DD5" s="18">
        <v>2</v>
      </c>
      <c r="DE5" s="16">
        <v>3</v>
      </c>
      <c r="DF5" s="18">
        <v>4</v>
      </c>
      <c r="DG5" s="16">
        <v>5</v>
      </c>
      <c r="DH5" s="18">
        <v>6</v>
      </c>
      <c r="DI5" s="16">
        <v>7</v>
      </c>
      <c r="DJ5" s="18">
        <v>8</v>
      </c>
      <c r="DK5" s="16">
        <v>9</v>
      </c>
      <c r="DL5" s="18">
        <v>10</v>
      </c>
      <c r="DM5" s="16">
        <v>11</v>
      </c>
      <c r="DN5" s="18">
        <v>12</v>
      </c>
      <c r="DO5" s="16">
        <v>13</v>
      </c>
      <c r="DP5">
        <v>0</v>
      </c>
      <c r="DR5" s="31"/>
      <c r="DS5" s="31"/>
      <c r="DT5" s="32"/>
      <c r="DU5" s="33"/>
      <c r="DV5" s="2"/>
      <c r="DW5" s="18">
        <v>0</v>
      </c>
      <c r="DX5" s="16">
        <v>1</v>
      </c>
      <c r="DY5" s="18">
        <v>2</v>
      </c>
      <c r="DZ5" s="16">
        <v>3</v>
      </c>
      <c r="EA5" s="18">
        <v>4</v>
      </c>
      <c r="EB5" s="16">
        <v>5</v>
      </c>
      <c r="EC5" s="18">
        <v>6</v>
      </c>
      <c r="ED5" s="16">
        <v>7</v>
      </c>
      <c r="EE5" s="18">
        <v>8</v>
      </c>
      <c r="EF5" s="16">
        <v>9</v>
      </c>
      <c r="EG5" s="18">
        <v>10</v>
      </c>
      <c r="EH5" s="16">
        <v>11</v>
      </c>
      <c r="EI5" s="18">
        <v>12</v>
      </c>
      <c r="EJ5" s="16">
        <v>13</v>
      </c>
      <c r="EK5" s="16"/>
      <c r="EL5" s="21"/>
      <c r="EM5" s="18">
        <v>0</v>
      </c>
      <c r="EN5" s="16">
        <v>1</v>
      </c>
      <c r="EO5" s="18">
        <v>2</v>
      </c>
      <c r="EP5" s="16">
        <v>3</v>
      </c>
      <c r="EQ5" s="18">
        <v>4</v>
      </c>
      <c r="ER5" s="16">
        <v>5</v>
      </c>
      <c r="ES5" s="18">
        <v>6</v>
      </c>
      <c r="ET5" s="16">
        <v>7</v>
      </c>
      <c r="EU5" s="18">
        <v>8</v>
      </c>
      <c r="EV5" s="16">
        <v>9</v>
      </c>
      <c r="EW5" s="18">
        <v>10</v>
      </c>
      <c r="EX5" s="16">
        <v>11</v>
      </c>
      <c r="EY5" s="18">
        <v>12</v>
      </c>
      <c r="EZ5" s="16">
        <v>13</v>
      </c>
      <c r="FB5" s="31"/>
      <c r="FC5" s="31"/>
      <c r="FD5" s="32"/>
      <c r="FE5" s="33"/>
      <c r="FV5" s="21"/>
      <c r="GL5" s="23" t="s">
        <v>51</v>
      </c>
      <c r="GM5" s="24"/>
      <c r="GN5" s="23" t="s">
        <v>51</v>
      </c>
      <c r="GO5" s="24"/>
      <c r="GP5" s="25"/>
    </row>
    <row r="6" spans="2:198">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DQ6" s="23" t="s">
        <v>51</v>
      </c>
      <c r="DR6" s="24"/>
      <c r="DS6" s="24"/>
      <c r="DT6" s="23" t="s">
        <v>51</v>
      </c>
      <c r="DU6" s="25"/>
      <c r="DV6" s="2"/>
      <c r="EL6" s="21"/>
      <c r="FA6" s="23" t="s">
        <v>51</v>
      </c>
      <c r="FB6" s="24"/>
      <c r="FC6" s="24"/>
      <c r="FD6" s="23" t="s">
        <v>51</v>
      </c>
      <c r="FE6" s="25"/>
      <c r="FG6" s="10" t="s">
        <v>47</v>
      </c>
      <c r="FH6" s="7"/>
      <c r="FI6" s="7"/>
      <c r="FJ6" s="7"/>
      <c r="FK6" s="7"/>
      <c r="FL6" s="7"/>
      <c r="FM6" s="9"/>
      <c r="FN6" s="10" t="s">
        <v>48</v>
      </c>
      <c r="FO6" s="7"/>
      <c r="FP6" s="7"/>
      <c r="FQ6" s="7"/>
      <c r="FR6" s="7"/>
      <c r="FS6" s="8"/>
      <c r="FT6" s="9"/>
      <c r="FU6" s="7"/>
      <c r="FV6" s="22"/>
      <c r="FW6" s="10" t="s">
        <v>49</v>
      </c>
      <c r="FX6" s="7"/>
      <c r="FY6" s="7"/>
      <c r="FZ6" s="7"/>
      <c r="GA6" s="7"/>
      <c r="GB6" s="7"/>
      <c r="GC6" s="9"/>
      <c r="GD6" s="10" t="s">
        <v>50</v>
      </c>
      <c r="GE6" s="7"/>
      <c r="GF6" s="7"/>
      <c r="GG6" s="7"/>
      <c r="GH6" s="7"/>
      <c r="GI6" s="8"/>
      <c r="GJ6" s="9"/>
      <c r="GL6" s="26" t="s">
        <v>52</v>
      </c>
      <c r="GM6" s="27" t="s">
        <v>53</v>
      </c>
      <c r="GN6" s="27"/>
      <c r="GO6" s="27" t="s">
        <v>54</v>
      </c>
      <c r="GP6" s="28" t="s">
        <v>55</v>
      </c>
    </row>
    <row r="7" spans="2:198">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10" t="s">
        <v>47</v>
      </c>
      <c r="CM7" s="7"/>
      <c r="CN7" s="7"/>
      <c r="CO7" s="7"/>
      <c r="CP7" s="7"/>
      <c r="CQ7" s="7"/>
      <c r="CR7" s="9"/>
      <c r="CS7" s="10" t="s">
        <v>48</v>
      </c>
      <c r="CT7" s="7"/>
      <c r="CU7" s="7"/>
      <c r="CV7" s="7"/>
      <c r="CW7" s="7"/>
      <c r="CX7" s="8"/>
      <c r="CY7" s="9"/>
      <c r="CZ7" s="7"/>
      <c r="DA7" s="22"/>
      <c r="DB7" s="10" t="s">
        <v>49</v>
      </c>
      <c r="DC7" s="7"/>
      <c r="DD7" s="7"/>
      <c r="DE7" s="7"/>
      <c r="DF7" s="7"/>
      <c r="DG7" s="7"/>
      <c r="DH7" s="9"/>
      <c r="DI7" s="10" t="s">
        <v>50</v>
      </c>
      <c r="DJ7" s="7"/>
      <c r="DK7" s="7"/>
      <c r="DL7" s="7"/>
      <c r="DM7" s="7"/>
      <c r="DN7" s="8"/>
      <c r="DO7" s="9"/>
      <c r="DQ7" s="26" t="s">
        <v>52</v>
      </c>
      <c r="DR7" s="27" t="s">
        <v>53</v>
      </c>
      <c r="DS7" s="27"/>
      <c r="DT7" s="27" t="s">
        <v>54</v>
      </c>
      <c r="DU7" s="28" t="s">
        <v>55</v>
      </c>
      <c r="DV7" s="2"/>
      <c r="DW7" s="10" t="s">
        <v>47</v>
      </c>
      <c r="DX7" s="7"/>
      <c r="DY7" s="7"/>
      <c r="DZ7" s="7"/>
      <c r="EA7" s="7"/>
      <c r="EB7" s="7"/>
      <c r="EC7" s="9"/>
      <c r="ED7" s="10" t="s">
        <v>48</v>
      </c>
      <c r="EE7" s="7"/>
      <c r="EF7" s="7"/>
      <c r="EG7" s="7"/>
      <c r="EH7" s="7"/>
      <c r="EI7" s="8"/>
      <c r="EJ7" s="9"/>
      <c r="EK7" s="7"/>
      <c r="EL7" s="22"/>
      <c r="EM7" s="10" t="s">
        <v>49</v>
      </c>
      <c r="EN7" s="7"/>
      <c r="EO7" s="7"/>
      <c r="EP7" s="7"/>
      <c r="EQ7" s="7"/>
      <c r="ER7" s="7"/>
      <c r="ES7" s="9"/>
      <c r="ET7" s="10" t="s">
        <v>50</v>
      </c>
      <c r="EU7" s="7"/>
      <c r="EV7" s="7"/>
      <c r="EW7" s="7"/>
      <c r="EX7" s="7"/>
      <c r="EY7" s="8"/>
      <c r="EZ7" s="9"/>
      <c r="FA7" s="26" t="s">
        <v>52</v>
      </c>
      <c r="FB7" s="27" t="s">
        <v>53</v>
      </c>
      <c r="FC7" s="27"/>
      <c r="FD7" s="27" t="s">
        <v>54</v>
      </c>
      <c r="FE7" s="28" t="s">
        <v>55</v>
      </c>
      <c r="FG7">
        <v>1</v>
      </c>
      <c r="FH7">
        <v>2</v>
      </c>
      <c r="FI7">
        <v>4</v>
      </c>
      <c r="FJ7">
        <v>8</v>
      </c>
      <c r="FK7">
        <v>1</v>
      </c>
      <c r="FL7">
        <v>2</v>
      </c>
      <c r="FM7">
        <v>4</v>
      </c>
      <c r="FN7">
        <v>1</v>
      </c>
      <c r="FO7">
        <v>2</v>
      </c>
      <c r="FP7">
        <v>4</v>
      </c>
      <c r="FQ7">
        <v>8</v>
      </c>
      <c r="FR7">
        <v>1</v>
      </c>
      <c r="FS7">
        <v>2</v>
      </c>
      <c r="FT7">
        <v>4</v>
      </c>
      <c r="FV7" s="21"/>
      <c r="FW7">
        <v>1</v>
      </c>
      <c r="FX7">
        <v>2</v>
      </c>
      <c r="FY7">
        <v>4</v>
      </c>
      <c r="FZ7">
        <v>8</v>
      </c>
      <c r="GA7">
        <v>1</v>
      </c>
      <c r="GB7">
        <v>2</v>
      </c>
      <c r="GC7">
        <v>4</v>
      </c>
      <c r="GD7">
        <v>1</v>
      </c>
      <c r="GE7">
        <v>2</v>
      </c>
      <c r="GF7">
        <v>4</v>
      </c>
      <c r="GG7">
        <v>8</v>
      </c>
      <c r="GH7">
        <v>1</v>
      </c>
      <c r="GI7">
        <v>2</v>
      </c>
      <c r="GJ7">
        <v>4</v>
      </c>
    </row>
    <row r="8" spans="2:198">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v>1</v>
      </c>
      <c r="CM8">
        <v>2</v>
      </c>
      <c r="CN8">
        <v>4</v>
      </c>
      <c r="CO8">
        <v>8</v>
      </c>
      <c r="CP8">
        <v>1</v>
      </c>
      <c r="CQ8">
        <v>2</v>
      </c>
      <c r="CR8">
        <v>4</v>
      </c>
      <c r="CS8">
        <v>1</v>
      </c>
      <c r="CT8">
        <v>2</v>
      </c>
      <c r="CU8">
        <v>4</v>
      </c>
      <c r="CV8">
        <v>8</v>
      </c>
      <c r="CW8">
        <v>1</v>
      </c>
      <c r="CX8">
        <v>2</v>
      </c>
      <c r="CY8">
        <v>4</v>
      </c>
      <c r="DB8">
        <v>1</v>
      </c>
      <c r="DC8">
        <v>2</v>
      </c>
      <c r="DD8">
        <v>4</v>
      </c>
      <c r="DE8">
        <v>8</v>
      </c>
      <c r="DF8">
        <v>1</v>
      </c>
      <c r="DG8">
        <v>2</v>
      </c>
      <c r="DH8">
        <v>4</v>
      </c>
      <c r="DI8">
        <v>1</v>
      </c>
      <c r="DJ8">
        <v>2</v>
      </c>
      <c r="DK8">
        <v>4</v>
      </c>
      <c r="DL8">
        <v>8</v>
      </c>
      <c r="DM8">
        <v>1</v>
      </c>
      <c r="DN8">
        <v>2</v>
      </c>
      <c r="DO8">
        <v>4</v>
      </c>
      <c r="DV8" s="2"/>
      <c r="DW8">
        <v>1</v>
      </c>
      <c r="DX8">
        <v>2</v>
      </c>
      <c r="DY8">
        <v>4</v>
      </c>
      <c r="DZ8">
        <v>8</v>
      </c>
      <c r="EA8">
        <v>1</v>
      </c>
      <c r="EB8">
        <v>2</v>
      </c>
      <c r="EC8">
        <v>4</v>
      </c>
      <c r="ED8">
        <v>1</v>
      </c>
      <c r="EE8">
        <v>2</v>
      </c>
      <c r="EF8">
        <v>4</v>
      </c>
      <c r="EG8">
        <v>8</v>
      </c>
      <c r="EH8">
        <v>1</v>
      </c>
      <c r="EI8">
        <v>2</v>
      </c>
      <c r="EJ8">
        <v>4</v>
      </c>
      <c r="EL8" s="21"/>
      <c r="EM8">
        <v>1</v>
      </c>
      <c r="EN8">
        <v>2</v>
      </c>
      <c r="EO8">
        <v>4</v>
      </c>
      <c r="EP8">
        <v>8</v>
      </c>
      <c r="EQ8">
        <v>1</v>
      </c>
      <c r="ER8">
        <v>2</v>
      </c>
      <c r="ES8">
        <v>4</v>
      </c>
      <c r="ET8">
        <v>1</v>
      </c>
      <c r="EU8">
        <v>2</v>
      </c>
      <c r="EV8">
        <v>4</v>
      </c>
      <c r="EW8">
        <v>8</v>
      </c>
      <c r="EX8">
        <v>1</v>
      </c>
      <c r="EY8">
        <v>2</v>
      </c>
      <c r="EZ8">
        <v>4</v>
      </c>
      <c r="FV8" s="21"/>
    </row>
    <row r="9" spans="2:198">
      <c r="B9" s="2">
        <v>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DA9" s="42"/>
      <c r="DS9" s="23"/>
      <c r="DT9" s="24"/>
      <c r="DU9" s="24"/>
      <c r="DV9" s="24"/>
      <c r="DW9" s="43">
        <f t="shared" ref="DW9" si="0">IF(OR(EN9=1,EO9=1,EK9=1,EL9=1,EM9),0,1)</f>
        <v>1</v>
      </c>
      <c r="DX9" s="43">
        <f t="shared" ref="DX9" si="1">IF(OR(EO9=1,EP9=1,EL9=1,EM9=1,EN9),0,1)</f>
        <v>1</v>
      </c>
      <c r="DY9" s="43">
        <f t="shared" ref="DY9" si="2">IF(OR(EP9=1,EQ9=1,EM9=1,EN9=1,EO9),0,1)</f>
        <v>1</v>
      </c>
      <c r="DZ9" s="43">
        <f t="shared" ref="DZ9" si="3">IF(OR(EQ9=1,ER9=1,EN9=1,EO9=1,EP9),0,1)</f>
        <v>1</v>
      </c>
      <c r="EA9" s="43">
        <f t="shared" ref="EA9" si="4">IF(OR(ER9=1,ES9=1,EO9=1,EP9=1,EQ9),0,1)</f>
        <v>1</v>
      </c>
      <c r="EB9" s="43">
        <f t="shared" ref="EB9" si="5">IF(OR(ES9=1,ET9=1,EP9=1,EQ9=1,ER9),0,1)</f>
        <v>1</v>
      </c>
      <c r="EC9" s="43">
        <f t="shared" ref="EC9" si="6">IF(OR(ET9=1,EU9=1,EQ9=1,ER9=1,ES9),0,1)</f>
        <v>1</v>
      </c>
      <c r="ED9" s="43">
        <f t="shared" ref="ED9" si="7">IF(OR(EU9=1,EV9=1,ER9=1,ES9=1,ET9),0,1)</f>
        <v>1</v>
      </c>
      <c r="EE9" s="43">
        <f t="shared" ref="EE9" si="8">IF(OR(EV9=1,EW9=1,ES9=1,ET9=1,EU9),0,1)</f>
        <v>1</v>
      </c>
      <c r="EF9" s="43">
        <f t="shared" ref="EF9" si="9">IF(OR(EW9=1,EX9=1,ET9=1,EU9=1,EV9),0,1)</f>
        <v>1</v>
      </c>
      <c r="EG9" s="43">
        <f t="shared" ref="EG9" si="10">IF(OR(EX9=1,EY9=1,EU9=1,EV9=1,EW9),0,1)</f>
        <v>1</v>
      </c>
      <c r="EH9" s="43">
        <f t="shared" ref="EH9" si="11">IF(OR(EY9=1,EZ9=1,EV9=1,EW9=1,EX9),0,1)</f>
        <v>1</v>
      </c>
      <c r="EI9" s="43">
        <f>IF(OR(EZ9=1,,EW9=1,EX9=1,EY9=1),0,1)</f>
        <v>1</v>
      </c>
      <c r="EJ9" s="43">
        <f>IF(OR(EX9=1,EY9=1,EZ9=1),0,1)</f>
        <v>1</v>
      </c>
      <c r="EK9" s="43"/>
      <c r="EL9" s="44"/>
      <c r="EM9" s="48"/>
      <c r="EN9" s="48"/>
      <c r="EO9" s="48"/>
      <c r="EP9" s="48"/>
      <c r="EQ9" s="48"/>
      <c r="ER9" s="48"/>
      <c r="ES9" s="48"/>
      <c r="ET9" s="48"/>
      <c r="EU9" s="48"/>
      <c r="EV9" s="48"/>
      <c r="EW9" s="48"/>
      <c r="EX9" s="48"/>
      <c r="EY9" s="48"/>
      <c r="EZ9" s="48"/>
      <c r="FA9" s="24">
        <v>1</v>
      </c>
      <c r="FB9" s="24">
        <v>1</v>
      </c>
      <c r="FC9" s="24"/>
      <c r="FD9" s="24">
        <v>0</v>
      </c>
      <c r="FE9" s="34">
        <v>0</v>
      </c>
      <c r="FF9" s="24"/>
      <c r="FG9" s="24"/>
      <c r="FH9" s="24"/>
      <c r="FI9" s="25"/>
      <c r="FV9" s="42"/>
    </row>
    <row r="10" spans="2:198">
      <c r="B10" s="2">
        <v>1</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DA10" s="42"/>
      <c r="DS10" s="36"/>
      <c r="DT10" s="34"/>
      <c r="DU10" s="34"/>
      <c r="DV10" s="34"/>
      <c r="DW10" s="43">
        <f>IF(OR(EN10=1,EO10=1,EK10=1,EL10=1,EM10,EM9=1,EM11=1),0,1)</f>
        <v>1</v>
      </c>
      <c r="DX10" s="43">
        <f t="shared" ref="DX10:DX23" si="12">IF(OR(EO10=1,EP10=1,EL10=1,EM10=1,EN10,EN9=1,EN11=1),0,1)</f>
        <v>1</v>
      </c>
      <c r="DY10" s="43">
        <f t="shared" ref="DY10:DY23" si="13">IF(OR(EP10=1,EQ10=1,EM10=1,EN10=1,EO10,EO9=1,EO11=1),0,1)</f>
        <v>1</v>
      </c>
      <c r="DZ10" s="43">
        <f t="shared" ref="DZ10:DZ23" si="14">IF(OR(EQ10=1,ER10=1,EN10=1,EO10=1,EP10,EP9=1,EP11=1),0,1)</f>
        <v>1</v>
      </c>
      <c r="EA10" s="43">
        <f t="shared" ref="EA10:EA23" si="15">IF(OR(ER10=1,ES10=1,EO10=1,EP10=1,EQ10,EQ9=1,EQ11=1),0,1)</f>
        <v>1</v>
      </c>
      <c r="EB10" s="43">
        <f t="shared" ref="EB10:EB23" si="16">IF(OR(ES10=1,ET10=1,EP10=1,EQ10=1,ER10,ER9=1,ER11=1),0,1)</f>
        <v>1</v>
      </c>
      <c r="EC10" s="43">
        <f t="shared" ref="EC10:EC23" si="17">IF(OR(ET10=1,EU10=1,EQ10=1,ER10=1,ES10,ES9=1,ES11=1),0,1)</f>
        <v>1</v>
      </c>
      <c r="ED10" s="43">
        <f t="shared" ref="ED10:ED23" si="18">IF(OR(EU10=1,EV10=1,ER10=1,ES10=1,ET10,ET9=1,ET11=1),0,1)</f>
        <v>0</v>
      </c>
      <c r="EE10" s="43">
        <f t="shared" ref="EE10:EE23" si="19">IF(OR(EV10=1,EW10=1,ES10=1,ET10=1,EU10,EU9=1,EU11=1),0,1)</f>
        <v>1</v>
      </c>
      <c r="EF10" s="43">
        <f t="shared" ref="EF10:EF23" si="20">IF(OR(EW10=1,EX10=1,ET10=1,EU10=1,EV10,EV9=1,EV11=1),0,1)</f>
        <v>1</v>
      </c>
      <c r="EG10" s="43">
        <f t="shared" ref="EG10:EG23" si="21">IF(OR(EX10=1,EY10=1,EU10=1,EV10=1,EW10,EW9=1,EW11=1),0,1)</f>
        <v>1</v>
      </c>
      <c r="EH10" s="43">
        <f t="shared" ref="EH10:EH23" si="22">IF(OR(EY10=1,EZ10=1,EV10=1,EW10=1,EX10,EX9=1,EX11=1),0,1)</f>
        <v>1</v>
      </c>
      <c r="EI10" s="43">
        <f>IF(OR(EZ10=1,,EW10=1,EX10=1,EY9=1,EY11=1,EY10=1),0,1)</f>
        <v>1</v>
      </c>
      <c r="EJ10" s="43">
        <f>IF(OR(EX10=1,EY10=1,EZ9=1,EZ11=EZ110=1),0,1)</f>
        <v>1</v>
      </c>
      <c r="EK10" s="43"/>
      <c r="EL10" s="44"/>
      <c r="EM10" s="48"/>
      <c r="EN10" s="48"/>
      <c r="EO10" s="48"/>
      <c r="EP10" s="48"/>
      <c r="EQ10" s="48"/>
      <c r="ER10" s="48"/>
      <c r="ES10" s="48"/>
      <c r="ET10" s="48"/>
      <c r="EU10" s="48"/>
      <c r="EV10" s="48"/>
      <c r="EW10" s="48"/>
      <c r="EX10" s="48"/>
      <c r="EY10" s="48"/>
      <c r="EZ10" s="48"/>
      <c r="FA10" s="34">
        <v>1</v>
      </c>
      <c r="FB10" s="34">
        <v>1</v>
      </c>
      <c r="FC10" s="34"/>
      <c r="FD10" s="34">
        <v>0</v>
      </c>
      <c r="FE10" s="34">
        <v>0</v>
      </c>
      <c r="FF10" s="34"/>
      <c r="FG10" s="34"/>
      <c r="FH10" s="34"/>
      <c r="FI10" s="37"/>
      <c r="FV10" s="42"/>
    </row>
    <row r="11" spans="2:198">
      <c r="B11" s="2">
        <v>2</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DA11" s="42"/>
      <c r="DS11" s="36"/>
      <c r="DT11" s="34"/>
      <c r="DU11" s="34"/>
      <c r="DV11" s="34"/>
      <c r="DW11" s="43">
        <f>IF(OR(EN11=1,EO11=1,EK11=1,EL11=1,EM11,EM10=1,EM12=1),0,1)</f>
        <v>1</v>
      </c>
      <c r="DX11" s="43">
        <f t="shared" si="12"/>
        <v>1</v>
      </c>
      <c r="DY11" s="43">
        <f t="shared" si="13"/>
        <v>1</v>
      </c>
      <c r="DZ11" s="43">
        <f t="shared" si="14"/>
        <v>1</v>
      </c>
      <c r="EA11" s="43">
        <f t="shared" si="15"/>
        <v>1</v>
      </c>
      <c r="EB11" s="43">
        <f t="shared" si="16"/>
        <v>0</v>
      </c>
      <c r="EC11" s="43">
        <f t="shared" si="17"/>
        <v>0</v>
      </c>
      <c r="ED11" s="43">
        <f t="shared" si="18"/>
        <v>0</v>
      </c>
      <c r="EE11" s="43">
        <f t="shared" si="19"/>
        <v>0</v>
      </c>
      <c r="EF11" s="43">
        <f t="shared" si="20"/>
        <v>0</v>
      </c>
      <c r="EG11" s="43">
        <f t="shared" si="21"/>
        <v>1</v>
      </c>
      <c r="EH11" s="43">
        <f t="shared" si="22"/>
        <v>1</v>
      </c>
      <c r="EI11" s="43">
        <f>IF(OR(EZ11=1,,EW11=1,EX11=1,EY10=1,EY12=1,EY11=1),0,1)</f>
        <v>1</v>
      </c>
      <c r="EJ11" s="43">
        <f>IF(OR(EX11=1,EY11=1,EZ10=1,EZ12=EZ111=1),0,1)</f>
        <v>1</v>
      </c>
      <c r="EK11" s="43"/>
      <c r="EL11" s="44"/>
      <c r="EM11" s="48"/>
      <c r="EN11" s="48"/>
      <c r="EO11" s="48"/>
      <c r="EP11" s="48"/>
      <c r="EQ11" s="48"/>
      <c r="ER11" s="48"/>
      <c r="ES11" s="48"/>
      <c r="ET11" s="29">
        <v>1</v>
      </c>
      <c r="EU11" s="48"/>
      <c r="EV11" s="48"/>
      <c r="EW11" s="48"/>
      <c r="EX11" s="48"/>
      <c r="EY11" s="48"/>
      <c r="EZ11" s="48"/>
      <c r="FA11" s="34">
        <v>1</v>
      </c>
      <c r="FB11" s="34">
        <v>1</v>
      </c>
      <c r="FC11" s="34"/>
      <c r="FD11" s="34">
        <v>0</v>
      </c>
      <c r="FE11" s="34">
        <v>1</v>
      </c>
      <c r="FF11" s="34"/>
      <c r="FG11" s="34"/>
      <c r="FH11" s="34"/>
      <c r="FI11" s="37"/>
      <c r="FV11" s="42"/>
    </row>
    <row r="12" spans="2:198">
      <c r="B12" s="2">
        <v>3</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DA12" s="42"/>
      <c r="DS12" s="36"/>
      <c r="DT12" s="34"/>
      <c r="DU12" s="34"/>
      <c r="DV12" s="34"/>
      <c r="DW12" s="43">
        <f t="shared" ref="DW12:DW23" si="23">IF(OR(EN12=1,EO12=1,EK12=1,EL12=1,EM12,EM11=1,EM13=1),0,1)</f>
        <v>1</v>
      </c>
      <c r="DX12" s="43">
        <f t="shared" si="12"/>
        <v>1</v>
      </c>
      <c r="DY12" s="43">
        <f t="shared" si="13"/>
        <v>1</v>
      </c>
      <c r="DZ12" s="43">
        <f t="shared" si="14"/>
        <v>1</v>
      </c>
      <c r="EA12" s="43">
        <f t="shared" si="15"/>
        <v>1</v>
      </c>
      <c r="EB12" s="43">
        <f t="shared" si="16"/>
        <v>0</v>
      </c>
      <c r="EC12" s="43">
        <f t="shared" si="17"/>
        <v>0</v>
      </c>
      <c r="ED12" s="43">
        <f t="shared" si="18"/>
        <v>0</v>
      </c>
      <c r="EE12" s="43">
        <f t="shared" si="19"/>
        <v>0</v>
      </c>
      <c r="EF12" s="43">
        <f t="shared" si="20"/>
        <v>0</v>
      </c>
      <c r="EG12" s="43">
        <f t="shared" si="21"/>
        <v>1</v>
      </c>
      <c r="EH12" s="43">
        <f t="shared" si="22"/>
        <v>1</v>
      </c>
      <c r="EI12" s="43">
        <f t="shared" ref="EI12:EI23" si="24">IF(OR(EZ12=1,,EW12=1,EX12=1,EY11=1,EY13=1,EY12=1),0,1)</f>
        <v>1</v>
      </c>
      <c r="EJ12" s="43">
        <f t="shared" ref="EJ12:EJ23" si="25">IF(OR(EX12=1,EY12=1,EZ11=1,EZ13=EZ112=1),0,1)</f>
        <v>1</v>
      </c>
      <c r="EK12" s="43"/>
      <c r="EL12" s="44"/>
      <c r="EM12" s="48"/>
      <c r="EN12" s="48"/>
      <c r="EO12" s="48"/>
      <c r="EP12" s="48"/>
      <c r="EQ12" s="48"/>
      <c r="ER12" s="48"/>
      <c r="ES12" s="48"/>
      <c r="ET12" s="29">
        <v>1</v>
      </c>
      <c r="EU12" s="48"/>
      <c r="EV12" s="48"/>
      <c r="EW12" s="48"/>
      <c r="EX12" s="48"/>
      <c r="EY12" s="48"/>
      <c r="EZ12" s="48"/>
      <c r="FA12" s="34">
        <v>1</v>
      </c>
      <c r="FB12" s="34">
        <v>1</v>
      </c>
      <c r="FC12" s="34"/>
      <c r="FD12" s="34">
        <v>0</v>
      </c>
      <c r="FE12" s="34">
        <v>1</v>
      </c>
      <c r="FF12" s="34"/>
      <c r="FG12" s="34"/>
      <c r="FH12" s="34"/>
      <c r="FI12" s="37"/>
      <c r="FV12" s="42"/>
    </row>
    <row r="13" spans="2:198">
      <c r="B13" s="2">
        <v>4</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DA13" s="42"/>
      <c r="DS13" s="36"/>
      <c r="DT13" s="34"/>
      <c r="DU13" s="34"/>
      <c r="DV13" s="34"/>
      <c r="DW13" s="43">
        <f t="shared" si="23"/>
        <v>1</v>
      </c>
      <c r="DX13" s="43">
        <f t="shared" si="12"/>
        <v>1</v>
      </c>
      <c r="DY13" s="43">
        <f t="shared" si="13"/>
        <v>1</v>
      </c>
      <c r="DZ13" s="43">
        <f t="shared" si="14"/>
        <v>1</v>
      </c>
      <c r="EA13" s="43">
        <f t="shared" si="15"/>
        <v>1</v>
      </c>
      <c r="EB13" s="43">
        <f t="shared" si="16"/>
        <v>0</v>
      </c>
      <c r="EC13" s="43">
        <f t="shared" si="17"/>
        <v>0</v>
      </c>
      <c r="ED13" s="43">
        <f t="shared" si="18"/>
        <v>0</v>
      </c>
      <c r="EE13" s="43">
        <f t="shared" si="19"/>
        <v>0</v>
      </c>
      <c r="EF13" s="43">
        <f t="shared" si="20"/>
        <v>0</v>
      </c>
      <c r="EG13" s="43">
        <f t="shared" si="21"/>
        <v>1</v>
      </c>
      <c r="EH13" s="43">
        <f t="shared" si="22"/>
        <v>1</v>
      </c>
      <c r="EI13" s="43">
        <f t="shared" si="24"/>
        <v>1</v>
      </c>
      <c r="EJ13" s="43">
        <f t="shared" si="25"/>
        <v>1</v>
      </c>
      <c r="EK13" s="43"/>
      <c r="EL13" s="44"/>
      <c r="EM13" s="48"/>
      <c r="EN13" s="48"/>
      <c r="EO13" s="48"/>
      <c r="EP13" s="48"/>
      <c r="EQ13" s="48"/>
      <c r="ER13" s="48"/>
      <c r="ES13" s="48"/>
      <c r="ET13" s="29">
        <v>1</v>
      </c>
      <c r="EU13" s="48"/>
      <c r="EV13" s="48"/>
      <c r="EW13" s="48"/>
      <c r="EX13" s="48"/>
      <c r="EY13" s="48"/>
      <c r="EZ13" s="48"/>
      <c r="FA13" s="34">
        <v>1</v>
      </c>
      <c r="FB13" s="34">
        <v>1</v>
      </c>
      <c r="FC13" s="34"/>
      <c r="FD13" s="34">
        <v>0</v>
      </c>
      <c r="FE13" s="34">
        <v>1</v>
      </c>
      <c r="FF13" s="34"/>
      <c r="FG13" s="34"/>
      <c r="FH13" s="34"/>
      <c r="FI13" s="37"/>
      <c r="FV13" s="42"/>
    </row>
    <row r="14" spans="2:198">
      <c r="B14" s="2">
        <v>5</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DA14" s="42"/>
      <c r="DS14" s="61" t="s">
        <v>112</v>
      </c>
      <c r="DT14" s="34"/>
      <c r="DU14" s="34"/>
      <c r="DV14" s="34"/>
      <c r="DW14" s="43">
        <f t="shared" si="23"/>
        <v>1</v>
      </c>
      <c r="DX14" s="43">
        <f t="shared" si="12"/>
        <v>1</v>
      </c>
      <c r="DY14" s="43">
        <f t="shared" si="13"/>
        <v>1</v>
      </c>
      <c r="DZ14" s="43">
        <f t="shared" si="14"/>
        <v>1</v>
      </c>
      <c r="EA14" s="43">
        <f t="shared" si="15"/>
        <v>1</v>
      </c>
      <c r="EB14" s="43">
        <f t="shared" si="16"/>
        <v>0</v>
      </c>
      <c r="EC14" s="43">
        <f t="shared" si="17"/>
        <v>0</v>
      </c>
      <c r="ED14" s="43">
        <f t="shared" si="18"/>
        <v>0</v>
      </c>
      <c r="EE14" s="43">
        <f t="shared" si="19"/>
        <v>0</v>
      </c>
      <c r="EF14" s="43">
        <f t="shared" si="20"/>
        <v>0</v>
      </c>
      <c r="EG14" s="43">
        <f t="shared" si="21"/>
        <v>1</v>
      </c>
      <c r="EH14" s="43">
        <f t="shared" si="22"/>
        <v>1</v>
      </c>
      <c r="EI14" s="43">
        <f t="shared" si="24"/>
        <v>1</v>
      </c>
      <c r="EJ14" s="43">
        <f t="shared" si="25"/>
        <v>1</v>
      </c>
      <c r="EK14" s="43"/>
      <c r="EL14" s="44"/>
      <c r="EM14" s="48"/>
      <c r="EN14" s="48"/>
      <c r="EO14" s="48"/>
      <c r="EP14" s="48"/>
      <c r="EQ14" s="48"/>
      <c r="ER14" s="48"/>
      <c r="ES14" s="48"/>
      <c r="ET14" s="29">
        <v>1</v>
      </c>
      <c r="EU14" s="48"/>
      <c r="EV14" s="48"/>
      <c r="EW14" s="48"/>
      <c r="EX14" s="48"/>
      <c r="EY14" s="48"/>
      <c r="EZ14" s="48"/>
      <c r="FA14" s="34">
        <v>1</v>
      </c>
      <c r="FB14" s="34">
        <v>1</v>
      </c>
      <c r="FC14" s="34"/>
      <c r="FD14" s="34">
        <v>0</v>
      </c>
      <c r="FE14" s="34">
        <v>1</v>
      </c>
      <c r="FF14" s="34"/>
      <c r="FG14" s="34"/>
      <c r="FH14" s="34"/>
      <c r="FI14" s="37"/>
      <c r="FV14" s="42"/>
    </row>
    <row r="15" spans="2:198">
      <c r="B15" s="2">
        <v>6</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DA15" s="42"/>
      <c r="DS15" s="36"/>
      <c r="DT15" s="34"/>
      <c r="DU15" s="34"/>
      <c r="DV15" s="34"/>
      <c r="DW15" s="43">
        <f t="shared" si="23"/>
        <v>1</v>
      </c>
      <c r="DX15" s="43">
        <f t="shared" si="12"/>
        <v>1</v>
      </c>
      <c r="DY15" s="43">
        <f t="shared" si="13"/>
        <v>1</v>
      </c>
      <c r="DZ15" s="43">
        <f t="shared" si="14"/>
        <v>1</v>
      </c>
      <c r="EA15" s="43">
        <f t="shared" si="15"/>
        <v>1</v>
      </c>
      <c r="EB15" s="43">
        <f t="shared" si="16"/>
        <v>0</v>
      </c>
      <c r="EC15" s="43">
        <f t="shared" si="17"/>
        <v>0</v>
      </c>
      <c r="ED15" s="43">
        <f t="shared" si="18"/>
        <v>0</v>
      </c>
      <c r="EE15" s="43">
        <f t="shared" si="19"/>
        <v>0</v>
      </c>
      <c r="EF15" s="43">
        <f t="shared" si="20"/>
        <v>0</v>
      </c>
      <c r="EG15" s="43">
        <f t="shared" si="21"/>
        <v>1</v>
      </c>
      <c r="EH15" s="43">
        <f t="shared" si="22"/>
        <v>1</v>
      </c>
      <c r="EI15" s="43">
        <f t="shared" si="24"/>
        <v>1</v>
      </c>
      <c r="EJ15" s="43">
        <f t="shared" si="25"/>
        <v>1</v>
      </c>
      <c r="EK15" s="45"/>
      <c r="EL15" s="44"/>
      <c r="EM15" s="48"/>
      <c r="EN15" s="48"/>
      <c r="EO15" s="48"/>
      <c r="EP15" s="48"/>
      <c r="EQ15" s="48"/>
      <c r="ER15" s="48"/>
      <c r="ES15" s="48"/>
      <c r="ET15" s="29">
        <v>1</v>
      </c>
      <c r="EU15" s="48"/>
      <c r="EV15" s="48"/>
      <c r="EW15" s="48"/>
      <c r="EX15" s="48"/>
      <c r="EY15" s="48"/>
      <c r="EZ15" s="48"/>
      <c r="FA15" s="34">
        <v>1</v>
      </c>
      <c r="FB15" s="34">
        <v>1</v>
      </c>
      <c r="FC15" s="34"/>
      <c r="FD15" s="34">
        <v>0</v>
      </c>
      <c r="FE15" s="34">
        <v>1</v>
      </c>
      <c r="FF15" s="34"/>
      <c r="FG15" s="34"/>
      <c r="FH15" s="34"/>
      <c r="FI15" s="37"/>
      <c r="FV15" s="42"/>
    </row>
    <row r="16" spans="2:198">
      <c r="B16" s="2">
        <v>7</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DA16" s="42"/>
      <c r="DS16" s="36"/>
      <c r="DT16" s="34"/>
      <c r="DU16" s="34"/>
      <c r="DV16" s="34"/>
      <c r="DW16" s="43">
        <f t="shared" si="23"/>
        <v>1</v>
      </c>
      <c r="DX16" s="43">
        <f t="shared" si="12"/>
        <v>1</v>
      </c>
      <c r="DY16" s="43">
        <f t="shared" si="13"/>
        <v>1</v>
      </c>
      <c r="DZ16" s="43">
        <f t="shared" si="14"/>
        <v>1</v>
      </c>
      <c r="EA16" s="43">
        <f t="shared" si="15"/>
        <v>1</v>
      </c>
      <c r="EB16" s="43">
        <f t="shared" si="16"/>
        <v>0</v>
      </c>
      <c r="EC16" s="43">
        <f t="shared" si="17"/>
        <v>0</v>
      </c>
      <c r="ED16" s="43">
        <f t="shared" si="18"/>
        <v>0</v>
      </c>
      <c r="EE16" s="43">
        <f t="shared" si="19"/>
        <v>0</v>
      </c>
      <c r="EF16" s="43">
        <f t="shared" si="20"/>
        <v>0</v>
      </c>
      <c r="EG16" s="43">
        <f t="shared" si="21"/>
        <v>1</v>
      </c>
      <c r="EH16" s="43">
        <f t="shared" si="22"/>
        <v>1</v>
      </c>
      <c r="EI16" s="43">
        <f t="shared" si="24"/>
        <v>1</v>
      </c>
      <c r="EJ16" s="43">
        <f t="shared" si="25"/>
        <v>1</v>
      </c>
      <c r="EK16" s="45"/>
      <c r="EL16" s="44"/>
      <c r="EM16" s="48"/>
      <c r="EN16" s="48"/>
      <c r="EO16" s="48"/>
      <c r="EP16" s="48"/>
      <c r="EQ16" s="48"/>
      <c r="ER16" s="48"/>
      <c r="ES16" s="48"/>
      <c r="ET16" s="29">
        <v>1</v>
      </c>
      <c r="EU16" s="48"/>
      <c r="EV16" s="48"/>
      <c r="EW16" s="48"/>
      <c r="EX16" s="48"/>
      <c r="EY16" s="48"/>
      <c r="EZ16" s="48"/>
      <c r="FA16" s="34">
        <v>1</v>
      </c>
      <c r="FB16" s="34">
        <v>1</v>
      </c>
      <c r="FC16" s="34"/>
      <c r="FD16" s="34">
        <v>0</v>
      </c>
      <c r="FE16" s="34">
        <v>1</v>
      </c>
      <c r="FF16" s="34"/>
      <c r="FG16" s="34"/>
      <c r="FH16" s="34"/>
      <c r="FI16" s="37"/>
      <c r="FV16" s="42"/>
    </row>
    <row r="17" spans="1:244">
      <c r="B17" s="2">
        <v>8</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DA17" s="42"/>
      <c r="DS17" s="36"/>
      <c r="DT17" s="34"/>
      <c r="DU17" s="34"/>
      <c r="DV17" s="34"/>
      <c r="DW17" s="43">
        <f t="shared" si="23"/>
        <v>1</v>
      </c>
      <c r="DX17" s="43">
        <f t="shared" si="12"/>
        <v>1</v>
      </c>
      <c r="DY17" s="43">
        <f t="shared" si="13"/>
        <v>1</v>
      </c>
      <c r="DZ17" s="43">
        <f t="shared" si="14"/>
        <v>1</v>
      </c>
      <c r="EA17" s="43">
        <f t="shared" si="15"/>
        <v>1</v>
      </c>
      <c r="EB17" s="43">
        <f t="shared" si="16"/>
        <v>0</v>
      </c>
      <c r="EC17" s="43">
        <f t="shared" si="17"/>
        <v>0</v>
      </c>
      <c r="ED17" s="43">
        <f t="shared" si="18"/>
        <v>0</v>
      </c>
      <c r="EE17" s="43">
        <f t="shared" si="19"/>
        <v>0</v>
      </c>
      <c r="EF17" s="43">
        <f t="shared" si="20"/>
        <v>0</v>
      </c>
      <c r="EG17" s="43">
        <f t="shared" si="21"/>
        <v>1</v>
      </c>
      <c r="EH17" s="43">
        <f t="shared" si="22"/>
        <v>1</v>
      </c>
      <c r="EI17" s="43">
        <f t="shared" si="24"/>
        <v>1</v>
      </c>
      <c r="EJ17" s="43">
        <f t="shared" si="25"/>
        <v>1</v>
      </c>
      <c r="EK17" s="45"/>
      <c r="EL17" s="44"/>
      <c r="EM17" s="48"/>
      <c r="EN17" s="48"/>
      <c r="EO17" s="48"/>
      <c r="EP17" s="48"/>
      <c r="EQ17" s="48"/>
      <c r="ER17" s="48"/>
      <c r="ES17" s="48"/>
      <c r="ET17" s="29">
        <v>1</v>
      </c>
      <c r="EU17" s="48"/>
      <c r="EV17" s="48"/>
      <c r="EW17" s="48"/>
      <c r="EX17" s="48"/>
      <c r="EY17" s="48"/>
      <c r="EZ17" s="48"/>
      <c r="FA17" s="34">
        <v>1</v>
      </c>
      <c r="FB17" s="34">
        <v>1</v>
      </c>
      <c r="FC17" s="34"/>
      <c r="FD17" s="34">
        <v>0</v>
      </c>
      <c r="FE17" s="34">
        <v>1</v>
      </c>
      <c r="FF17" s="34"/>
      <c r="FG17" s="34"/>
      <c r="FH17" s="34"/>
      <c r="FI17" s="37"/>
      <c r="FV17" s="42"/>
    </row>
    <row r="18" spans="1:244">
      <c r="B18" s="2">
        <v>9</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DA18" s="42"/>
      <c r="DS18" s="36"/>
      <c r="DT18" s="34"/>
      <c r="DU18" s="34"/>
      <c r="DV18" s="34"/>
      <c r="DW18" s="43">
        <f t="shared" si="23"/>
        <v>1</v>
      </c>
      <c r="DX18" s="43">
        <f t="shared" si="12"/>
        <v>1</v>
      </c>
      <c r="DY18" s="43">
        <f t="shared" si="13"/>
        <v>1</v>
      </c>
      <c r="DZ18" s="43">
        <f t="shared" si="14"/>
        <v>1</v>
      </c>
      <c r="EA18" s="43">
        <f t="shared" si="15"/>
        <v>1</v>
      </c>
      <c r="EB18" s="43">
        <f t="shared" si="16"/>
        <v>0</v>
      </c>
      <c r="EC18" s="43">
        <f t="shared" si="17"/>
        <v>0</v>
      </c>
      <c r="ED18" s="43">
        <f t="shared" si="18"/>
        <v>0</v>
      </c>
      <c r="EE18" s="43">
        <f t="shared" si="19"/>
        <v>0</v>
      </c>
      <c r="EF18" s="43">
        <f t="shared" si="20"/>
        <v>0</v>
      </c>
      <c r="EG18" s="43">
        <f t="shared" si="21"/>
        <v>1</v>
      </c>
      <c r="EH18" s="43">
        <f t="shared" si="22"/>
        <v>1</v>
      </c>
      <c r="EI18" s="43">
        <f t="shared" si="24"/>
        <v>1</v>
      </c>
      <c r="EJ18" s="43">
        <f t="shared" si="25"/>
        <v>1</v>
      </c>
      <c r="EK18" s="43"/>
      <c r="EL18" s="44"/>
      <c r="EM18" s="48"/>
      <c r="EN18" s="48"/>
      <c r="EO18" s="48"/>
      <c r="EP18" s="48"/>
      <c r="EQ18" s="48"/>
      <c r="ER18" s="48"/>
      <c r="ES18" s="48"/>
      <c r="ET18" s="29">
        <v>1</v>
      </c>
      <c r="EU18" s="48"/>
      <c r="EV18" s="48"/>
      <c r="EW18" s="48"/>
      <c r="EX18" s="48"/>
      <c r="EY18" s="48"/>
      <c r="EZ18" s="48"/>
      <c r="FA18" s="34">
        <v>1</v>
      </c>
      <c r="FB18" s="34">
        <v>1</v>
      </c>
      <c r="FC18" s="34"/>
      <c r="FD18" s="34">
        <v>0</v>
      </c>
      <c r="FE18" s="34">
        <v>1</v>
      </c>
      <c r="FF18" s="34"/>
      <c r="FG18" s="34"/>
      <c r="FH18" s="34"/>
      <c r="FI18" s="37"/>
      <c r="FV18" s="42"/>
    </row>
    <row r="19" spans="1:244">
      <c r="B19" s="2" t="s">
        <v>17</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DA19" s="42"/>
      <c r="DS19" s="36"/>
      <c r="DT19" s="34"/>
      <c r="DU19" s="34"/>
      <c r="DV19" s="34"/>
      <c r="DW19" s="43">
        <f t="shared" si="23"/>
        <v>1</v>
      </c>
      <c r="DX19" s="43">
        <f t="shared" si="12"/>
        <v>1</v>
      </c>
      <c r="DY19" s="43">
        <f t="shared" si="13"/>
        <v>1</v>
      </c>
      <c r="DZ19" s="43">
        <f t="shared" si="14"/>
        <v>1</v>
      </c>
      <c r="EA19" s="43">
        <f t="shared" si="15"/>
        <v>1</v>
      </c>
      <c r="EB19" s="43">
        <f t="shared" si="16"/>
        <v>0</v>
      </c>
      <c r="EC19" s="43">
        <f t="shared" si="17"/>
        <v>0</v>
      </c>
      <c r="ED19" s="43">
        <f t="shared" si="18"/>
        <v>0</v>
      </c>
      <c r="EE19" s="43">
        <f t="shared" si="19"/>
        <v>0</v>
      </c>
      <c r="EF19" s="43">
        <f t="shared" si="20"/>
        <v>0</v>
      </c>
      <c r="EG19" s="43">
        <f t="shared" si="21"/>
        <v>1</v>
      </c>
      <c r="EH19" s="43">
        <f t="shared" si="22"/>
        <v>1</v>
      </c>
      <c r="EI19" s="43">
        <f t="shared" si="24"/>
        <v>1</v>
      </c>
      <c r="EJ19" s="43">
        <f t="shared" si="25"/>
        <v>1</v>
      </c>
      <c r="EK19" s="43"/>
      <c r="EL19" s="44"/>
      <c r="EM19" s="48"/>
      <c r="EN19" s="48"/>
      <c r="EO19" s="48"/>
      <c r="EP19" s="48"/>
      <c r="EQ19" s="48"/>
      <c r="ER19" s="48"/>
      <c r="ES19" s="48"/>
      <c r="ET19" s="29">
        <v>1</v>
      </c>
      <c r="EU19" s="48"/>
      <c r="EV19" s="48"/>
      <c r="EW19" s="48"/>
      <c r="EX19" s="48"/>
      <c r="EY19" s="48"/>
      <c r="EZ19" s="48"/>
      <c r="FA19" s="34">
        <v>1</v>
      </c>
      <c r="FB19" s="34">
        <v>1</v>
      </c>
      <c r="FC19" s="34"/>
      <c r="FD19" s="34">
        <v>0</v>
      </c>
      <c r="FE19" s="34">
        <v>1</v>
      </c>
      <c r="FF19" s="34"/>
      <c r="FG19" s="34"/>
      <c r="FH19" s="34"/>
      <c r="FI19" s="37"/>
      <c r="FV19" s="42"/>
    </row>
    <row r="20" spans="1:244">
      <c r="B20" s="2" t="s">
        <v>18</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DA20" s="42"/>
      <c r="DS20" s="36"/>
      <c r="DT20" s="34"/>
      <c r="DU20" s="34"/>
      <c r="DV20" s="34"/>
      <c r="DW20" s="43">
        <f t="shared" si="23"/>
        <v>1</v>
      </c>
      <c r="DX20" s="43">
        <f t="shared" si="12"/>
        <v>1</v>
      </c>
      <c r="DY20" s="43">
        <f t="shared" si="13"/>
        <v>1</v>
      </c>
      <c r="DZ20" s="43">
        <f t="shared" si="14"/>
        <v>1</v>
      </c>
      <c r="EA20" s="43">
        <f t="shared" si="15"/>
        <v>1</v>
      </c>
      <c r="EB20" s="43">
        <f t="shared" si="16"/>
        <v>0</v>
      </c>
      <c r="EC20" s="43">
        <f t="shared" si="17"/>
        <v>0</v>
      </c>
      <c r="ED20" s="43">
        <f t="shared" si="18"/>
        <v>0</v>
      </c>
      <c r="EE20" s="43">
        <f t="shared" si="19"/>
        <v>0</v>
      </c>
      <c r="EF20" s="43">
        <f t="shared" si="20"/>
        <v>0</v>
      </c>
      <c r="EG20" s="43">
        <f t="shared" si="21"/>
        <v>1</v>
      </c>
      <c r="EH20" s="43">
        <f t="shared" si="22"/>
        <v>1</v>
      </c>
      <c r="EI20" s="43">
        <f t="shared" si="24"/>
        <v>1</v>
      </c>
      <c r="EJ20" s="43">
        <f t="shared" si="25"/>
        <v>1</v>
      </c>
      <c r="EK20" s="43"/>
      <c r="EL20" s="44"/>
      <c r="EM20" s="48"/>
      <c r="EN20" s="48"/>
      <c r="EO20" s="48"/>
      <c r="EP20" s="48"/>
      <c r="EQ20" s="48"/>
      <c r="ER20" s="48"/>
      <c r="ES20" s="48"/>
      <c r="ET20" s="29">
        <v>1</v>
      </c>
      <c r="EU20" s="48"/>
      <c r="EV20" s="48"/>
      <c r="EW20" s="48"/>
      <c r="EX20" s="48"/>
      <c r="EY20" s="48"/>
      <c r="EZ20" s="48"/>
      <c r="FA20" s="34">
        <v>1</v>
      </c>
      <c r="FB20" s="34">
        <v>1</v>
      </c>
      <c r="FC20" s="34"/>
      <c r="FD20" s="34">
        <v>0</v>
      </c>
      <c r="FE20" s="34">
        <v>1</v>
      </c>
      <c r="FF20" s="34"/>
      <c r="FG20" s="34"/>
      <c r="FH20" s="34"/>
      <c r="FI20" s="37"/>
      <c r="FV20" s="42"/>
    </row>
    <row r="21" spans="1:244">
      <c r="B21" s="2" t="s">
        <v>19</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DA21" s="42"/>
      <c r="DS21" s="36"/>
      <c r="DT21" s="34"/>
      <c r="DU21" s="34"/>
      <c r="DV21" s="34"/>
      <c r="DW21" s="43">
        <f t="shared" si="23"/>
        <v>1</v>
      </c>
      <c r="DX21" s="43">
        <f t="shared" si="12"/>
        <v>1</v>
      </c>
      <c r="DY21" s="43">
        <f t="shared" si="13"/>
        <v>1</v>
      </c>
      <c r="DZ21" s="43">
        <f t="shared" si="14"/>
        <v>1</v>
      </c>
      <c r="EA21" s="43">
        <f t="shared" si="15"/>
        <v>1</v>
      </c>
      <c r="EB21" s="43">
        <f t="shared" si="16"/>
        <v>0</v>
      </c>
      <c r="EC21" s="43">
        <f t="shared" si="17"/>
        <v>0</v>
      </c>
      <c r="ED21" s="43">
        <f t="shared" si="18"/>
        <v>0</v>
      </c>
      <c r="EE21" s="43">
        <f t="shared" si="19"/>
        <v>0</v>
      </c>
      <c r="EF21" s="43">
        <f t="shared" si="20"/>
        <v>0</v>
      </c>
      <c r="EG21" s="43">
        <f t="shared" si="21"/>
        <v>1</v>
      </c>
      <c r="EH21" s="43">
        <f t="shared" si="22"/>
        <v>1</v>
      </c>
      <c r="EI21" s="43">
        <f t="shared" si="24"/>
        <v>1</v>
      </c>
      <c r="EJ21" s="43">
        <f t="shared" si="25"/>
        <v>1</v>
      </c>
      <c r="EK21" s="43"/>
      <c r="EL21" s="44"/>
      <c r="EM21" s="48"/>
      <c r="EN21" s="48"/>
      <c r="EO21" s="48"/>
      <c r="EP21" s="48"/>
      <c r="EQ21" s="48"/>
      <c r="ER21" s="48"/>
      <c r="ES21" s="48"/>
      <c r="ET21" s="29">
        <v>1</v>
      </c>
      <c r="EU21" s="48"/>
      <c r="EV21" s="48"/>
      <c r="EW21" s="48"/>
      <c r="EX21" s="48"/>
      <c r="EY21" s="48"/>
      <c r="EZ21" s="48"/>
      <c r="FA21" s="34">
        <v>1</v>
      </c>
      <c r="FB21" s="34">
        <v>1</v>
      </c>
      <c r="FC21" s="34"/>
      <c r="FD21" s="34">
        <v>0</v>
      </c>
      <c r="FE21" s="34">
        <v>1</v>
      </c>
      <c r="FF21" s="34"/>
      <c r="FG21" s="34"/>
      <c r="FH21" s="34"/>
      <c r="FI21" s="37"/>
      <c r="FV21" s="42"/>
    </row>
    <row r="22" spans="1:244">
      <c r="B22" s="2" t="s">
        <v>20</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DA22" s="42"/>
      <c r="DS22" s="36"/>
      <c r="DT22" s="34"/>
      <c r="DU22" s="34"/>
      <c r="DV22" s="34"/>
      <c r="DW22" s="43">
        <f t="shared" si="23"/>
        <v>1</v>
      </c>
      <c r="DX22" s="43">
        <f t="shared" si="12"/>
        <v>1</v>
      </c>
      <c r="DY22" s="43">
        <f t="shared" si="13"/>
        <v>1</v>
      </c>
      <c r="DZ22" s="43">
        <f t="shared" si="14"/>
        <v>1</v>
      </c>
      <c r="EA22" s="43">
        <f t="shared" si="15"/>
        <v>1</v>
      </c>
      <c r="EB22" s="43">
        <f t="shared" si="16"/>
        <v>0</v>
      </c>
      <c r="EC22" s="43">
        <f t="shared" si="17"/>
        <v>0</v>
      </c>
      <c r="ED22" s="43">
        <f t="shared" si="18"/>
        <v>0</v>
      </c>
      <c r="EE22" s="43">
        <f t="shared" si="19"/>
        <v>0</v>
      </c>
      <c r="EF22" s="43">
        <f t="shared" si="20"/>
        <v>0</v>
      </c>
      <c r="EG22" s="43">
        <f t="shared" si="21"/>
        <v>1</v>
      </c>
      <c r="EH22" s="43">
        <f t="shared" si="22"/>
        <v>1</v>
      </c>
      <c r="EI22" s="43">
        <f t="shared" si="24"/>
        <v>1</v>
      </c>
      <c r="EJ22" s="43">
        <f t="shared" si="25"/>
        <v>1</v>
      </c>
      <c r="EK22" s="43"/>
      <c r="EL22" s="44"/>
      <c r="EM22" s="48"/>
      <c r="EN22" s="48"/>
      <c r="EO22" s="48"/>
      <c r="EP22" s="48"/>
      <c r="EQ22" s="48"/>
      <c r="ER22" s="48"/>
      <c r="ES22" s="48"/>
      <c r="ET22" s="29">
        <v>1</v>
      </c>
      <c r="EU22" s="48"/>
      <c r="EV22" s="48"/>
      <c r="EW22" s="48"/>
      <c r="EX22" s="48"/>
      <c r="EY22" s="48"/>
      <c r="EZ22" s="48"/>
      <c r="FA22" s="34">
        <v>1</v>
      </c>
      <c r="FB22" s="34">
        <v>1</v>
      </c>
      <c r="FC22" s="34"/>
      <c r="FD22" s="34">
        <v>0</v>
      </c>
      <c r="FE22" s="34">
        <v>1</v>
      </c>
      <c r="FF22" s="34"/>
      <c r="FG22" s="34"/>
      <c r="FH22" s="34"/>
      <c r="FI22" s="37"/>
      <c r="FV22" s="42"/>
    </row>
    <row r="23" spans="1:244">
      <c r="B23" s="2" t="s">
        <v>21</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DA23" s="42"/>
      <c r="DS23" s="36"/>
      <c r="DT23" s="34"/>
      <c r="DU23" s="34"/>
      <c r="DV23" s="34"/>
      <c r="DW23" s="43">
        <f t="shared" si="23"/>
        <v>1</v>
      </c>
      <c r="DX23" s="43">
        <f t="shared" si="12"/>
        <v>1</v>
      </c>
      <c r="DY23" s="43">
        <f t="shared" si="13"/>
        <v>1</v>
      </c>
      <c r="DZ23" s="43">
        <f t="shared" si="14"/>
        <v>1</v>
      </c>
      <c r="EA23" s="43">
        <f t="shared" si="15"/>
        <v>1</v>
      </c>
      <c r="EB23" s="43">
        <f t="shared" si="16"/>
        <v>1</v>
      </c>
      <c r="EC23" s="43">
        <f t="shared" si="17"/>
        <v>1</v>
      </c>
      <c r="ED23" s="43">
        <f t="shared" si="18"/>
        <v>0</v>
      </c>
      <c r="EE23" s="43">
        <f t="shared" si="19"/>
        <v>1</v>
      </c>
      <c r="EF23" s="43">
        <f t="shared" si="20"/>
        <v>1</v>
      </c>
      <c r="EG23" s="43">
        <f t="shared" si="21"/>
        <v>1</v>
      </c>
      <c r="EH23" s="43">
        <f t="shared" si="22"/>
        <v>1</v>
      </c>
      <c r="EI23" s="43">
        <f t="shared" si="24"/>
        <v>1</v>
      </c>
      <c r="EJ23" s="43">
        <f t="shared" si="25"/>
        <v>1</v>
      </c>
      <c r="EK23" s="43"/>
      <c r="EL23" s="44"/>
      <c r="EM23" s="48"/>
      <c r="EN23" s="48"/>
      <c r="EO23" s="48"/>
      <c r="EP23" s="48"/>
      <c r="EQ23" s="48"/>
      <c r="ER23" s="48"/>
      <c r="ES23" s="48"/>
      <c r="ET23" s="48"/>
      <c r="EU23" s="48"/>
      <c r="EV23" s="48"/>
      <c r="EW23" s="48"/>
      <c r="EX23" s="48"/>
      <c r="EY23" s="48"/>
      <c r="EZ23" s="48"/>
      <c r="FA23" s="34">
        <v>1</v>
      </c>
      <c r="FB23" s="34">
        <v>1</v>
      </c>
      <c r="FC23" s="34"/>
      <c r="FD23" s="34">
        <v>0</v>
      </c>
      <c r="FE23" s="34">
        <v>0</v>
      </c>
      <c r="FF23" s="34"/>
      <c r="FG23" s="34"/>
      <c r="FH23" s="34"/>
      <c r="FI23" s="37"/>
      <c r="FV23" s="42"/>
    </row>
    <row r="24" spans="1:244">
      <c r="B24" s="2" t="s">
        <v>22</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DA24" s="42"/>
      <c r="DS24" s="38"/>
      <c r="DT24" s="13"/>
      <c r="DU24" s="13"/>
      <c r="DV24" s="13"/>
      <c r="DW24" s="43">
        <f t="shared" ref="DW24" si="26">IF(OR(EN24=1,EO24=1,EK24=1,EL24=1,EM24,EM23=1),0,1)</f>
        <v>1</v>
      </c>
      <c r="DX24" s="43">
        <f t="shared" ref="DX24" si="27">IF(OR(EO24=1,EP24=1,EL24=1,EM24=1,EN24,EN23=1),0,1)</f>
        <v>1</v>
      </c>
      <c r="DY24" s="43">
        <f t="shared" ref="DY24" si="28">IF(OR(EP24=1,EQ24=1,EM24=1,EN24=1,EO24,EO23=1),0,1)</f>
        <v>1</v>
      </c>
      <c r="DZ24" s="43">
        <f t="shared" ref="DZ24" si="29">IF(OR(EQ24=1,ER24=1,EN24=1,EO24=1,EP24,EP23=1),0,1)</f>
        <v>1</v>
      </c>
      <c r="EA24" s="43">
        <f t="shared" ref="EA24" si="30">IF(OR(ER24=1,ES24=1,EO24=1,EP24=1,EQ24,EQ23=1),0,1)</f>
        <v>1</v>
      </c>
      <c r="EB24" s="43">
        <f t="shared" ref="EB24" si="31">IF(OR(ES24=1,ET24=1,EP24=1,EQ24=1,ER24,ER23=1),0,1)</f>
        <v>1</v>
      </c>
      <c r="EC24" s="43">
        <f t="shared" ref="EC24" si="32">IF(OR(ET24=1,EU24=1,EQ24=1,ER24=1,ES24,ES23=1),0,1)</f>
        <v>1</v>
      </c>
      <c r="ED24" s="43">
        <f t="shared" ref="ED24" si="33">IF(OR(EU24=1,EV24=1,ER24=1,ES24=1,ET24,ET23=1),0,1)</f>
        <v>1</v>
      </c>
      <c r="EE24" s="43">
        <f t="shared" ref="EE24" si="34">IF(OR(EV24=1,EW24=1,ES24=1,ET24=1,EU24,EU23=1),0,1)</f>
        <v>1</v>
      </c>
      <c r="EF24" s="43">
        <f t="shared" ref="EF24" si="35">IF(OR(EW24=1,EX24=1,ET24=1,EU24=1,EV24,EV23=1),0,1)</f>
        <v>1</v>
      </c>
      <c r="EG24" s="43">
        <f t="shared" ref="EG24" si="36">IF(OR(EX24=1,EY24=1,EU24=1,EV24=1,EW24,EW23=1),0,1)</f>
        <v>1</v>
      </c>
      <c r="EH24" s="43">
        <f t="shared" ref="EH24" si="37">IF(OR(EY24=1,EZ24=1,EV24=1,EW24=1,EX24,EX23=1),0,1)</f>
        <v>1</v>
      </c>
      <c r="EI24" s="43">
        <f>IF(OR(EZ24=1,,EW24=1,EX24=1,EY23=1,EY24=1),0,1)</f>
        <v>1</v>
      </c>
      <c r="EJ24" s="43">
        <f>IF(OR(EX24=1,EY24=1,EZ23=1,EZ24=1),0,1)</f>
        <v>1</v>
      </c>
      <c r="EK24" s="43"/>
      <c r="EL24" s="44"/>
      <c r="EM24" s="48"/>
      <c r="EN24" s="48"/>
      <c r="EO24" s="48"/>
      <c r="EP24" s="48"/>
      <c r="EQ24" s="48"/>
      <c r="ER24" s="48"/>
      <c r="ES24" s="48"/>
      <c r="ET24" s="48"/>
      <c r="EU24" s="48"/>
      <c r="EV24" s="48"/>
      <c r="EW24" s="48"/>
      <c r="EX24" s="48"/>
      <c r="EY24" s="48"/>
      <c r="EZ24" s="48"/>
      <c r="FA24" s="13">
        <v>1</v>
      </c>
      <c r="FB24" s="13">
        <v>1</v>
      </c>
      <c r="FC24" s="13"/>
      <c r="FD24" s="13">
        <v>0</v>
      </c>
      <c r="FE24" s="34">
        <v>0</v>
      </c>
      <c r="FF24" s="13"/>
      <c r="FG24" s="13"/>
      <c r="FH24" s="13"/>
      <c r="FI24" s="39"/>
      <c r="FV24" s="42"/>
    </row>
    <row r="25" spans="1:244">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DA25" s="42"/>
      <c r="FV25" s="42"/>
    </row>
    <row r="26" spans="1:244">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DA26" s="42"/>
    </row>
    <row r="27" spans="1:244">
      <c r="A27" t="s">
        <v>16</v>
      </c>
      <c r="B27" s="2">
        <v>0</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t="s">
        <v>111</v>
      </c>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43">
        <f t="shared" ref="CL27" si="38">IF(OR(DC27=1,DD27=1,CZ27=1,DA27=1,DB27),0,1)</f>
        <v>1</v>
      </c>
      <c r="CM27" s="43">
        <f t="shared" ref="CM27" si="39">IF(OR(DD27=1,DE27=1,DA27=1,DB27=1,DC27),0,1)</f>
        <v>1</v>
      </c>
      <c r="CN27" s="43">
        <f t="shared" ref="CN27" si="40">IF(OR(DE27=1,DF27=1,DB27=1,DC27=1,DD27),0,1)</f>
        <v>1</v>
      </c>
      <c r="CO27" s="43">
        <f t="shared" ref="CO27" si="41">IF(OR(DF27=1,DG27=1,DC27=1,DD27=1,DE27),0,1)</f>
        <v>1</v>
      </c>
      <c r="CP27" s="43">
        <f t="shared" ref="CP27" si="42">IF(OR(DG27=1,DH27=1,DD27=1,DE27=1,DF27),0,1)</f>
        <v>1</v>
      </c>
      <c r="CQ27" s="43">
        <f t="shared" ref="CQ27" si="43">IF(OR(DH27=1,DI27=1,DE27=1,DF27=1,DG27),0,1)</f>
        <v>1</v>
      </c>
      <c r="CR27" s="43">
        <f t="shared" ref="CR27" si="44">IF(OR(DI27=1,DJ27=1,DF27=1,DG27=1,DH27),0,1)</f>
        <v>1</v>
      </c>
      <c r="CS27" s="43">
        <f t="shared" ref="CS27" si="45">IF(OR(DJ27=1,DK27=1,DG27=1,DH27=1,DI27),0,1)</f>
        <v>1</v>
      </c>
      <c r="CT27" s="43">
        <f t="shared" ref="CT27" si="46">IF(OR(DK27=1,DL27=1,DH27=1,DI27=1,DJ27),0,1)</f>
        <v>1</v>
      </c>
      <c r="CU27" s="43">
        <f t="shared" ref="CU27" si="47">IF(OR(DL27=1,DM27=1,DI27=1,DJ27=1,DK27),0,1)</f>
        <v>1</v>
      </c>
      <c r="CV27" s="43">
        <f t="shared" ref="CV27" si="48">IF(OR(DM27=1,DN27=1,DJ27=1,DK27=1,DL27),0,1)</f>
        <v>1</v>
      </c>
      <c r="CW27" s="43">
        <f t="shared" ref="CW27" si="49">IF(OR(DN27=1,DO27=1,DK27=1,DL27=1,DM27),0,1)</f>
        <v>1</v>
      </c>
      <c r="CX27" s="43">
        <f>IF(OR(DO27=1,,DL27=1,DM27=1,DN27=1),0,1)</f>
        <v>1</v>
      </c>
      <c r="CY27" s="43">
        <f>IF(OR(DM27=1,DN27=1,DO27=1),0,1)</f>
        <v>1</v>
      </c>
      <c r="CZ27" s="43"/>
      <c r="DA27" s="44"/>
      <c r="DB27" s="53"/>
      <c r="DC27" s="53">
        <f>GJ27</f>
        <v>0</v>
      </c>
      <c r="DD27" s="53">
        <f>GI27</f>
        <v>0</v>
      </c>
      <c r="DE27" s="53">
        <f>GH27</f>
        <v>0</v>
      </c>
      <c r="DF27" s="53">
        <f>GG27</f>
        <v>0</v>
      </c>
      <c r="DG27" s="53">
        <f>GF27</f>
        <v>0</v>
      </c>
      <c r="DH27" s="53">
        <f>GE27</f>
        <v>0</v>
      </c>
      <c r="DI27" s="53">
        <f>GD27</f>
        <v>0</v>
      </c>
      <c r="DJ27" s="53">
        <f>GC27</f>
        <v>0</v>
      </c>
      <c r="DK27" s="53">
        <f>GB27</f>
        <v>0</v>
      </c>
      <c r="DL27" s="53">
        <f>GA27</f>
        <v>0</v>
      </c>
      <c r="DM27" s="53">
        <f>FZ27</f>
        <v>0</v>
      </c>
      <c r="DN27" s="53">
        <f>FY27</f>
        <v>0</v>
      </c>
      <c r="DO27" s="53">
        <f>FX27</f>
        <v>0</v>
      </c>
      <c r="DQ27">
        <f t="shared" ref="DQ27:DQ42" si="50">GM27</f>
        <v>1</v>
      </c>
      <c r="DR27">
        <f t="shared" ref="DR27:DR42" si="51">GL27</f>
        <v>1</v>
      </c>
      <c r="DT27">
        <f t="shared" ref="DT27:DT42" si="52">GP27</f>
        <v>0</v>
      </c>
      <c r="DU27">
        <f t="shared" ref="DU27:DU42" si="53">GO27</f>
        <v>0</v>
      </c>
      <c r="FC27" s="23"/>
      <c r="FD27" s="24"/>
      <c r="FE27" s="24"/>
      <c r="FF27" s="24"/>
      <c r="FG27" s="43">
        <f t="shared" ref="FG27" si="54">IF(OR(FX27=1,FY27=1,FU27=1,FV27=1,FW27),0,1)</f>
        <v>1</v>
      </c>
      <c r="FH27" s="43">
        <f t="shared" ref="FH27" si="55">IF(OR(FY27=1,FZ27=1,FV27=1,FW27=1,FX27),0,1)</f>
        <v>1</v>
      </c>
      <c r="FI27" s="43">
        <f t="shared" ref="FI27" si="56">IF(OR(FZ27=1,GA27=1,FW27=1,FX27=1,FY27),0,1)</f>
        <v>1</v>
      </c>
      <c r="FJ27" s="43">
        <f t="shared" ref="FJ27" si="57">IF(OR(GA27=1,GB27=1,FX27=1,FY27=1,FZ27),0,1)</f>
        <v>1</v>
      </c>
      <c r="FK27" s="43">
        <f t="shared" ref="FK27" si="58">IF(OR(GB27=1,GC27=1,FY27=1,FZ27=1,GA27),0,1)</f>
        <v>1</v>
      </c>
      <c r="FL27" s="43">
        <f t="shared" ref="FL27" si="59">IF(OR(GC27=1,GD27=1,FZ27=1,GA27=1,GB27),0,1)</f>
        <v>1</v>
      </c>
      <c r="FM27" s="43">
        <f t="shared" ref="FM27" si="60">IF(OR(GD27=1,GE27=1,GA27=1,GB27=1,GC27),0,1)</f>
        <v>1</v>
      </c>
      <c r="FN27" s="43">
        <f t="shared" ref="FN27" si="61">IF(OR(GE27=1,GF27=1,GB27=1,GC27=1,GD27),0,1)</f>
        <v>1</v>
      </c>
      <c r="FO27" s="43">
        <f t="shared" ref="FO27" si="62">IF(OR(GF27=1,GG27=1,GC27=1,GD27=1,GE27),0,1)</f>
        <v>1</v>
      </c>
      <c r="FP27" s="43">
        <f t="shared" ref="FP27" si="63">IF(OR(GG27=1,GH27=1,GD27=1,GE27=1,GF27),0,1)</f>
        <v>1</v>
      </c>
      <c r="FQ27" s="43">
        <f t="shared" ref="FQ27" si="64">IF(OR(GH27=1,GI27=1,GE27=1,GF27=1,GG27),0,1)</f>
        <v>1</v>
      </c>
      <c r="FR27" s="43">
        <f t="shared" ref="FR27" si="65">IF(OR(GI27=1,GJ27=1,GF27=1,GG27=1,GH27),0,1)</f>
        <v>1</v>
      </c>
      <c r="FS27" s="43">
        <f>IF(OR(GJ27=1,,GG27=1,GH27=1,GI27=1),0,1)</f>
        <v>1</v>
      </c>
      <c r="FT27" s="43">
        <f>IF(OR(GH27=1,GI27=1,GJ27=1),0,1)</f>
        <v>1</v>
      </c>
      <c r="FU27" s="43"/>
      <c r="FV27" s="44"/>
      <c r="FW27" s="48"/>
      <c r="FX27" s="48"/>
      <c r="FY27" s="48"/>
      <c r="FZ27" s="48"/>
      <c r="GA27" s="48"/>
      <c r="GB27" s="48"/>
      <c r="GC27" s="48"/>
      <c r="GD27" s="48"/>
      <c r="GE27" s="48"/>
      <c r="GF27" s="48"/>
      <c r="GG27" s="48"/>
      <c r="GH27" s="48"/>
      <c r="GI27" s="48"/>
      <c r="GJ27" s="48"/>
      <c r="GK27" s="24"/>
      <c r="GL27" s="24">
        <v>1</v>
      </c>
      <c r="GM27" s="24">
        <v>1</v>
      </c>
      <c r="GN27" s="24"/>
      <c r="GO27" s="34">
        <v>0</v>
      </c>
      <c r="GP27" s="34">
        <v>0</v>
      </c>
      <c r="GQ27" s="24"/>
      <c r="GR27" s="25"/>
      <c r="GW27" s="33"/>
      <c r="GX27" s="33"/>
      <c r="GY27" s="33"/>
      <c r="GZ27" s="33"/>
      <c r="HA27" s="33"/>
      <c r="HB27" s="33"/>
      <c r="HC27" s="33"/>
      <c r="HD27" s="33"/>
      <c r="HE27" s="33"/>
      <c r="HF27" s="33"/>
      <c r="HG27" s="33"/>
      <c r="HH27" s="33"/>
      <c r="HI27" s="33"/>
      <c r="HJ27" s="33"/>
      <c r="HW27" s="33"/>
      <c r="HX27" s="33"/>
      <c r="HY27" s="33"/>
      <c r="HZ27" s="33"/>
      <c r="IA27" s="33"/>
      <c r="IB27" s="33"/>
      <c r="IC27" s="33"/>
      <c r="ID27" s="33"/>
      <c r="IE27" s="33"/>
      <c r="IF27" s="33"/>
      <c r="IG27" s="33"/>
      <c r="IH27" s="33"/>
      <c r="II27" s="33"/>
      <c r="IJ27" s="33"/>
    </row>
    <row r="28" spans="1:244">
      <c r="B28" s="2">
        <v>1</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43">
        <f>IF(OR(DC28=1,DD28=1,CZ28=1,DA28=1,DB28,DB27=1,DB29=1),0,1)</f>
        <v>1</v>
      </c>
      <c r="CM28" s="43">
        <f t="shared" ref="CM28:CM41" si="66">IF(OR(DD28=1,DE28=1,DA28=1,DB28=1,DC28,DC27=1,DC29=1),0,1)</f>
        <v>1</v>
      </c>
      <c r="CN28" s="43">
        <f t="shared" ref="CN28:CN41" si="67">IF(OR(DE28=1,DF28=1,DB28=1,DC28=1,DD28,DD27=1,DD29=1),0,1)</f>
        <v>1</v>
      </c>
      <c r="CO28" s="43">
        <f t="shared" ref="CO28:CO41" si="68">IF(OR(DF28=1,DG28=1,DC28=1,DD28=1,DE28,DE27=1,DE29=1),0,1)</f>
        <v>1</v>
      </c>
      <c r="CP28" s="43">
        <f t="shared" ref="CP28:CP41" si="69">IF(OR(DG28=1,DH28=1,DD28=1,DE28=1,DF28,DF27=1,DF29=1),0,1)</f>
        <v>1</v>
      </c>
      <c r="CQ28" s="43">
        <f t="shared" ref="CQ28:CQ41" si="70">IF(OR(DH28=1,DI28=1,DE28=1,DF28=1,DG28,DG27=1,DG29=1),0,1)</f>
        <v>0</v>
      </c>
      <c r="CR28" s="43">
        <f t="shared" ref="CR28:CR41" si="71">IF(OR(DI28=1,DJ28=1,DF28=1,DG28=1,DH28,DH27=1,DH29=1),0,1)</f>
        <v>1</v>
      </c>
      <c r="CS28" s="43">
        <f t="shared" ref="CS28:CS41" si="72">IF(OR(DJ28=1,DK28=1,DG28=1,DH28=1,DI28,DI27=1,DI29=1),0,1)</f>
        <v>1</v>
      </c>
      <c r="CT28" s="43">
        <f t="shared" ref="CT28:CT41" si="73">IF(OR(DK28=1,DL28=1,DH28=1,DI28=1,DJ28,DJ27=1,DJ29=1),0,1)</f>
        <v>1</v>
      </c>
      <c r="CU28" s="43">
        <f t="shared" ref="CU28:CU41" si="74">IF(OR(DL28=1,DM28=1,DI28=1,DJ28=1,DK28,DK27=1,DK29=1),0,1)</f>
        <v>1</v>
      </c>
      <c r="CV28" s="43">
        <f t="shared" ref="CV28:CV41" si="75">IF(OR(DM28=1,DN28=1,DJ28=1,DK28=1,DL28,DL27=1,DL29=1),0,1)</f>
        <v>1</v>
      </c>
      <c r="CW28" s="43">
        <f t="shared" ref="CW28:CW41" si="76">IF(OR(DN28=1,DO28=1,DK28=1,DL28=1,DM28,DM27=1,DM29=1),0,1)</f>
        <v>1</v>
      </c>
      <c r="CX28" s="43">
        <f>IF(OR(DO28=1,,DL28=1,DM28=1,DN27=1,DN29=1,DN28=1),0,1)</f>
        <v>1</v>
      </c>
      <c r="CY28" s="43">
        <f>IF(OR(DM28=1,DN28=1,DO27=1,DO29=DO128=1),0,1)</f>
        <v>1</v>
      </c>
      <c r="CZ28" s="43"/>
      <c r="DA28" s="44"/>
      <c r="DB28" s="53"/>
      <c r="DC28" s="53">
        <f t="shared" ref="DC28:DC42" si="77">GJ28</f>
        <v>0</v>
      </c>
      <c r="DD28" s="53">
        <f t="shared" ref="DD28:DD42" si="78">GI28</f>
        <v>0</v>
      </c>
      <c r="DE28" s="53">
        <f t="shared" ref="DE28:DE42" si="79">GH28</f>
        <v>0</v>
      </c>
      <c r="DF28" s="53">
        <f t="shared" ref="DF28:DF42" si="80">GG28</f>
        <v>0</v>
      </c>
      <c r="DG28" s="53">
        <f t="shared" ref="DG28:DG42" si="81">GF28</f>
        <v>0</v>
      </c>
      <c r="DH28" s="53">
        <f t="shared" ref="DH28:DH42" si="82">GE28</f>
        <v>0</v>
      </c>
      <c r="DI28" s="53">
        <f t="shared" ref="DI28:DI42" si="83">GD28</f>
        <v>0</v>
      </c>
      <c r="DJ28" s="53">
        <f t="shared" ref="DJ28:DJ42" si="84">GC28</f>
        <v>0</v>
      </c>
      <c r="DK28" s="53">
        <f t="shared" ref="DK28:DK42" si="85">GB28</f>
        <v>0</v>
      </c>
      <c r="DL28" s="53">
        <f t="shared" ref="DL28:DL42" si="86">GA28</f>
        <v>0</v>
      </c>
      <c r="DM28" s="53">
        <f t="shared" ref="DM28:DM42" si="87">FZ28</f>
        <v>0</v>
      </c>
      <c r="DN28" s="53">
        <f t="shared" ref="DN28:DN42" si="88">FY28</f>
        <v>0</v>
      </c>
      <c r="DO28" s="53">
        <f t="shared" ref="DO28:DO42" si="89">FX28</f>
        <v>0</v>
      </c>
      <c r="DQ28">
        <f t="shared" si="50"/>
        <v>1</v>
      </c>
      <c r="DR28">
        <f t="shared" si="51"/>
        <v>1</v>
      </c>
      <c r="DT28">
        <f t="shared" si="52"/>
        <v>0</v>
      </c>
      <c r="DU28">
        <f t="shared" si="53"/>
        <v>0</v>
      </c>
      <c r="FC28" s="36"/>
      <c r="FD28" s="34"/>
      <c r="FE28" s="34"/>
      <c r="FF28" s="34"/>
      <c r="FG28" s="43">
        <f>IF(OR(FX28=1,FY28=1,FU28=1,FV28=1,FW28,FW27=1,FW29=1),0,1)</f>
        <v>1</v>
      </c>
      <c r="FH28" s="43">
        <f t="shared" ref="FH28:FH41" si="90">IF(OR(FY28=1,FZ28=1,FV28=1,FW28=1,FX28,FX27=1,FX29=1),0,1)</f>
        <v>1</v>
      </c>
      <c r="FI28" s="43">
        <f t="shared" ref="FI28:FI41" si="91">IF(OR(FZ28=1,GA28=1,FW28=1,FX28=1,FY28,FY27=1,FY29=1),0,1)</f>
        <v>1</v>
      </c>
      <c r="FJ28" s="43">
        <f t="shared" ref="FJ28:FJ41" si="92">IF(OR(GA28=1,GB28=1,FX28=1,FY28=1,FZ28,FZ27=1,FZ29=1),0,1)</f>
        <v>1</v>
      </c>
      <c r="FK28" s="43">
        <f t="shared" ref="FK28:FK41" si="93">IF(OR(GB28=1,GC28=1,FY28=1,FZ28=1,GA28,GA27=1,GA29=1),0,1)</f>
        <v>1</v>
      </c>
      <c r="FL28" s="43">
        <f t="shared" ref="FL28:FL41" si="94">IF(OR(GC28=1,GD28=1,FZ28=1,GA28=1,GB28,GB27=1,GB29=1),0,1)</f>
        <v>1</v>
      </c>
      <c r="FM28" s="43">
        <f t="shared" ref="FM28:FM41" si="95">IF(OR(GD28=1,GE28=1,GA28=1,GB28=1,GC28,GC27=1,GC29=1),0,1)</f>
        <v>1</v>
      </c>
      <c r="FN28" s="43">
        <f t="shared" ref="FN28:FN41" si="96">IF(OR(GE28=1,GF28=1,GB28=1,GC28=1,GD28,GD27=1,GD29=1),0,1)</f>
        <v>1</v>
      </c>
      <c r="FO28" s="43">
        <f t="shared" ref="FO28:FO41" si="97">IF(OR(GF28=1,GG28=1,GC28=1,GD28=1,GE28,GE27=1,GE29=1),0,1)</f>
        <v>1</v>
      </c>
      <c r="FP28" s="43">
        <f t="shared" ref="FP28:FP41" si="98">IF(OR(GG28=1,GH28=1,GD28=1,GE28=1,GF28,GF27=1,GF29=1),0,1)</f>
        <v>0</v>
      </c>
      <c r="FQ28" s="43">
        <f t="shared" ref="FQ28:FQ41" si="99">IF(OR(GH28=1,GI28=1,GE28=1,GF28=1,GG28,GG27=1,GG29=1),0,1)</f>
        <v>1</v>
      </c>
      <c r="FR28" s="43">
        <f t="shared" ref="FR28:FR41" si="100">IF(OR(GI28=1,GJ28=1,GF28=1,GG28=1,GH28,GH27=1,GH29=1),0,1)</f>
        <v>1</v>
      </c>
      <c r="FS28" s="43">
        <f>IF(OR(GJ28=1,,GG28=1,GH28=1,GI27=1,GI29=1,GI28=1),0,1)</f>
        <v>1</v>
      </c>
      <c r="FT28" s="43">
        <f>IF(OR(GH28=1,GI28=1,GJ27=1,GJ29=GJ128=1),0,1)</f>
        <v>1</v>
      </c>
      <c r="FU28" s="43"/>
      <c r="FV28" s="44"/>
      <c r="FW28" s="48"/>
      <c r="FX28" s="48"/>
      <c r="FY28" s="48"/>
      <c r="FZ28" s="48"/>
      <c r="GA28" s="48"/>
      <c r="GB28" s="48"/>
      <c r="GC28" s="48"/>
      <c r="GD28" s="48"/>
      <c r="GE28" s="48"/>
      <c r="GF28" s="48"/>
      <c r="GG28" s="48"/>
      <c r="GH28" s="48"/>
      <c r="GI28" s="48"/>
      <c r="GJ28" s="48"/>
      <c r="GK28" s="34"/>
      <c r="GL28" s="34">
        <v>1</v>
      </c>
      <c r="GM28" s="34">
        <v>1</v>
      </c>
      <c r="GN28" s="34"/>
      <c r="GO28" s="34">
        <v>0</v>
      </c>
      <c r="GP28" s="34">
        <v>0</v>
      </c>
      <c r="GQ28" s="34"/>
      <c r="GR28" s="37"/>
      <c r="GW28" s="33"/>
      <c r="GX28" s="33"/>
      <c r="GY28" s="33"/>
      <c r="GZ28" s="33"/>
      <c r="HA28" s="33"/>
      <c r="HB28" s="33"/>
      <c r="HC28" s="33"/>
      <c r="HD28" s="33"/>
      <c r="HE28" s="33"/>
      <c r="HF28" s="33"/>
      <c r="HG28" s="33"/>
      <c r="HH28" s="33"/>
      <c r="HI28" s="33"/>
      <c r="HJ28" s="33"/>
      <c r="HW28" s="33"/>
      <c r="HX28" s="33"/>
      <c r="HY28" s="33"/>
      <c r="HZ28" s="33"/>
      <c r="IA28" s="33"/>
      <c r="IB28" s="33"/>
      <c r="IC28" s="33"/>
      <c r="ID28" s="33"/>
      <c r="IE28" s="33"/>
      <c r="IF28" s="33"/>
      <c r="IG28" s="33"/>
      <c r="IH28" s="33"/>
      <c r="II28" s="33"/>
      <c r="IJ28" s="33"/>
    </row>
    <row r="29" spans="1:244">
      <c r="B29" s="2">
        <v>2</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43">
        <f>IF(OR(DC29=1,DD29=1,CZ29=1,DA29=1,DB29,DB28=1,DB30=1),0,1)</f>
        <v>1</v>
      </c>
      <c r="CM29" s="43">
        <f t="shared" si="66"/>
        <v>1</v>
      </c>
      <c r="CN29" s="43">
        <f t="shared" si="67"/>
        <v>1</v>
      </c>
      <c r="CO29" s="43">
        <f t="shared" si="68"/>
        <v>0</v>
      </c>
      <c r="CP29" s="43">
        <f t="shared" si="69"/>
        <v>0</v>
      </c>
      <c r="CQ29" s="43">
        <f t="shared" si="70"/>
        <v>0</v>
      </c>
      <c r="CR29" s="43">
        <f t="shared" si="71"/>
        <v>0</v>
      </c>
      <c r="CS29" s="43">
        <f t="shared" si="72"/>
        <v>0</v>
      </c>
      <c r="CT29" s="43">
        <f t="shared" si="73"/>
        <v>1</v>
      </c>
      <c r="CU29" s="43">
        <f t="shared" si="74"/>
        <v>1</v>
      </c>
      <c r="CV29" s="43">
        <f t="shared" si="75"/>
        <v>1</v>
      </c>
      <c r="CW29" s="43">
        <f t="shared" si="76"/>
        <v>1</v>
      </c>
      <c r="CX29" s="43">
        <f>IF(OR(DO29=1,,DL29=1,DM29=1,DN28=1,DN30=1,DN29=1),0,1)</f>
        <v>1</v>
      </c>
      <c r="CY29" s="43">
        <f>IF(OR(DM29=1,DN29=1,DO28=1,DO30=DO129=1),0,1)</f>
        <v>1</v>
      </c>
      <c r="CZ29" s="43"/>
      <c r="DA29" s="44"/>
      <c r="DB29" s="53"/>
      <c r="DC29" s="53">
        <f t="shared" si="77"/>
        <v>0</v>
      </c>
      <c r="DD29" s="53">
        <f t="shared" si="78"/>
        <v>0</v>
      </c>
      <c r="DE29" s="53">
        <f t="shared" si="79"/>
        <v>0</v>
      </c>
      <c r="DF29" s="53">
        <f t="shared" si="80"/>
        <v>0</v>
      </c>
      <c r="DG29" s="53">
        <f t="shared" si="81"/>
        <v>1</v>
      </c>
      <c r="DH29" s="53">
        <f t="shared" si="82"/>
        <v>0</v>
      </c>
      <c r="DI29" s="53">
        <f t="shared" si="83"/>
        <v>0</v>
      </c>
      <c r="DJ29" s="53">
        <f t="shared" si="84"/>
        <v>0</v>
      </c>
      <c r="DK29" s="53">
        <f t="shared" si="85"/>
        <v>0</v>
      </c>
      <c r="DL29" s="53">
        <f t="shared" si="86"/>
        <v>0</v>
      </c>
      <c r="DM29" s="53">
        <f t="shared" si="87"/>
        <v>0</v>
      </c>
      <c r="DN29" s="53">
        <f t="shared" si="88"/>
        <v>0</v>
      </c>
      <c r="DO29" s="53">
        <f t="shared" si="89"/>
        <v>0</v>
      </c>
      <c r="DQ29">
        <f t="shared" si="50"/>
        <v>1</v>
      </c>
      <c r="DR29">
        <f t="shared" si="51"/>
        <v>1</v>
      </c>
      <c r="DT29">
        <f t="shared" si="52"/>
        <v>1</v>
      </c>
      <c r="DU29">
        <f t="shared" si="53"/>
        <v>0</v>
      </c>
      <c r="FC29" s="36"/>
      <c r="FD29" s="34"/>
      <c r="FE29" s="34"/>
      <c r="FF29" s="34"/>
      <c r="FG29" s="43">
        <f>IF(OR(FX29=1,FY29=1,FU29=1,FV29=1,FW29,FW28=1,FW30=1),0,1)</f>
        <v>1</v>
      </c>
      <c r="FH29" s="43">
        <f t="shared" si="90"/>
        <v>1</v>
      </c>
      <c r="FI29" s="43">
        <f t="shared" si="91"/>
        <v>1</v>
      </c>
      <c r="FJ29" s="43">
        <f t="shared" si="92"/>
        <v>1</v>
      </c>
      <c r="FK29" s="43">
        <f t="shared" si="93"/>
        <v>1</v>
      </c>
      <c r="FL29" s="43">
        <f t="shared" si="94"/>
        <v>1</v>
      </c>
      <c r="FM29" s="43">
        <f t="shared" si="95"/>
        <v>1</v>
      </c>
      <c r="FN29" s="43">
        <f t="shared" si="96"/>
        <v>0</v>
      </c>
      <c r="FO29" s="43">
        <f t="shared" si="97"/>
        <v>0</v>
      </c>
      <c r="FP29" s="43">
        <f t="shared" si="98"/>
        <v>0</v>
      </c>
      <c r="FQ29" s="43">
        <f t="shared" si="99"/>
        <v>0</v>
      </c>
      <c r="FR29" s="43">
        <f t="shared" si="100"/>
        <v>0</v>
      </c>
      <c r="FS29" s="43">
        <f>IF(OR(GJ29=1,,GG29=1,GH29=1,GI28=1,GI30=1,GI29=1),0,1)</f>
        <v>1</v>
      </c>
      <c r="FT29" s="43">
        <f>IF(OR(GH29=1,GI29=1,GJ28=1,GJ30=GJ129=1),0,1)</f>
        <v>1</v>
      </c>
      <c r="FU29" s="43"/>
      <c r="FV29" s="44"/>
      <c r="FW29" s="48"/>
      <c r="FX29" s="48"/>
      <c r="FY29" s="48"/>
      <c r="FZ29" s="48"/>
      <c r="GA29" s="48"/>
      <c r="GB29" s="48"/>
      <c r="GC29" s="48"/>
      <c r="GD29" s="48"/>
      <c r="GE29" s="48"/>
      <c r="GF29" s="29">
        <v>1</v>
      </c>
      <c r="GG29" s="48"/>
      <c r="GH29" s="48"/>
      <c r="GI29" s="48"/>
      <c r="GJ29" s="48"/>
      <c r="GK29" s="34"/>
      <c r="GL29" s="34">
        <v>1</v>
      </c>
      <c r="GM29" s="34">
        <v>1</v>
      </c>
      <c r="GN29" s="34"/>
      <c r="GO29" s="34">
        <v>0</v>
      </c>
      <c r="GP29" s="34">
        <v>1</v>
      </c>
      <c r="GQ29" s="34"/>
      <c r="GR29" s="37"/>
      <c r="GW29" s="33"/>
      <c r="GX29" s="33"/>
      <c r="GY29" s="33"/>
      <c r="GZ29" s="33"/>
      <c r="HA29" s="33"/>
      <c r="HB29" s="33"/>
      <c r="HC29" s="33"/>
      <c r="HD29" s="33"/>
      <c r="HE29" s="33"/>
      <c r="HF29" s="33"/>
      <c r="HG29" s="33"/>
      <c r="HH29" s="33"/>
      <c r="HI29" s="33"/>
      <c r="HJ29" s="33"/>
      <c r="HW29" s="33"/>
      <c r="HX29" s="33"/>
      <c r="HY29" s="33"/>
      <c r="HZ29" s="33"/>
      <c r="IA29" s="33"/>
      <c r="IB29" s="33"/>
      <c r="IC29" s="33"/>
      <c r="ID29" s="33"/>
      <c r="IE29" s="33"/>
      <c r="IF29" s="33"/>
      <c r="IG29" s="33"/>
      <c r="IH29" s="33"/>
      <c r="II29" s="33"/>
      <c r="IJ29" s="33"/>
    </row>
    <row r="30" spans="1:244">
      <c r="B30" s="2">
        <v>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43">
        <f t="shared" ref="CL30:CL41" si="101">IF(OR(DC30=1,DD30=1,CZ30=1,DA30=1,DB30,DB29=1,DB31=1),0,1)</f>
        <v>1</v>
      </c>
      <c r="CM30" s="43">
        <f t="shared" si="66"/>
        <v>1</v>
      </c>
      <c r="CN30" s="43">
        <f t="shared" si="67"/>
        <v>1</v>
      </c>
      <c r="CO30" s="43">
        <f t="shared" si="68"/>
        <v>0</v>
      </c>
      <c r="CP30" s="43">
        <f t="shared" si="69"/>
        <v>0</v>
      </c>
      <c r="CQ30" s="43">
        <f t="shared" si="70"/>
        <v>0</v>
      </c>
      <c r="CR30" s="43">
        <f t="shared" si="71"/>
        <v>0</v>
      </c>
      <c r="CS30" s="43">
        <f t="shared" si="72"/>
        <v>0</v>
      </c>
      <c r="CT30" s="43">
        <f t="shared" si="73"/>
        <v>1</v>
      </c>
      <c r="CU30" s="43">
        <f t="shared" si="74"/>
        <v>1</v>
      </c>
      <c r="CV30" s="43">
        <f t="shared" si="75"/>
        <v>1</v>
      </c>
      <c r="CW30" s="43">
        <f t="shared" si="76"/>
        <v>1</v>
      </c>
      <c r="CX30" s="43">
        <f t="shared" ref="CX30:CX41" si="102">IF(OR(DO30=1,,DL30=1,DM30=1,DN29=1,DN31=1,DN30=1),0,1)</f>
        <v>1</v>
      </c>
      <c r="CY30" s="43">
        <f t="shared" ref="CY30:CY41" si="103">IF(OR(DM30=1,DN30=1,DO29=1,DO31=DO130=1),0,1)</f>
        <v>1</v>
      </c>
      <c r="CZ30" s="43"/>
      <c r="DA30" s="44"/>
      <c r="DB30" s="53"/>
      <c r="DC30" s="53">
        <f t="shared" si="77"/>
        <v>0</v>
      </c>
      <c r="DD30" s="53">
        <f t="shared" si="78"/>
        <v>0</v>
      </c>
      <c r="DE30" s="53">
        <f t="shared" si="79"/>
        <v>0</v>
      </c>
      <c r="DF30" s="53">
        <f t="shared" si="80"/>
        <v>0</v>
      </c>
      <c r="DG30" s="53">
        <f t="shared" si="81"/>
        <v>1</v>
      </c>
      <c r="DH30" s="53">
        <f t="shared" si="82"/>
        <v>0</v>
      </c>
      <c r="DI30" s="53">
        <f t="shared" si="83"/>
        <v>0</v>
      </c>
      <c r="DJ30" s="53">
        <f t="shared" si="84"/>
        <v>0</v>
      </c>
      <c r="DK30" s="53">
        <f t="shared" si="85"/>
        <v>0</v>
      </c>
      <c r="DL30" s="53">
        <f t="shared" si="86"/>
        <v>0</v>
      </c>
      <c r="DM30" s="53">
        <f t="shared" si="87"/>
        <v>0</v>
      </c>
      <c r="DN30" s="53">
        <f t="shared" si="88"/>
        <v>0</v>
      </c>
      <c r="DO30" s="53">
        <f t="shared" si="89"/>
        <v>0</v>
      </c>
      <c r="DQ30">
        <f t="shared" si="50"/>
        <v>1</v>
      </c>
      <c r="DR30">
        <f t="shared" si="51"/>
        <v>1</v>
      </c>
      <c r="DT30">
        <f t="shared" si="52"/>
        <v>1</v>
      </c>
      <c r="DU30">
        <f t="shared" si="53"/>
        <v>0</v>
      </c>
      <c r="FC30" s="36"/>
      <c r="FD30" s="34"/>
      <c r="FE30" s="34"/>
      <c r="FF30" s="34"/>
      <c r="FG30" s="43">
        <f t="shared" ref="FG30:FG41" si="104">IF(OR(FX30=1,FY30=1,FU30=1,FV30=1,FW30,FW29=1,FW31=1),0,1)</f>
        <v>1</v>
      </c>
      <c r="FH30" s="43">
        <f t="shared" si="90"/>
        <v>1</v>
      </c>
      <c r="FI30" s="43">
        <f t="shared" si="91"/>
        <v>1</v>
      </c>
      <c r="FJ30" s="43">
        <f t="shared" si="92"/>
        <v>1</v>
      </c>
      <c r="FK30" s="43">
        <f t="shared" si="93"/>
        <v>1</v>
      </c>
      <c r="FL30" s="43">
        <f t="shared" si="94"/>
        <v>1</v>
      </c>
      <c r="FM30" s="43">
        <f t="shared" si="95"/>
        <v>1</v>
      </c>
      <c r="FN30" s="43">
        <f t="shared" si="96"/>
        <v>0</v>
      </c>
      <c r="FO30" s="43">
        <f t="shared" si="97"/>
        <v>0</v>
      </c>
      <c r="FP30" s="43">
        <f t="shared" si="98"/>
        <v>0</v>
      </c>
      <c r="FQ30" s="43">
        <f t="shared" si="99"/>
        <v>0</v>
      </c>
      <c r="FR30" s="43">
        <f t="shared" si="100"/>
        <v>0</v>
      </c>
      <c r="FS30" s="43">
        <f t="shared" ref="FS30:FS41" si="105">IF(OR(GJ30=1,,GG30=1,GH30=1,GI29=1,GI31=1,GI30=1),0,1)</f>
        <v>1</v>
      </c>
      <c r="FT30" s="43">
        <f t="shared" ref="FT30:FT41" si="106">IF(OR(GH30=1,GI30=1,GJ29=1,GJ31=GJ130=1),0,1)</f>
        <v>1</v>
      </c>
      <c r="FU30" s="43"/>
      <c r="FV30" s="44"/>
      <c r="FW30" s="48"/>
      <c r="FX30" s="48"/>
      <c r="FY30" s="48"/>
      <c r="FZ30" s="48"/>
      <c r="GA30" s="48"/>
      <c r="GB30" s="48"/>
      <c r="GC30" s="48"/>
      <c r="GD30" s="48"/>
      <c r="GE30" s="48"/>
      <c r="GF30" s="29">
        <v>1</v>
      </c>
      <c r="GG30" s="48"/>
      <c r="GH30" s="48"/>
      <c r="GI30" s="48"/>
      <c r="GJ30" s="48"/>
      <c r="GK30" s="34"/>
      <c r="GL30" s="34">
        <v>1</v>
      </c>
      <c r="GM30" s="34">
        <v>1</v>
      </c>
      <c r="GN30" s="34"/>
      <c r="GO30" s="34">
        <v>0</v>
      </c>
      <c r="GP30" s="34">
        <v>1</v>
      </c>
      <c r="GQ30" s="34"/>
      <c r="GR30" s="37"/>
      <c r="GW30" s="33"/>
      <c r="GX30" s="33"/>
      <c r="GY30" s="33"/>
      <c r="GZ30" s="33"/>
      <c r="HA30" s="33"/>
      <c r="HB30" s="33"/>
      <c r="HC30" s="33"/>
      <c r="HD30" s="33"/>
      <c r="HE30" s="33"/>
      <c r="HF30" s="33"/>
      <c r="HG30" s="33"/>
      <c r="HH30" s="33"/>
      <c r="HI30" s="33"/>
      <c r="HJ30" s="33"/>
      <c r="HW30" s="33"/>
      <c r="HX30" s="33"/>
      <c r="HY30" s="33"/>
      <c r="HZ30" s="33"/>
      <c r="IA30" s="33"/>
      <c r="IB30" s="33"/>
      <c r="IC30" s="33"/>
      <c r="ID30" s="33"/>
      <c r="IE30" s="33"/>
      <c r="IF30" s="33"/>
      <c r="IG30" s="33"/>
      <c r="IH30" s="33"/>
      <c r="II30" s="33"/>
      <c r="IJ30" s="33"/>
    </row>
    <row r="31" spans="1:244">
      <c r="B31" s="2">
        <v>4</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43">
        <f t="shared" si="101"/>
        <v>1</v>
      </c>
      <c r="CM31" s="43">
        <f t="shared" si="66"/>
        <v>1</v>
      </c>
      <c r="CN31" s="43">
        <f t="shared" si="67"/>
        <v>1</v>
      </c>
      <c r="CO31" s="43">
        <f t="shared" si="68"/>
        <v>1</v>
      </c>
      <c r="CP31" s="43">
        <f t="shared" si="69"/>
        <v>1</v>
      </c>
      <c r="CQ31" s="43">
        <f t="shared" si="70"/>
        <v>0</v>
      </c>
      <c r="CR31" s="43">
        <f t="shared" si="71"/>
        <v>1</v>
      </c>
      <c r="CS31" s="43">
        <f t="shared" si="72"/>
        <v>0</v>
      </c>
      <c r="CT31" s="43">
        <f t="shared" si="73"/>
        <v>1</v>
      </c>
      <c r="CU31" s="43">
        <f t="shared" si="74"/>
        <v>1</v>
      </c>
      <c r="CV31" s="43">
        <f t="shared" si="75"/>
        <v>1</v>
      </c>
      <c r="CW31" s="43">
        <f t="shared" si="76"/>
        <v>1</v>
      </c>
      <c r="CX31" s="43">
        <f t="shared" si="102"/>
        <v>1</v>
      </c>
      <c r="CY31" s="43">
        <f t="shared" si="103"/>
        <v>1</v>
      </c>
      <c r="CZ31" s="43"/>
      <c r="DA31" s="44"/>
      <c r="DB31" s="53"/>
      <c r="DC31" s="53">
        <f t="shared" si="77"/>
        <v>0</v>
      </c>
      <c r="DD31" s="53">
        <f t="shared" si="78"/>
        <v>0</v>
      </c>
      <c r="DE31" s="53">
        <f t="shared" si="79"/>
        <v>0</v>
      </c>
      <c r="DF31" s="53">
        <f t="shared" si="80"/>
        <v>0</v>
      </c>
      <c r="DG31" s="53">
        <f t="shared" si="81"/>
        <v>0</v>
      </c>
      <c r="DH31" s="53">
        <f t="shared" si="82"/>
        <v>0</v>
      </c>
      <c r="DI31" s="53">
        <f t="shared" si="83"/>
        <v>0</v>
      </c>
      <c r="DJ31" s="53">
        <f t="shared" si="84"/>
        <v>0</v>
      </c>
      <c r="DK31" s="53">
        <f t="shared" si="85"/>
        <v>0</v>
      </c>
      <c r="DL31" s="53">
        <f t="shared" si="86"/>
        <v>0</v>
      </c>
      <c r="DM31" s="53">
        <f t="shared" si="87"/>
        <v>0</v>
      </c>
      <c r="DN31" s="53">
        <f t="shared" si="88"/>
        <v>0</v>
      </c>
      <c r="DO31" s="53">
        <f t="shared" si="89"/>
        <v>0</v>
      </c>
      <c r="DQ31">
        <f t="shared" si="50"/>
        <v>1</v>
      </c>
      <c r="DR31">
        <f t="shared" si="51"/>
        <v>1</v>
      </c>
      <c r="DT31">
        <f t="shared" si="52"/>
        <v>0</v>
      </c>
      <c r="DU31">
        <f t="shared" si="53"/>
        <v>0</v>
      </c>
      <c r="FC31" s="36"/>
      <c r="FD31" s="34"/>
      <c r="FE31" s="34"/>
      <c r="FF31" s="34"/>
      <c r="FG31" s="43">
        <f t="shared" si="104"/>
        <v>1</v>
      </c>
      <c r="FH31" s="43">
        <f t="shared" si="90"/>
        <v>1</v>
      </c>
      <c r="FI31" s="43">
        <f t="shared" si="91"/>
        <v>1</v>
      </c>
      <c r="FJ31" s="43">
        <f t="shared" si="92"/>
        <v>1</v>
      </c>
      <c r="FK31" s="43">
        <f t="shared" si="93"/>
        <v>1</v>
      </c>
      <c r="FL31" s="43">
        <f t="shared" si="94"/>
        <v>1</v>
      </c>
      <c r="FM31" s="43">
        <f t="shared" si="95"/>
        <v>1</v>
      </c>
      <c r="FN31" s="43">
        <f t="shared" si="96"/>
        <v>0</v>
      </c>
      <c r="FO31" s="43">
        <f t="shared" si="97"/>
        <v>1</v>
      </c>
      <c r="FP31" s="43">
        <f t="shared" si="98"/>
        <v>0</v>
      </c>
      <c r="FQ31" s="43">
        <f t="shared" si="99"/>
        <v>1</v>
      </c>
      <c r="FR31" s="43">
        <f t="shared" si="100"/>
        <v>1</v>
      </c>
      <c r="FS31" s="43">
        <f t="shared" si="105"/>
        <v>1</v>
      </c>
      <c r="FT31" s="43">
        <f t="shared" si="106"/>
        <v>1</v>
      </c>
      <c r="FU31" s="43"/>
      <c r="FV31" s="44"/>
      <c r="FW31" s="48"/>
      <c r="FX31" s="48"/>
      <c r="FY31" s="48"/>
      <c r="FZ31" s="48"/>
      <c r="GA31" s="48"/>
      <c r="GB31" s="48"/>
      <c r="GC31" s="48"/>
      <c r="GD31" s="48"/>
      <c r="GE31" s="48"/>
      <c r="GF31" s="48"/>
      <c r="GG31" s="48"/>
      <c r="GH31" s="48"/>
      <c r="GI31" s="48"/>
      <c r="GJ31" s="48"/>
      <c r="GK31" s="34"/>
      <c r="GL31" s="34">
        <v>1</v>
      </c>
      <c r="GM31" s="34">
        <v>1</v>
      </c>
      <c r="GN31" s="34"/>
      <c r="GO31" s="34">
        <v>0</v>
      </c>
      <c r="GP31" s="34">
        <v>0</v>
      </c>
      <c r="GQ31" s="34"/>
      <c r="GR31" s="37"/>
      <c r="GW31" s="33"/>
      <c r="GX31" s="33"/>
      <c r="GY31" s="33"/>
      <c r="GZ31" s="33"/>
      <c r="HA31" s="33"/>
      <c r="HB31" s="33"/>
      <c r="HC31" s="33"/>
      <c r="HD31" s="33"/>
      <c r="HE31" s="33"/>
      <c r="HF31" s="33"/>
      <c r="HG31" s="33"/>
      <c r="HH31" s="33"/>
      <c r="HI31" s="33"/>
      <c r="HJ31" s="33"/>
      <c r="HW31" s="33"/>
      <c r="HX31" s="33"/>
      <c r="HY31" s="33"/>
      <c r="HZ31" s="33"/>
      <c r="IA31" s="33"/>
      <c r="IB31" s="33"/>
      <c r="IC31" s="33"/>
      <c r="ID31" s="33"/>
      <c r="IE31" s="33"/>
      <c r="IF31" s="33"/>
      <c r="IG31" s="33"/>
      <c r="IH31" s="33"/>
      <c r="II31" s="33"/>
      <c r="IJ31" s="33"/>
    </row>
    <row r="32" spans="1:244">
      <c r="B32" s="2">
        <v>5</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43">
        <f t="shared" si="101"/>
        <v>1</v>
      </c>
      <c r="CM32" s="43">
        <f t="shared" si="66"/>
        <v>1</v>
      </c>
      <c r="CN32" s="43">
        <f t="shared" si="67"/>
        <v>1</v>
      </c>
      <c r="CO32" s="43">
        <f t="shared" si="68"/>
        <v>1</v>
      </c>
      <c r="CP32" s="43">
        <f t="shared" si="69"/>
        <v>1</v>
      </c>
      <c r="CQ32" s="43">
        <f t="shared" si="70"/>
        <v>0</v>
      </c>
      <c r="CR32" s="43">
        <f t="shared" si="71"/>
        <v>0</v>
      </c>
      <c r="CS32" s="43">
        <f t="shared" si="72"/>
        <v>0</v>
      </c>
      <c r="CT32" s="43">
        <f t="shared" si="73"/>
        <v>0</v>
      </c>
      <c r="CU32" s="43">
        <f t="shared" si="74"/>
        <v>0</v>
      </c>
      <c r="CV32" s="43">
        <f t="shared" si="75"/>
        <v>1</v>
      </c>
      <c r="CW32" s="43">
        <f t="shared" si="76"/>
        <v>1</v>
      </c>
      <c r="CX32" s="43">
        <f t="shared" si="102"/>
        <v>1</v>
      </c>
      <c r="CY32" s="43">
        <f t="shared" si="103"/>
        <v>1</v>
      </c>
      <c r="CZ32" s="43"/>
      <c r="DA32" s="44"/>
      <c r="DB32" s="53"/>
      <c r="DC32" s="53">
        <f t="shared" si="77"/>
        <v>0</v>
      </c>
      <c r="DD32" s="53">
        <f t="shared" si="78"/>
        <v>0</v>
      </c>
      <c r="DE32" s="53">
        <f t="shared" si="79"/>
        <v>0</v>
      </c>
      <c r="DF32" s="53">
        <f t="shared" si="80"/>
        <v>0</v>
      </c>
      <c r="DG32" s="53">
        <f t="shared" si="81"/>
        <v>0</v>
      </c>
      <c r="DH32" s="53">
        <f t="shared" si="82"/>
        <v>0</v>
      </c>
      <c r="DI32" s="53">
        <f t="shared" si="83"/>
        <v>1</v>
      </c>
      <c r="DJ32" s="53">
        <f t="shared" si="84"/>
        <v>0</v>
      </c>
      <c r="DK32" s="53">
        <f t="shared" si="85"/>
        <v>0</v>
      </c>
      <c r="DL32" s="53">
        <f t="shared" si="86"/>
        <v>0</v>
      </c>
      <c r="DM32" s="53">
        <f t="shared" si="87"/>
        <v>0</v>
      </c>
      <c r="DN32" s="53">
        <f t="shared" si="88"/>
        <v>0</v>
      </c>
      <c r="DO32" s="53">
        <f t="shared" si="89"/>
        <v>0</v>
      </c>
      <c r="DQ32">
        <f t="shared" si="50"/>
        <v>1</v>
      </c>
      <c r="DR32">
        <f t="shared" si="51"/>
        <v>1</v>
      </c>
      <c r="DT32">
        <f t="shared" si="52"/>
        <v>1</v>
      </c>
      <c r="DU32">
        <f t="shared" si="53"/>
        <v>0</v>
      </c>
      <c r="FC32" s="36"/>
      <c r="FD32" s="34"/>
      <c r="FE32" s="34"/>
      <c r="FF32" s="34"/>
      <c r="FG32" s="43">
        <f t="shared" si="104"/>
        <v>1</v>
      </c>
      <c r="FH32" s="43">
        <f t="shared" si="90"/>
        <v>1</v>
      </c>
      <c r="FI32" s="43">
        <f t="shared" si="91"/>
        <v>1</v>
      </c>
      <c r="FJ32" s="43">
        <f t="shared" si="92"/>
        <v>1</v>
      </c>
      <c r="FK32" s="43">
        <f t="shared" si="93"/>
        <v>1</v>
      </c>
      <c r="FL32" s="43">
        <f t="shared" si="94"/>
        <v>0</v>
      </c>
      <c r="FM32" s="43">
        <f t="shared" si="95"/>
        <v>0</v>
      </c>
      <c r="FN32" s="43">
        <f t="shared" si="96"/>
        <v>0</v>
      </c>
      <c r="FO32" s="43">
        <f t="shared" si="97"/>
        <v>0</v>
      </c>
      <c r="FP32" s="43">
        <f t="shared" si="98"/>
        <v>0</v>
      </c>
      <c r="FQ32" s="43">
        <f t="shared" si="99"/>
        <v>1</v>
      </c>
      <c r="FR32" s="43">
        <f t="shared" si="100"/>
        <v>1</v>
      </c>
      <c r="FS32" s="43">
        <f t="shared" si="105"/>
        <v>1</v>
      </c>
      <c r="FT32" s="43">
        <f t="shared" si="106"/>
        <v>1</v>
      </c>
      <c r="FU32" s="43"/>
      <c r="FV32" s="44"/>
      <c r="FW32" s="48"/>
      <c r="FX32" s="48"/>
      <c r="FY32" s="48"/>
      <c r="FZ32" s="48"/>
      <c r="GA32" s="48"/>
      <c r="GB32" s="48"/>
      <c r="GC32" s="48"/>
      <c r="GD32" s="29">
        <v>1</v>
      </c>
      <c r="GE32" s="48"/>
      <c r="GF32" s="48"/>
      <c r="GG32" s="48"/>
      <c r="GH32" s="48"/>
      <c r="GI32" s="48"/>
      <c r="GJ32" s="48"/>
      <c r="GK32" s="34"/>
      <c r="GL32" s="34">
        <v>1</v>
      </c>
      <c r="GM32" s="34">
        <v>1</v>
      </c>
      <c r="GN32" s="34"/>
      <c r="GO32" s="34">
        <v>0</v>
      </c>
      <c r="GP32" s="34">
        <v>1</v>
      </c>
      <c r="GQ32" s="34"/>
      <c r="GR32" s="37"/>
      <c r="GW32" s="33"/>
      <c r="GX32" s="33"/>
      <c r="GY32" s="33"/>
      <c r="GZ32" s="33"/>
      <c r="HA32" s="33"/>
      <c r="HB32" s="33"/>
      <c r="HC32" s="33"/>
      <c r="HD32" s="33"/>
      <c r="HE32" s="33"/>
      <c r="HF32" s="33"/>
      <c r="HG32" s="33"/>
      <c r="HH32" s="33"/>
      <c r="HI32" s="33"/>
      <c r="HJ32" s="33"/>
      <c r="HW32" s="33"/>
      <c r="HX32" s="33"/>
      <c r="HY32" s="33"/>
      <c r="HZ32" s="33"/>
      <c r="IA32" s="33"/>
      <c r="IB32" s="33"/>
      <c r="IC32" s="33"/>
      <c r="ID32" s="33"/>
      <c r="IE32" s="33"/>
      <c r="IF32" s="33"/>
      <c r="IG32" s="33"/>
      <c r="IH32" s="33"/>
      <c r="II32" s="33"/>
      <c r="IJ32" s="33"/>
    </row>
    <row r="33" spans="1:244">
      <c r="B33" s="2">
        <v>6</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43">
        <f t="shared" si="101"/>
        <v>1</v>
      </c>
      <c r="CM33" s="43">
        <f t="shared" si="66"/>
        <v>1</v>
      </c>
      <c r="CN33" s="43">
        <f t="shared" si="67"/>
        <v>1</v>
      </c>
      <c r="CO33" s="43">
        <f t="shared" si="68"/>
        <v>1</v>
      </c>
      <c r="CP33" s="43">
        <f t="shared" si="69"/>
        <v>1</v>
      </c>
      <c r="CQ33" s="43">
        <f t="shared" si="70"/>
        <v>0</v>
      </c>
      <c r="CR33" s="43">
        <f t="shared" si="71"/>
        <v>0</v>
      </c>
      <c r="CS33" s="43">
        <f t="shared" si="72"/>
        <v>0</v>
      </c>
      <c r="CT33" s="43">
        <f t="shared" si="73"/>
        <v>0</v>
      </c>
      <c r="CU33" s="43">
        <f t="shared" si="74"/>
        <v>0</v>
      </c>
      <c r="CV33" s="43">
        <f t="shared" si="75"/>
        <v>1</v>
      </c>
      <c r="CW33" s="43">
        <f t="shared" si="76"/>
        <v>1</v>
      </c>
      <c r="CX33" s="43">
        <f t="shared" si="102"/>
        <v>1</v>
      </c>
      <c r="CY33" s="43">
        <f t="shared" si="103"/>
        <v>1</v>
      </c>
      <c r="CZ33" s="45"/>
      <c r="DA33" s="44"/>
      <c r="DB33" s="53"/>
      <c r="DC33" s="53">
        <f t="shared" si="77"/>
        <v>0</v>
      </c>
      <c r="DD33" s="53">
        <f t="shared" si="78"/>
        <v>0</v>
      </c>
      <c r="DE33" s="53">
        <f t="shared" si="79"/>
        <v>0</v>
      </c>
      <c r="DF33" s="53">
        <f t="shared" si="80"/>
        <v>0</v>
      </c>
      <c r="DG33" s="53">
        <f t="shared" si="81"/>
        <v>0</v>
      </c>
      <c r="DH33" s="53">
        <f t="shared" si="82"/>
        <v>0</v>
      </c>
      <c r="DI33" s="53">
        <f t="shared" si="83"/>
        <v>1</v>
      </c>
      <c r="DJ33" s="53">
        <f t="shared" si="84"/>
        <v>0</v>
      </c>
      <c r="DK33" s="53">
        <f t="shared" si="85"/>
        <v>0</v>
      </c>
      <c r="DL33" s="53">
        <f t="shared" si="86"/>
        <v>0</v>
      </c>
      <c r="DM33" s="53">
        <f t="shared" si="87"/>
        <v>0</v>
      </c>
      <c r="DN33" s="53">
        <f t="shared" si="88"/>
        <v>0</v>
      </c>
      <c r="DO33" s="53">
        <f t="shared" si="89"/>
        <v>0</v>
      </c>
      <c r="DQ33">
        <f t="shared" si="50"/>
        <v>1</v>
      </c>
      <c r="DR33">
        <f t="shared" si="51"/>
        <v>1</v>
      </c>
      <c r="DT33">
        <f t="shared" si="52"/>
        <v>1</v>
      </c>
      <c r="DU33">
        <f t="shared" si="53"/>
        <v>0</v>
      </c>
      <c r="DW33" s="3" t="s">
        <v>113</v>
      </c>
      <c r="FC33" s="36"/>
      <c r="FD33" s="34"/>
      <c r="FE33" s="34"/>
      <c r="FF33" s="34"/>
      <c r="FG33" s="43">
        <f t="shared" si="104"/>
        <v>1</v>
      </c>
      <c r="FH33" s="43">
        <f t="shared" si="90"/>
        <v>1</v>
      </c>
      <c r="FI33" s="43">
        <f t="shared" si="91"/>
        <v>1</v>
      </c>
      <c r="FJ33" s="43">
        <f t="shared" si="92"/>
        <v>1</v>
      </c>
      <c r="FK33" s="43">
        <f t="shared" si="93"/>
        <v>1</v>
      </c>
      <c r="FL33" s="43">
        <f t="shared" si="94"/>
        <v>0</v>
      </c>
      <c r="FM33" s="43">
        <f t="shared" si="95"/>
        <v>0</v>
      </c>
      <c r="FN33" s="43">
        <f t="shared" si="96"/>
        <v>0</v>
      </c>
      <c r="FO33" s="43">
        <f t="shared" si="97"/>
        <v>0</v>
      </c>
      <c r="FP33" s="43">
        <f t="shared" si="98"/>
        <v>0</v>
      </c>
      <c r="FQ33" s="43">
        <f t="shared" si="99"/>
        <v>1</v>
      </c>
      <c r="FR33" s="43">
        <f t="shared" si="100"/>
        <v>1</v>
      </c>
      <c r="FS33" s="43">
        <f t="shared" si="105"/>
        <v>1</v>
      </c>
      <c r="FT33" s="43">
        <f t="shared" si="106"/>
        <v>1</v>
      </c>
      <c r="FU33" s="45"/>
      <c r="FV33" s="44"/>
      <c r="FW33" s="48"/>
      <c r="FX33" s="48"/>
      <c r="FY33" s="48"/>
      <c r="FZ33" s="48"/>
      <c r="GA33" s="48"/>
      <c r="GB33" s="48"/>
      <c r="GC33" s="48"/>
      <c r="GD33" s="29">
        <v>1</v>
      </c>
      <c r="GE33" s="48"/>
      <c r="GF33" s="48"/>
      <c r="GG33" s="48"/>
      <c r="GH33" s="48"/>
      <c r="GI33" s="48"/>
      <c r="GJ33" s="48"/>
      <c r="GK33" s="34"/>
      <c r="GL33" s="34">
        <v>1</v>
      </c>
      <c r="GM33" s="34">
        <v>1</v>
      </c>
      <c r="GN33" s="34"/>
      <c r="GO33" s="34">
        <v>0</v>
      </c>
      <c r="GP33" s="34">
        <v>1</v>
      </c>
      <c r="GQ33" s="34"/>
      <c r="GR33" s="37"/>
      <c r="GW33" s="33"/>
      <c r="GX33" s="33"/>
      <c r="GY33" s="33"/>
      <c r="GZ33" s="33"/>
      <c r="HA33" s="33"/>
      <c r="HB33" s="33"/>
      <c r="HC33" s="33"/>
      <c r="HD33" s="33"/>
      <c r="HE33" s="33"/>
      <c r="HF33" s="33"/>
      <c r="HG33" s="33"/>
      <c r="HH33" s="33"/>
      <c r="HI33" s="33"/>
      <c r="HJ33" s="33"/>
      <c r="HW33" s="33"/>
      <c r="HX33" s="33"/>
      <c r="HY33" s="33"/>
      <c r="HZ33" s="33"/>
      <c r="IA33" s="33"/>
      <c r="IB33" s="33"/>
      <c r="IC33" s="33"/>
      <c r="ID33" s="33"/>
      <c r="IE33" s="33"/>
      <c r="IF33" s="33"/>
      <c r="IG33" s="33"/>
      <c r="IH33" s="33"/>
      <c r="II33" s="33"/>
      <c r="IJ33" s="33"/>
    </row>
    <row r="34" spans="1:244">
      <c r="B34" s="2">
        <v>7</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43">
        <f t="shared" si="101"/>
        <v>1</v>
      </c>
      <c r="CM34" s="43">
        <f t="shared" si="66"/>
        <v>1</v>
      </c>
      <c r="CN34" s="43">
        <f t="shared" si="67"/>
        <v>1</v>
      </c>
      <c r="CO34" s="43">
        <f t="shared" si="68"/>
        <v>1</v>
      </c>
      <c r="CP34" s="43">
        <f t="shared" si="69"/>
        <v>1</v>
      </c>
      <c r="CQ34" s="43">
        <f t="shared" si="70"/>
        <v>1</v>
      </c>
      <c r="CR34" s="43">
        <f t="shared" si="71"/>
        <v>1</v>
      </c>
      <c r="CS34" s="43">
        <f t="shared" si="72"/>
        <v>0</v>
      </c>
      <c r="CT34" s="43">
        <f t="shared" si="73"/>
        <v>1</v>
      </c>
      <c r="CU34" s="43">
        <f t="shared" si="74"/>
        <v>0</v>
      </c>
      <c r="CV34" s="43">
        <f t="shared" si="75"/>
        <v>1</v>
      </c>
      <c r="CW34" s="43">
        <f t="shared" si="76"/>
        <v>1</v>
      </c>
      <c r="CX34" s="43">
        <f t="shared" si="102"/>
        <v>1</v>
      </c>
      <c r="CY34" s="43">
        <f t="shared" si="103"/>
        <v>1</v>
      </c>
      <c r="CZ34" s="45"/>
      <c r="DA34" s="44"/>
      <c r="DB34" s="53"/>
      <c r="DC34" s="53">
        <f t="shared" si="77"/>
        <v>0</v>
      </c>
      <c r="DD34" s="53">
        <f t="shared" si="78"/>
        <v>0</v>
      </c>
      <c r="DE34" s="53">
        <f t="shared" si="79"/>
        <v>0</v>
      </c>
      <c r="DF34" s="53">
        <f t="shared" si="80"/>
        <v>0</v>
      </c>
      <c r="DG34" s="53">
        <f t="shared" si="81"/>
        <v>0</v>
      </c>
      <c r="DH34" s="53">
        <f t="shared" si="82"/>
        <v>0</v>
      </c>
      <c r="DI34" s="53">
        <f t="shared" si="83"/>
        <v>0</v>
      </c>
      <c r="DJ34" s="53">
        <f t="shared" si="84"/>
        <v>0</v>
      </c>
      <c r="DK34" s="53">
        <f t="shared" si="85"/>
        <v>0</v>
      </c>
      <c r="DL34" s="53">
        <f t="shared" si="86"/>
        <v>0</v>
      </c>
      <c r="DM34" s="53">
        <f t="shared" si="87"/>
        <v>0</v>
      </c>
      <c r="DN34" s="53">
        <f t="shared" si="88"/>
        <v>0</v>
      </c>
      <c r="DO34" s="53">
        <f t="shared" si="89"/>
        <v>0</v>
      </c>
      <c r="DQ34">
        <f t="shared" si="50"/>
        <v>1</v>
      </c>
      <c r="DR34">
        <f t="shared" si="51"/>
        <v>1</v>
      </c>
      <c r="DT34">
        <f t="shared" si="52"/>
        <v>0</v>
      </c>
      <c r="DU34">
        <f t="shared" si="53"/>
        <v>0</v>
      </c>
      <c r="FC34" s="36"/>
      <c r="FD34" s="34"/>
      <c r="FE34" s="34"/>
      <c r="FF34" s="34"/>
      <c r="FG34" s="43">
        <f t="shared" si="104"/>
        <v>1</v>
      </c>
      <c r="FH34" s="43">
        <f t="shared" si="90"/>
        <v>1</v>
      </c>
      <c r="FI34" s="43">
        <f t="shared" si="91"/>
        <v>1</v>
      </c>
      <c r="FJ34" s="43">
        <f t="shared" si="92"/>
        <v>1</v>
      </c>
      <c r="FK34" s="43">
        <f t="shared" si="93"/>
        <v>1</v>
      </c>
      <c r="FL34" s="43">
        <f t="shared" si="94"/>
        <v>0</v>
      </c>
      <c r="FM34" s="43">
        <f t="shared" si="95"/>
        <v>1</v>
      </c>
      <c r="FN34" s="43">
        <f t="shared" si="96"/>
        <v>0</v>
      </c>
      <c r="FO34" s="43">
        <f t="shared" si="97"/>
        <v>1</v>
      </c>
      <c r="FP34" s="43">
        <f t="shared" si="98"/>
        <v>1</v>
      </c>
      <c r="FQ34" s="43">
        <f t="shared" si="99"/>
        <v>1</v>
      </c>
      <c r="FR34" s="43">
        <f t="shared" si="100"/>
        <v>1</v>
      </c>
      <c r="FS34" s="43">
        <f t="shared" si="105"/>
        <v>1</v>
      </c>
      <c r="FT34" s="43">
        <f t="shared" si="106"/>
        <v>1</v>
      </c>
      <c r="FU34" s="45"/>
      <c r="FV34" s="44"/>
      <c r="FW34" s="48"/>
      <c r="FX34" s="48"/>
      <c r="FY34" s="48"/>
      <c r="FZ34" s="48"/>
      <c r="GA34" s="48"/>
      <c r="GB34" s="48"/>
      <c r="GC34" s="48"/>
      <c r="GD34" s="48"/>
      <c r="GE34" s="48"/>
      <c r="GF34" s="48"/>
      <c r="GG34" s="48"/>
      <c r="GH34" s="48"/>
      <c r="GI34" s="48"/>
      <c r="GJ34" s="48"/>
      <c r="GK34" s="34"/>
      <c r="GL34" s="34">
        <v>1</v>
      </c>
      <c r="GM34" s="34">
        <v>1</v>
      </c>
      <c r="GN34" s="34"/>
      <c r="GO34" s="34">
        <v>0</v>
      </c>
      <c r="GP34" s="34">
        <v>0</v>
      </c>
      <c r="GQ34" s="34"/>
      <c r="GR34" s="37"/>
      <c r="GW34" s="33"/>
      <c r="GX34" s="33"/>
      <c r="GY34" s="33"/>
      <c r="GZ34" s="33"/>
      <c r="HA34" s="33"/>
      <c r="HB34" s="33"/>
      <c r="HC34" s="33"/>
      <c r="HD34" s="33"/>
      <c r="HE34" s="33"/>
      <c r="HF34" s="33"/>
      <c r="HG34" s="33"/>
      <c r="HH34" s="33"/>
      <c r="HI34" s="33"/>
      <c r="HJ34" s="33"/>
      <c r="HW34" s="33"/>
      <c r="HX34" s="33"/>
      <c r="HY34" s="33"/>
      <c r="HZ34" s="33"/>
      <c r="IA34" s="33"/>
      <c r="IB34" s="33"/>
      <c r="IC34" s="33"/>
      <c r="ID34" s="33"/>
      <c r="IE34" s="33"/>
      <c r="IF34" s="33"/>
      <c r="IG34" s="33"/>
      <c r="IH34" s="33"/>
      <c r="II34" s="33"/>
      <c r="IJ34" s="33"/>
    </row>
    <row r="35" spans="1:244">
      <c r="B35" s="2">
        <v>8</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43">
        <f t="shared" si="101"/>
        <v>1</v>
      </c>
      <c r="CM35" s="43">
        <f t="shared" si="66"/>
        <v>1</v>
      </c>
      <c r="CN35" s="43">
        <f t="shared" si="67"/>
        <v>1</v>
      </c>
      <c r="CO35" s="43">
        <f t="shared" si="68"/>
        <v>1</v>
      </c>
      <c r="CP35" s="43">
        <f t="shared" si="69"/>
        <v>1</v>
      </c>
      <c r="CQ35" s="43">
        <f t="shared" si="70"/>
        <v>1</v>
      </c>
      <c r="CR35" s="43">
        <f t="shared" si="71"/>
        <v>1</v>
      </c>
      <c r="CS35" s="43">
        <f t="shared" si="72"/>
        <v>0</v>
      </c>
      <c r="CT35" s="43">
        <f t="shared" si="73"/>
        <v>0</v>
      </c>
      <c r="CU35" s="43">
        <f t="shared" si="74"/>
        <v>0</v>
      </c>
      <c r="CV35" s="43">
        <f t="shared" si="75"/>
        <v>0</v>
      </c>
      <c r="CW35" s="43">
        <f t="shared" si="76"/>
        <v>0</v>
      </c>
      <c r="CX35" s="43">
        <f t="shared" si="102"/>
        <v>1</v>
      </c>
      <c r="CY35" s="43">
        <f t="shared" si="103"/>
        <v>1</v>
      </c>
      <c r="CZ35" s="45"/>
      <c r="DA35" s="44"/>
      <c r="DB35" s="53"/>
      <c r="DC35" s="53">
        <f t="shared" si="77"/>
        <v>0</v>
      </c>
      <c r="DD35" s="53">
        <f t="shared" si="78"/>
        <v>0</v>
      </c>
      <c r="DE35" s="53">
        <f t="shared" si="79"/>
        <v>0</v>
      </c>
      <c r="DF35" s="53">
        <f t="shared" si="80"/>
        <v>0</v>
      </c>
      <c r="DG35" s="53">
        <f t="shared" si="81"/>
        <v>0</v>
      </c>
      <c r="DH35" s="53">
        <f t="shared" si="82"/>
        <v>0</v>
      </c>
      <c r="DI35" s="53">
        <f t="shared" si="83"/>
        <v>0</v>
      </c>
      <c r="DJ35" s="53">
        <f t="shared" si="84"/>
        <v>0</v>
      </c>
      <c r="DK35" s="53">
        <f t="shared" si="85"/>
        <v>1</v>
      </c>
      <c r="DL35" s="53">
        <f t="shared" si="86"/>
        <v>0</v>
      </c>
      <c r="DM35" s="53">
        <f t="shared" si="87"/>
        <v>0</v>
      </c>
      <c r="DN35" s="53">
        <f t="shared" si="88"/>
        <v>0</v>
      </c>
      <c r="DO35" s="53">
        <f t="shared" si="89"/>
        <v>0</v>
      </c>
      <c r="DQ35">
        <f t="shared" si="50"/>
        <v>1</v>
      </c>
      <c r="DR35">
        <f t="shared" si="51"/>
        <v>1</v>
      </c>
      <c r="DT35">
        <f t="shared" si="52"/>
        <v>1</v>
      </c>
      <c r="DU35">
        <f t="shared" si="53"/>
        <v>1</v>
      </c>
      <c r="FC35" s="36"/>
      <c r="FD35" s="34"/>
      <c r="FE35" s="34"/>
      <c r="FF35" s="34"/>
      <c r="FG35" s="43">
        <f t="shared" si="104"/>
        <v>1</v>
      </c>
      <c r="FH35" s="43">
        <f t="shared" si="90"/>
        <v>1</v>
      </c>
      <c r="FI35" s="43">
        <f t="shared" si="91"/>
        <v>1</v>
      </c>
      <c r="FJ35" s="43">
        <f t="shared" si="92"/>
        <v>0</v>
      </c>
      <c r="FK35" s="43">
        <f t="shared" si="93"/>
        <v>0</v>
      </c>
      <c r="FL35" s="43">
        <f t="shared" si="94"/>
        <v>0</v>
      </c>
      <c r="FM35" s="43">
        <f t="shared" si="95"/>
        <v>0</v>
      </c>
      <c r="FN35" s="43">
        <f t="shared" si="96"/>
        <v>0</v>
      </c>
      <c r="FO35" s="43">
        <f t="shared" si="97"/>
        <v>1</v>
      </c>
      <c r="FP35" s="43">
        <f t="shared" si="98"/>
        <v>1</v>
      </c>
      <c r="FQ35" s="43">
        <f t="shared" si="99"/>
        <v>1</v>
      </c>
      <c r="FR35" s="43">
        <f t="shared" si="100"/>
        <v>1</v>
      </c>
      <c r="FS35" s="43">
        <f t="shared" si="105"/>
        <v>1</v>
      </c>
      <c r="FT35" s="43">
        <f t="shared" si="106"/>
        <v>1</v>
      </c>
      <c r="FU35" s="45"/>
      <c r="FV35" s="44"/>
      <c r="FW35" s="48"/>
      <c r="FX35" s="48"/>
      <c r="FY35" s="48"/>
      <c r="FZ35" s="48"/>
      <c r="GA35" s="48"/>
      <c r="GB35" s="29">
        <v>1</v>
      </c>
      <c r="GC35" s="48"/>
      <c r="GD35" s="48"/>
      <c r="GE35" s="48"/>
      <c r="GF35" s="48"/>
      <c r="GG35" s="48"/>
      <c r="GH35" s="48"/>
      <c r="GI35" s="48"/>
      <c r="GJ35" s="48"/>
      <c r="GK35" s="34"/>
      <c r="GL35" s="34">
        <v>1</v>
      </c>
      <c r="GM35" s="34">
        <v>1</v>
      </c>
      <c r="GN35" s="34"/>
      <c r="GO35" s="34">
        <v>1</v>
      </c>
      <c r="GP35" s="34">
        <v>1</v>
      </c>
      <c r="GQ35" s="34"/>
      <c r="GR35" s="37"/>
      <c r="GW35" s="33"/>
      <c r="GX35" s="33"/>
      <c r="GY35" s="33"/>
      <c r="GZ35" s="33"/>
      <c r="HA35" s="33"/>
      <c r="HB35" s="33"/>
      <c r="HC35" s="33"/>
      <c r="HD35" s="33"/>
      <c r="HE35" s="33"/>
      <c r="HF35" s="33"/>
      <c r="HG35" s="33"/>
      <c r="HH35" s="33"/>
      <c r="HI35" s="33"/>
      <c r="HJ35" s="33"/>
      <c r="HW35" s="33"/>
      <c r="HX35" s="33"/>
      <c r="HY35" s="33"/>
      <c r="HZ35" s="33"/>
      <c r="IA35" s="33"/>
      <c r="IB35" s="33"/>
      <c r="IC35" s="33"/>
      <c r="ID35" s="33"/>
      <c r="IE35" s="33"/>
      <c r="IF35" s="33"/>
      <c r="IG35" s="33"/>
      <c r="IH35" s="33"/>
      <c r="II35" s="33"/>
      <c r="IJ35" s="33"/>
    </row>
    <row r="36" spans="1:244">
      <c r="A36" t="s">
        <v>23</v>
      </c>
      <c r="B36" s="2">
        <v>9</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43">
        <f t="shared" si="101"/>
        <v>1</v>
      </c>
      <c r="CM36" s="43">
        <f t="shared" si="66"/>
        <v>1</v>
      </c>
      <c r="CN36" s="43">
        <f t="shared" si="67"/>
        <v>1</v>
      </c>
      <c r="CO36" s="43">
        <f t="shared" si="68"/>
        <v>1</v>
      </c>
      <c r="CP36" s="43">
        <f t="shared" si="69"/>
        <v>1</v>
      </c>
      <c r="CQ36" s="43">
        <f t="shared" si="70"/>
        <v>1</v>
      </c>
      <c r="CR36" s="43">
        <f t="shared" si="71"/>
        <v>1</v>
      </c>
      <c r="CS36" s="43">
        <f t="shared" si="72"/>
        <v>0</v>
      </c>
      <c r="CT36" s="43">
        <f t="shared" si="73"/>
        <v>0</v>
      </c>
      <c r="CU36" s="43">
        <f t="shared" si="74"/>
        <v>0</v>
      </c>
      <c r="CV36" s="43">
        <f t="shared" si="75"/>
        <v>0</v>
      </c>
      <c r="CW36" s="43">
        <f t="shared" si="76"/>
        <v>0</v>
      </c>
      <c r="CX36" s="43">
        <f t="shared" si="102"/>
        <v>1</v>
      </c>
      <c r="CY36" s="43">
        <f t="shared" si="103"/>
        <v>1</v>
      </c>
      <c r="CZ36" s="43"/>
      <c r="DA36" s="44"/>
      <c r="DB36" s="53"/>
      <c r="DC36" s="53">
        <f t="shared" si="77"/>
        <v>0</v>
      </c>
      <c r="DD36" s="53">
        <f t="shared" si="78"/>
        <v>0</v>
      </c>
      <c r="DE36" s="53">
        <f t="shared" si="79"/>
        <v>0</v>
      </c>
      <c r="DF36" s="53">
        <f t="shared" si="80"/>
        <v>0</v>
      </c>
      <c r="DG36" s="53">
        <f t="shared" si="81"/>
        <v>0</v>
      </c>
      <c r="DH36" s="53">
        <f t="shared" si="82"/>
        <v>0</v>
      </c>
      <c r="DI36" s="53">
        <f t="shared" si="83"/>
        <v>0</v>
      </c>
      <c r="DJ36" s="53">
        <f t="shared" si="84"/>
        <v>0</v>
      </c>
      <c r="DK36" s="53">
        <f t="shared" si="85"/>
        <v>1</v>
      </c>
      <c r="DL36" s="53">
        <f t="shared" si="86"/>
        <v>0</v>
      </c>
      <c r="DM36" s="53">
        <f t="shared" si="87"/>
        <v>0</v>
      </c>
      <c r="DN36" s="53">
        <f t="shared" si="88"/>
        <v>0</v>
      </c>
      <c r="DO36" s="53">
        <f t="shared" si="89"/>
        <v>0</v>
      </c>
      <c r="DQ36">
        <f t="shared" si="50"/>
        <v>1</v>
      </c>
      <c r="DR36">
        <f t="shared" si="51"/>
        <v>1</v>
      </c>
      <c r="DT36">
        <f t="shared" si="52"/>
        <v>1</v>
      </c>
      <c r="DU36">
        <f t="shared" si="53"/>
        <v>1</v>
      </c>
      <c r="FC36" s="61" t="s">
        <v>112</v>
      </c>
      <c r="FD36" s="34"/>
      <c r="FE36" s="34"/>
      <c r="FF36" s="34"/>
      <c r="FG36" s="43">
        <f t="shared" si="104"/>
        <v>1</v>
      </c>
      <c r="FH36" s="43">
        <f t="shared" si="90"/>
        <v>1</v>
      </c>
      <c r="FI36" s="43">
        <f t="shared" si="91"/>
        <v>1</v>
      </c>
      <c r="FJ36" s="43">
        <f t="shared" si="92"/>
        <v>0</v>
      </c>
      <c r="FK36" s="43">
        <f t="shared" si="93"/>
        <v>0</v>
      </c>
      <c r="FL36" s="43">
        <f t="shared" si="94"/>
        <v>0</v>
      </c>
      <c r="FM36" s="43">
        <f t="shared" si="95"/>
        <v>0</v>
      </c>
      <c r="FN36" s="43">
        <f t="shared" si="96"/>
        <v>0</v>
      </c>
      <c r="FO36" s="43">
        <f t="shared" si="97"/>
        <v>1</v>
      </c>
      <c r="FP36" s="43">
        <f t="shared" si="98"/>
        <v>1</v>
      </c>
      <c r="FQ36" s="43">
        <f t="shared" si="99"/>
        <v>1</v>
      </c>
      <c r="FR36" s="43">
        <f t="shared" si="100"/>
        <v>1</v>
      </c>
      <c r="FS36" s="43">
        <f t="shared" si="105"/>
        <v>1</v>
      </c>
      <c r="FT36" s="43">
        <f t="shared" si="106"/>
        <v>1</v>
      </c>
      <c r="FU36" s="43"/>
      <c r="FV36" s="44"/>
      <c r="FW36" s="48"/>
      <c r="FX36" s="48"/>
      <c r="FY36" s="48"/>
      <c r="FZ36" s="48"/>
      <c r="GA36" s="48"/>
      <c r="GB36" s="29">
        <v>1</v>
      </c>
      <c r="GC36" s="48"/>
      <c r="GD36" s="48"/>
      <c r="GE36" s="48"/>
      <c r="GF36" s="48"/>
      <c r="GG36" s="48"/>
      <c r="GH36" s="48"/>
      <c r="GI36" s="48"/>
      <c r="GJ36" s="48"/>
      <c r="GK36" s="34"/>
      <c r="GL36" s="34">
        <v>1</v>
      </c>
      <c r="GM36" s="34">
        <v>1</v>
      </c>
      <c r="GN36" s="34"/>
      <c r="GO36" s="34">
        <v>1</v>
      </c>
      <c r="GP36" s="34">
        <v>1</v>
      </c>
      <c r="GQ36" s="34"/>
      <c r="GR36" s="37"/>
      <c r="GW36" s="33"/>
      <c r="GX36" s="33"/>
      <c r="GY36" s="33"/>
      <c r="GZ36" s="33"/>
      <c r="HA36" s="33"/>
      <c r="HB36" s="33"/>
      <c r="HC36" s="33"/>
      <c r="HD36" s="33"/>
      <c r="HE36" s="33"/>
      <c r="HF36" s="33"/>
      <c r="HG36" s="33"/>
      <c r="HH36" s="33"/>
      <c r="HI36" s="33"/>
      <c r="HJ36" s="33"/>
      <c r="HW36" s="33"/>
      <c r="HX36" s="33"/>
      <c r="HY36" s="33"/>
      <c r="HZ36" s="33"/>
      <c r="IA36" s="33"/>
      <c r="IB36" s="33"/>
      <c r="IC36" s="33"/>
      <c r="ID36" s="33"/>
      <c r="IE36" s="33"/>
      <c r="IF36" s="33"/>
      <c r="IG36" s="33"/>
      <c r="IH36" s="33"/>
      <c r="II36" s="33"/>
      <c r="IJ36" s="33"/>
    </row>
    <row r="37" spans="1:244">
      <c r="A37" t="s">
        <v>24</v>
      </c>
      <c r="B37" s="2" t="s">
        <v>17</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43">
        <f t="shared" si="101"/>
        <v>1</v>
      </c>
      <c r="CM37" s="43">
        <f t="shared" si="66"/>
        <v>1</v>
      </c>
      <c r="CN37" s="43">
        <f t="shared" si="67"/>
        <v>1</v>
      </c>
      <c r="CO37" s="43">
        <f t="shared" si="68"/>
        <v>1</v>
      </c>
      <c r="CP37" s="43">
        <f t="shared" si="69"/>
        <v>1</v>
      </c>
      <c r="CQ37" s="43">
        <f t="shared" si="70"/>
        <v>1</v>
      </c>
      <c r="CR37" s="43">
        <f t="shared" si="71"/>
        <v>1</v>
      </c>
      <c r="CS37" s="43">
        <f t="shared" si="72"/>
        <v>1</v>
      </c>
      <c r="CT37" s="43">
        <f t="shared" si="73"/>
        <v>1</v>
      </c>
      <c r="CU37" s="43">
        <f t="shared" si="74"/>
        <v>0</v>
      </c>
      <c r="CV37" s="43">
        <f t="shared" si="75"/>
        <v>1</v>
      </c>
      <c r="CW37" s="43">
        <f t="shared" si="76"/>
        <v>0</v>
      </c>
      <c r="CX37" s="43">
        <f t="shared" si="102"/>
        <v>1</v>
      </c>
      <c r="CY37" s="43">
        <f t="shared" si="103"/>
        <v>1</v>
      </c>
      <c r="CZ37" s="43"/>
      <c r="DA37" s="44"/>
      <c r="DB37" s="53"/>
      <c r="DC37" s="53">
        <f t="shared" si="77"/>
        <v>0</v>
      </c>
      <c r="DD37" s="53">
        <f t="shared" si="78"/>
        <v>0</v>
      </c>
      <c r="DE37" s="53">
        <f t="shared" si="79"/>
        <v>0</v>
      </c>
      <c r="DF37" s="53">
        <f t="shared" si="80"/>
        <v>0</v>
      </c>
      <c r="DG37" s="53">
        <f t="shared" si="81"/>
        <v>0</v>
      </c>
      <c r="DH37" s="53">
        <f t="shared" si="82"/>
        <v>0</v>
      </c>
      <c r="DI37" s="53">
        <f t="shared" si="83"/>
        <v>0</v>
      </c>
      <c r="DJ37" s="53">
        <f t="shared" si="84"/>
        <v>0</v>
      </c>
      <c r="DK37" s="53">
        <f t="shared" si="85"/>
        <v>0</v>
      </c>
      <c r="DL37" s="53">
        <f t="shared" si="86"/>
        <v>0</v>
      </c>
      <c r="DM37" s="53">
        <f t="shared" si="87"/>
        <v>0</v>
      </c>
      <c r="DN37" s="53">
        <f t="shared" si="88"/>
        <v>0</v>
      </c>
      <c r="DO37" s="53">
        <f t="shared" si="89"/>
        <v>0</v>
      </c>
      <c r="DQ37">
        <f t="shared" si="50"/>
        <v>1</v>
      </c>
      <c r="DR37">
        <f t="shared" si="51"/>
        <v>1</v>
      </c>
      <c r="DT37">
        <f t="shared" si="52"/>
        <v>0</v>
      </c>
      <c r="DU37">
        <f t="shared" si="53"/>
        <v>0</v>
      </c>
      <c r="FC37" s="36"/>
      <c r="FD37" s="34"/>
      <c r="FE37" s="34"/>
      <c r="FF37" s="34"/>
      <c r="FG37" s="43">
        <f t="shared" si="104"/>
        <v>1</v>
      </c>
      <c r="FH37" s="43">
        <f t="shared" si="90"/>
        <v>1</v>
      </c>
      <c r="FI37" s="43">
        <f t="shared" si="91"/>
        <v>1</v>
      </c>
      <c r="FJ37" s="43">
        <f t="shared" si="92"/>
        <v>0</v>
      </c>
      <c r="FK37" s="43">
        <f t="shared" si="93"/>
        <v>1</v>
      </c>
      <c r="FL37" s="43">
        <f t="shared" si="94"/>
        <v>0</v>
      </c>
      <c r="FM37" s="43">
        <f t="shared" si="95"/>
        <v>1</v>
      </c>
      <c r="FN37" s="43">
        <f t="shared" si="96"/>
        <v>1</v>
      </c>
      <c r="FO37" s="43">
        <f t="shared" si="97"/>
        <v>1</v>
      </c>
      <c r="FP37" s="43">
        <f t="shared" si="98"/>
        <v>1</v>
      </c>
      <c r="FQ37" s="43">
        <f t="shared" si="99"/>
        <v>1</v>
      </c>
      <c r="FR37" s="43">
        <f t="shared" si="100"/>
        <v>1</v>
      </c>
      <c r="FS37" s="43">
        <f t="shared" si="105"/>
        <v>1</v>
      </c>
      <c r="FT37" s="43">
        <f t="shared" si="106"/>
        <v>1</v>
      </c>
      <c r="FU37" s="43"/>
      <c r="FV37" s="44"/>
      <c r="FW37" s="48"/>
      <c r="FX37" s="48"/>
      <c r="FY37" s="48"/>
      <c r="FZ37" s="48"/>
      <c r="GA37" s="48"/>
      <c r="GB37" s="48"/>
      <c r="GC37" s="48"/>
      <c r="GD37" s="48"/>
      <c r="GE37" s="48"/>
      <c r="GF37" s="48"/>
      <c r="GG37" s="48"/>
      <c r="GH37" s="48"/>
      <c r="GI37" s="48"/>
      <c r="GJ37" s="48"/>
      <c r="GK37" s="34"/>
      <c r="GL37" s="34">
        <v>1</v>
      </c>
      <c r="GM37" s="34">
        <v>1</v>
      </c>
      <c r="GN37" s="34"/>
      <c r="GO37" s="34">
        <v>0</v>
      </c>
      <c r="GP37" s="34">
        <v>0</v>
      </c>
      <c r="GQ37" s="34"/>
      <c r="GR37" s="37"/>
      <c r="GW37" s="33"/>
      <c r="GX37" s="33"/>
      <c r="GY37" s="33"/>
      <c r="GZ37" s="33"/>
      <c r="HA37" s="33"/>
      <c r="HB37" s="33"/>
      <c r="HC37" s="33"/>
      <c r="HD37" s="33"/>
      <c r="HE37" s="33"/>
      <c r="HF37" s="33"/>
      <c r="HG37" s="33"/>
      <c r="HH37" s="33"/>
      <c r="HI37" s="33"/>
      <c r="HJ37" s="33"/>
      <c r="HW37" s="33"/>
      <c r="HX37" s="33"/>
      <c r="HY37" s="33"/>
      <c r="HZ37" s="33"/>
      <c r="IA37" s="33"/>
      <c r="IB37" s="33"/>
      <c r="IC37" s="33"/>
      <c r="ID37" s="33"/>
      <c r="IE37" s="33"/>
      <c r="IF37" s="33"/>
      <c r="IG37" s="33"/>
      <c r="IH37" s="33"/>
      <c r="II37" s="33"/>
      <c r="IJ37" s="33"/>
    </row>
    <row r="38" spans="1:244">
      <c r="A38" t="s">
        <v>25</v>
      </c>
      <c r="B38" s="2" t="s">
        <v>18</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43">
        <f t="shared" si="101"/>
        <v>1</v>
      </c>
      <c r="CM38" s="43">
        <f t="shared" si="66"/>
        <v>1</v>
      </c>
      <c r="CN38" s="43">
        <f t="shared" si="67"/>
        <v>1</v>
      </c>
      <c r="CO38" s="43">
        <f t="shared" si="68"/>
        <v>1</v>
      </c>
      <c r="CP38" s="43">
        <f t="shared" si="69"/>
        <v>1</v>
      </c>
      <c r="CQ38" s="43">
        <f t="shared" si="70"/>
        <v>1</v>
      </c>
      <c r="CR38" s="43">
        <f t="shared" si="71"/>
        <v>1</v>
      </c>
      <c r="CS38" s="43">
        <f t="shared" si="72"/>
        <v>1</v>
      </c>
      <c r="CT38" s="43">
        <f t="shared" si="73"/>
        <v>1</v>
      </c>
      <c r="CU38" s="43">
        <f t="shared" si="74"/>
        <v>0</v>
      </c>
      <c r="CV38" s="43">
        <f t="shared" si="75"/>
        <v>0</v>
      </c>
      <c r="CW38" s="43">
        <f t="shared" si="76"/>
        <v>0</v>
      </c>
      <c r="CX38" s="43">
        <f t="shared" si="102"/>
        <v>0</v>
      </c>
      <c r="CY38" s="43">
        <f t="shared" si="103"/>
        <v>0</v>
      </c>
      <c r="CZ38" s="43"/>
      <c r="DA38" s="44"/>
      <c r="DB38" s="53"/>
      <c r="DC38" s="53">
        <f t="shared" si="77"/>
        <v>0</v>
      </c>
      <c r="DD38" s="53">
        <f t="shared" si="78"/>
        <v>0</v>
      </c>
      <c r="DE38" s="53">
        <f t="shared" si="79"/>
        <v>0</v>
      </c>
      <c r="DF38" s="53">
        <f t="shared" si="80"/>
        <v>0</v>
      </c>
      <c r="DG38" s="53">
        <f t="shared" si="81"/>
        <v>0</v>
      </c>
      <c r="DH38" s="53">
        <f t="shared" si="82"/>
        <v>0</v>
      </c>
      <c r="DI38" s="53">
        <f t="shared" si="83"/>
        <v>0</v>
      </c>
      <c r="DJ38" s="53">
        <f t="shared" si="84"/>
        <v>0</v>
      </c>
      <c r="DK38" s="53">
        <f t="shared" si="85"/>
        <v>0</v>
      </c>
      <c r="DL38" s="53">
        <f t="shared" si="86"/>
        <v>0</v>
      </c>
      <c r="DM38" s="53">
        <f t="shared" si="87"/>
        <v>1</v>
      </c>
      <c r="DN38" s="53">
        <f t="shared" si="88"/>
        <v>0</v>
      </c>
      <c r="DO38" s="53">
        <f t="shared" si="89"/>
        <v>0</v>
      </c>
      <c r="DQ38">
        <f t="shared" si="50"/>
        <v>1</v>
      </c>
      <c r="DR38">
        <f t="shared" si="51"/>
        <v>1</v>
      </c>
      <c r="DT38">
        <f t="shared" si="52"/>
        <v>1</v>
      </c>
      <c r="DU38">
        <f t="shared" si="53"/>
        <v>1</v>
      </c>
      <c r="FC38" s="36"/>
      <c r="FD38" s="34"/>
      <c r="FE38" s="34"/>
      <c r="FF38" s="34"/>
      <c r="FG38" s="43">
        <f t="shared" si="104"/>
        <v>1</v>
      </c>
      <c r="FH38" s="43">
        <f t="shared" si="90"/>
        <v>0</v>
      </c>
      <c r="FI38" s="43">
        <f t="shared" si="91"/>
        <v>0</v>
      </c>
      <c r="FJ38" s="43">
        <f t="shared" si="92"/>
        <v>0</v>
      </c>
      <c r="FK38" s="43">
        <f t="shared" si="93"/>
        <v>0</v>
      </c>
      <c r="FL38" s="43">
        <f t="shared" si="94"/>
        <v>0</v>
      </c>
      <c r="FM38" s="43">
        <f t="shared" si="95"/>
        <v>1</v>
      </c>
      <c r="FN38" s="43">
        <f t="shared" si="96"/>
        <v>1</v>
      </c>
      <c r="FO38" s="43">
        <f t="shared" si="97"/>
        <v>1</v>
      </c>
      <c r="FP38" s="43">
        <f t="shared" si="98"/>
        <v>1</v>
      </c>
      <c r="FQ38" s="43">
        <f t="shared" si="99"/>
        <v>1</v>
      </c>
      <c r="FR38" s="43">
        <f t="shared" si="100"/>
        <v>1</v>
      </c>
      <c r="FS38" s="43">
        <f t="shared" si="105"/>
        <v>1</v>
      </c>
      <c r="FT38" s="43">
        <f t="shared" si="106"/>
        <v>1</v>
      </c>
      <c r="FU38" s="43"/>
      <c r="FV38" s="44"/>
      <c r="FW38" s="48"/>
      <c r="FX38" s="48"/>
      <c r="FY38" s="48"/>
      <c r="FZ38" s="29">
        <v>1</v>
      </c>
      <c r="GA38" s="48"/>
      <c r="GB38" s="48"/>
      <c r="GC38" s="48"/>
      <c r="GD38" s="48"/>
      <c r="GE38" s="48"/>
      <c r="GF38" s="48"/>
      <c r="GG38" s="48"/>
      <c r="GH38" s="48"/>
      <c r="GI38" s="48"/>
      <c r="GJ38" s="48"/>
      <c r="GK38" s="34"/>
      <c r="GL38" s="34">
        <v>1</v>
      </c>
      <c r="GM38" s="34">
        <v>1</v>
      </c>
      <c r="GN38" s="34"/>
      <c r="GO38" s="34">
        <v>1</v>
      </c>
      <c r="GP38" s="34">
        <v>1</v>
      </c>
      <c r="GQ38" s="34"/>
      <c r="GR38" s="37"/>
      <c r="GW38" s="33"/>
      <c r="GX38" s="33"/>
      <c r="GY38" s="33"/>
      <c r="GZ38" s="33"/>
      <c r="HA38" s="33"/>
      <c r="HB38" s="33"/>
      <c r="HC38" s="33"/>
      <c r="HD38" s="33"/>
      <c r="HE38" s="33"/>
      <c r="HF38" s="33"/>
      <c r="HG38" s="33"/>
      <c r="HH38" s="33"/>
      <c r="HI38" s="33"/>
      <c r="HJ38" s="33"/>
      <c r="HW38" s="33"/>
      <c r="HX38" s="33"/>
      <c r="HY38" s="33"/>
      <c r="HZ38" s="33"/>
      <c r="IA38" s="33"/>
      <c r="IB38" s="33"/>
      <c r="IC38" s="33"/>
      <c r="ID38" s="33"/>
      <c r="IE38" s="33"/>
      <c r="IF38" s="33"/>
      <c r="IG38" s="33"/>
      <c r="IH38" s="33"/>
      <c r="II38" s="33"/>
      <c r="IJ38" s="33"/>
    </row>
    <row r="39" spans="1:244">
      <c r="A39" t="s">
        <v>26</v>
      </c>
      <c r="B39" s="2" t="s">
        <v>19</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43">
        <f t="shared" si="101"/>
        <v>1</v>
      </c>
      <c r="CM39" s="43">
        <f t="shared" si="66"/>
        <v>1</v>
      </c>
      <c r="CN39" s="43">
        <f t="shared" si="67"/>
        <v>1</v>
      </c>
      <c r="CO39" s="43">
        <f t="shared" si="68"/>
        <v>1</v>
      </c>
      <c r="CP39" s="43">
        <f t="shared" si="69"/>
        <v>1</v>
      </c>
      <c r="CQ39" s="43">
        <f t="shared" si="70"/>
        <v>1</v>
      </c>
      <c r="CR39" s="43">
        <f t="shared" si="71"/>
        <v>1</v>
      </c>
      <c r="CS39" s="43">
        <f t="shared" si="72"/>
        <v>1</v>
      </c>
      <c r="CT39" s="43">
        <f t="shared" si="73"/>
        <v>1</v>
      </c>
      <c r="CU39" s="43">
        <f t="shared" si="74"/>
        <v>0</v>
      </c>
      <c r="CV39" s="43">
        <f t="shared" si="75"/>
        <v>0</v>
      </c>
      <c r="CW39" s="43">
        <f t="shared" si="76"/>
        <v>0</v>
      </c>
      <c r="CX39" s="43">
        <f t="shared" si="102"/>
        <v>0</v>
      </c>
      <c r="CY39" s="43">
        <f t="shared" si="103"/>
        <v>0</v>
      </c>
      <c r="CZ39" s="43"/>
      <c r="DA39" s="44"/>
      <c r="DB39" s="53"/>
      <c r="DC39" s="53">
        <f t="shared" si="77"/>
        <v>0</v>
      </c>
      <c r="DD39" s="53">
        <f t="shared" si="78"/>
        <v>0</v>
      </c>
      <c r="DE39" s="53">
        <f t="shared" si="79"/>
        <v>0</v>
      </c>
      <c r="DF39" s="53">
        <f t="shared" si="80"/>
        <v>0</v>
      </c>
      <c r="DG39" s="53">
        <f t="shared" si="81"/>
        <v>0</v>
      </c>
      <c r="DH39" s="53">
        <f t="shared" si="82"/>
        <v>0</v>
      </c>
      <c r="DI39" s="53">
        <f t="shared" si="83"/>
        <v>0</v>
      </c>
      <c r="DJ39" s="53">
        <f t="shared" si="84"/>
        <v>0</v>
      </c>
      <c r="DK39" s="53">
        <f t="shared" si="85"/>
        <v>0</v>
      </c>
      <c r="DL39" s="53">
        <f t="shared" si="86"/>
        <v>0</v>
      </c>
      <c r="DM39" s="53">
        <f t="shared" si="87"/>
        <v>1</v>
      </c>
      <c r="DN39" s="53">
        <f t="shared" si="88"/>
        <v>0</v>
      </c>
      <c r="DO39" s="53">
        <f t="shared" si="89"/>
        <v>0</v>
      </c>
      <c r="DQ39">
        <f t="shared" si="50"/>
        <v>1</v>
      </c>
      <c r="DR39">
        <f t="shared" si="51"/>
        <v>1</v>
      </c>
      <c r="DT39">
        <f t="shared" si="52"/>
        <v>1</v>
      </c>
      <c r="DU39">
        <f t="shared" si="53"/>
        <v>1</v>
      </c>
      <c r="FC39" s="36"/>
      <c r="FD39" s="34"/>
      <c r="FE39" s="34"/>
      <c r="FF39" s="34"/>
      <c r="FG39" s="43">
        <f t="shared" si="104"/>
        <v>1</v>
      </c>
      <c r="FH39" s="43">
        <f t="shared" si="90"/>
        <v>0</v>
      </c>
      <c r="FI39" s="43">
        <f t="shared" si="91"/>
        <v>0</v>
      </c>
      <c r="FJ39" s="43">
        <f t="shared" si="92"/>
        <v>0</v>
      </c>
      <c r="FK39" s="43">
        <f t="shared" si="93"/>
        <v>0</v>
      </c>
      <c r="FL39" s="43">
        <f t="shared" si="94"/>
        <v>0</v>
      </c>
      <c r="FM39" s="43">
        <f t="shared" si="95"/>
        <v>1</v>
      </c>
      <c r="FN39" s="43">
        <f t="shared" si="96"/>
        <v>1</v>
      </c>
      <c r="FO39" s="43">
        <f t="shared" si="97"/>
        <v>1</v>
      </c>
      <c r="FP39" s="43">
        <f t="shared" si="98"/>
        <v>1</v>
      </c>
      <c r="FQ39" s="43">
        <f t="shared" si="99"/>
        <v>1</v>
      </c>
      <c r="FR39" s="43">
        <f t="shared" si="100"/>
        <v>1</v>
      </c>
      <c r="FS39" s="43">
        <f t="shared" si="105"/>
        <v>1</v>
      </c>
      <c r="FT39" s="43">
        <f t="shared" si="106"/>
        <v>1</v>
      </c>
      <c r="FU39" s="43"/>
      <c r="FV39" s="44"/>
      <c r="FW39" s="48"/>
      <c r="FX39" s="48"/>
      <c r="FY39" s="48"/>
      <c r="FZ39" s="29">
        <v>1</v>
      </c>
      <c r="GA39" s="48"/>
      <c r="GB39" s="48"/>
      <c r="GC39" s="48"/>
      <c r="GD39" s="48"/>
      <c r="GE39" s="48"/>
      <c r="GF39" s="48"/>
      <c r="GG39" s="48"/>
      <c r="GH39" s="48"/>
      <c r="GI39" s="48"/>
      <c r="GJ39" s="48"/>
      <c r="GK39" s="34"/>
      <c r="GL39" s="34">
        <v>1</v>
      </c>
      <c r="GM39" s="34">
        <v>1</v>
      </c>
      <c r="GN39" s="34"/>
      <c r="GO39" s="34">
        <v>1</v>
      </c>
      <c r="GP39" s="34">
        <v>1</v>
      </c>
      <c r="GQ39" s="34"/>
      <c r="GR39" s="37"/>
      <c r="GW39" s="33"/>
      <c r="GX39" s="33"/>
      <c r="GY39" s="33"/>
      <c r="GZ39" s="33"/>
      <c r="HA39" s="33"/>
      <c r="HB39" s="33"/>
      <c r="HC39" s="33"/>
      <c r="HD39" s="33"/>
      <c r="HE39" s="33"/>
      <c r="HF39" s="33"/>
      <c r="HG39" s="33"/>
      <c r="HH39" s="33"/>
      <c r="HI39" s="33"/>
      <c r="HJ39" s="33"/>
      <c r="HW39" s="33"/>
      <c r="HX39" s="33"/>
      <c r="HY39" s="33"/>
      <c r="HZ39" s="33"/>
      <c r="IA39" s="33"/>
      <c r="IB39" s="33"/>
      <c r="IC39" s="33"/>
      <c r="ID39" s="33"/>
      <c r="IE39" s="33"/>
      <c r="IF39" s="33"/>
      <c r="IG39" s="33"/>
      <c r="IH39" s="33"/>
      <c r="II39" s="33"/>
      <c r="IJ39" s="33"/>
    </row>
    <row r="40" spans="1:244">
      <c r="A40" t="s">
        <v>27</v>
      </c>
      <c r="B40" s="2" t="s">
        <v>20</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43">
        <f t="shared" si="101"/>
        <v>1</v>
      </c>
      <c r="CM40" s="43">
        <f t="shared" si="66"/>
        <v>1</v>
      </c>
      <c r="CN40" s="43">
        <f t="shared" si="67"/>
        <v>1</v>
      </c>
      <c r="CO40" s="43">
        <f t="shared" si="68"/>
        <v>1</v>
      </c>
      <c r="CP40" s="43">
        <f t="shared" si="69"/>
        <v>1</v>
      </c>
      <c r="CQ40" s="43">
        <f t="shared" si="70"/>
        <v>1</v>
      </c>
      <c r="CR40" s="43">
        <f t="shared" si="71"/>
        <v>1</v>
      </c>
      <c r="CS40" s="43">
        <f t="shared" si="72"/>
        <v>1</v>
      </c>
      <c r="CT40" s="43">
        <f t="shared" si="73"/>
        <v>1</v>
      </c>
      <c r="CU40" s="43">
        <f t="shared" si="74"/>
        <v>1</v>
      </c>
      <c r="CV40" s="43">
        <f t="shared" si="75"/>
        <v>1</v>
      </c>
      <c r="CW40" s="43">
        <f t="shared" si="76"/>
        <v>0</v>
      </c>
      <c r="CX40" s="43">
        <f t="shared" si="102"/>
        <v>1</v>
      </c>
      <c r="CY40" s="43">
        <f t="shared" si="103"/>
        <v>1</v>
      </c>
      <c r="CZ40" s="43"/>
      <c r="DA40" s="44"/>
      <c r="DB40" s="53"/>
      <c r="DC40" s="53">
        <f t="shared" si="77"/>
        <v>0</v>
      </c>
      <c r="DD40" s="53">
        <f t="shared" si="78"/>
        <v>0</v>
      </c>
      <c r="DE40" s="53">
        <f t="shared" si="79"/>
        <v>0</v>
      </c>
      <c r="DF40" s="53">
        <f t="shared" si="80"/>
        <v>0</v>
      </c>
      <c r="DG40" s="53">
        <f t="shared" si="81"/>
        <v>0</v>
      </c>
      <c r="DH40" s="53">
        <f t="shared" si="82"/>
        <v>0</v>
      </c>
      <c r="DI40" s="53">
        <f t="shared" si="83"/>
        <v>0</v>
      </c>
      <c r="DJ40" s="53">
        <f t="shared" si="84"/>
        <v>0</v>
      </c>
      <c r="DK40" s="53">
        <f t="shared" si="85"/>
        <v>0</v>
      </c>
      <c r="DL40" s="53">
        <f t="shared" si="86"/>
        <v>0</v>
      </c>
      <c r="DM40" s="53">
        <f t="shared" si="87"/>
        <v>0</v>
      </c>
      <c r="DN40" s="53">
        <f t="shared" si="88"/>
        <v>0</v>
      </c>
      <c r="DO40" s="53">
        <f t="shared" si="89"/>
        <v>0</v>
      </c>
      <c r="DQ40">
        <f t="shared" si="50"/>
        <v>1</v>
      </c>
      <c r="DR40">
        <f t="shared" si="51"/>
        <v>1</v>
      </c>
      <c r="DT40">
        <f t="shared" si="52"/>
        <v>0</v>
      </c>
      <c r="DU40">
        <f t="shared" si="53"/>
        <v>0</v>
      </c>
      <c r="FC40" s="36"/>
      <c r="FD40" s="34"/>
      <c r="FE40" s="34"/>
      <c r="FF40" s="34"/>
      <c r="FG40" s="43">
        <f t="shared" si="104"/>
        <v>1</v>
      </c>
      <c r="FH40" s="43">
        <f t="shared" si="90"/>
        <v>1</v>
      </c>
      <c r="FI40" s="43">
        <f t="shared" si="91"/>
        <v>1</v>
      </c>
      <c r="FJ40" s="43">
        <f t="shared" si="92"/>
        <v>0</v>
      </c>
      <c r="FK40" s="43">
        <f t="shared" si="93"/>
        <v>1</v>
      </c>
      <c r="FL40" s="43">
        <f t="shared" si="94"/>
        <v>1</v>
      </c>
      <c r="FM40" s="43">
        <f t="shared" si="95"/>
        <v>1</v>
      </c>
      <c r="FN40" s="43">
        <f t="shared" si="96"/>
        <v>1</v>
      </c>
      <c r="FO40" s="43">
        <f t="shared" si="97"/>
        <v>1</v>
      </c>
      <c r="FP40" s="43">
        <f t="shared" si="98"/>
        <v>1</v>
      </c>
      <c r="FQ40" s="43">
        <f t="shared" si="99"/>
        <v>1</v>
      </c>
      <c r="FR40" s="43">
        <f t="shared" si="100"/>
        <v>1</v>
      </c>
      <c r="FS40" s="43">
        <f t="shared" si="105"/>
        <v>1</v>
      </c>
      <c r="FT40" s="43">
        <f t="shared" si="106"/>
        <v>1</v>
      </c>
      <c r="FU40" s="43"/>
      <c r="FV40" s="44"/>
      <c r="FW40" s="48"/>
      <c r="FX40" s="48"/>
      <c r="FY40" s="48"/>
      <c r="FZ40" s="48"/>
      <c r="GA40" s="48"/>
      <c r="GB40" s="48"/>
      <c r="GC40" s="48"/>
      <c r="GD40" s="48"/>
      <c r="GE40" s="48"/>
      <c r="GF40" s="48"/>
      <c r="GG40" s="48"/>
      <c r="GH40" s="48"/>
      <c r="GI40" s="48"/>
      <c r="GJ40" s="48"/>
      <c r="GK40" s="34"/>
      <c r="GL40" s="34">
        <v>1</v>
      </c>
      <c r="GM40" s="34">
        <v>1</v>
      </c>
      <c r="GN40" s="34"/>
      <c r="GO40" s="34">
        <v>0</v>
      </c>
      <c r="GP40" s="34">
        <v>0</v>
      </c>
      <c r="GQ40" s="34"/>
      <c r="GR40" s="37"/>
      <c r="GW40" s="33"/>
      <c r="GX40" s="33"/>
      <c r="GY40" s="33"/>
      <c r="GZ40" s="33"/>
      <c r="HA40" s="33"/>
      <c r="HB40" s="33"/>
      <c r="HC40" s="33"/>
      <c r="HD40" s="33"/>
      <c r="HE40" s="33"/>
      <c r="HF40" s="33"/>
      <c r="HG40" s="33"/>
      <c r="HH40" s="33"/>
      <c r="HI40" s="33"/>
      <c r="HJ40" s="33"/>
      <c r="HW40" s="33"/>
      <c r="HX40" s="33"/>
      <c r="HY40" s="33"/>
      <c r="HZ40" s="33"/>
      <c r="IA40" s="33"/>
      <c r="IB40" s="33"/>
      <c r="IC40" s="33"/>
      <c r="ID40" s="33"/>
      <c r="IE40" s="33"/>
      <c r="IF40" s="33"/>
      <c r="IG40" s="33"/>
      <c r="IH40" s="33"/>
      <c r="II40" s="33"/>
      <c r="IJ40" s="33"/>
    </row>
    <row r="41" spans="1:244">
      <c r="A41" t="s">
        <v>28</v>
      </c>
      <c r="B41" s="2" t="s">
        <v>21</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43">
        <f t="shared" si="101"/>
        <v>1</v>
      </c>
      <c r="CM41" s="43">
        <f t="shared" si="66"/>
        <v>1</v>
      </c>
      <c r="CN41" s="43">
        <f t="shared" si="67"/>
        <v>1</v>
      </c>
      <c r="CO41" s="43">
        <f t="shared" si="68"/>
        <v>1</v>
      </c>
      <c r="CP41" s="43">
        <f t="shared" si="69"/>
        <v>1</v>
      </c>
      <c r="CQ41" s="43">
        <f t="shared" si="70"/>
        <v>1</v>
      </c>
      <c r="CR41" s="43">
        <f t="shared" si="71"/>
        <v>1</v>
      </c>
      <c r="CS41" s="43">
        <f t="shared" si="72"/>
        <v>1</v>
      </c>
      <c r="CT41" s="43">
        <f t="shared" si="73"/>
        <v>1</v>
      </c>
      <c r="CU41" s="43">
        <f t="shared" si="74"/>
        <v>1</v>
      </c>
      <c r="CV41" s="43">
        <f t="shared" si="75"/>
        <v>1</v>
      </c>
      <c r="CW41" s="43">
        <f t="shared" si="76"/>
        <v>1</v>
      </c>
      <c r="CX41" s="43">
        <f t="shared" si="102"/>
        <v>1</v>
      </c>
      <c r="CY41" s="43">
        <f t="shared" si="103"/>
        <v>1</v>
      </c>
      <c r="CZ41" s="43"/>
      <c r="DA41" s="44"/>
      <c r="DB41" s="53"/>
      <c r="DC41" s="53">
        <f t="shared" si="77"/>
        <v>0</v>
      </c>
      <c r="DD41" s="53">
        <f t="shared" si="78"/>
        <v>0</v>
      </c>
      <c r="DE41" s="53">
        <f t="shared" si="79"/>
        <v>0</v>
      </c>
      <c r="DF41" s="53">
        <f t="shared" si="80"/>
        <v>0</v>
      </c>
      <c r="DG41" s="53">
        <f t="shared" si="81"/>
        <v>0</v>
      </c>
      <c r="DH41" s="53">
        <f t="shared" si="82"/>
        <v>0</v>
      </c>
      <c r="DI41" s="53">
        <f t="shared" si="83"/>
        <v>0</v>
      </c>
      <c r="DJ41" s="53">
        <f t="shared" si="84"/>
        <v>0</v>
      </c>
      <c r="DK41" s="53">
        <f t="shared" si="85"/>
        <v>0</v>
      </c>
      <c r="DL41" s="53">
        <f t="shared" si="86"/>
        <v>0</v>
      </c>
      <c r="DM41" s="53">
        <f t="shared" si="87"/>
        <v>0</v>
      </c>
      <c r="DN41" s="53">
        <f t="shared" si="88"/>
        <v>0</v>
      </c>
      <c r="DO41" s="53">
        <f t="shared" si="89"/>
        <v>0</v>
      </c>
      <c r="DQ41">
        <f t="shared" si="50"/>
        <v>1</v>
      </c>
      <c r="DR41">
        <f t="shared" si="51"/>
        <v>1</v>
      </c>
      <c r="DT41">
        <f t="shared" si="52"/>
        <v>0</v>
      </c>
      <c r="DU41">
        <f t="shared" si="53"/>
        <v>0</v>
      </c>
      <c r="FC41" s="36"/>
      <c r="FD41" s="34"/>
      <c r="FE41" s="34"/>
      <c r="FF41" s="34"/>
      <c r="FG41" s="43">
        <f t="shared" si="104"/>
        <v>1</v>
      </c>
      <c r="FH41" s="43">
        <f t="shared" si="90"/>
        <v>1</v>
      </c>
      <c r="FI41" s="43">
        <f t="shared" si="91"/>
        <v>1</v>
      </c>
      <c r="FJ41" s="43">
        <f t="shared" si="92"/>
        <v>1</v>
      </c>
      <c r="FK41" s="43">
        <f t="shared" si="93"/>
        <v>1</v>
      </c>
      <c r="FL41" s="43">
        <f t="shared" si="94"/>
        <v>1</v>
      </c>
      <c r="FM41" s="43">
        <f t="shared" si="95"/>
        <v>1</v>
      </c>
      <c r="FN41" s="43">
        <f t="shared" si="96"/>
        <v>1</v>
      </c>
      <c r="FO41" s="43">
        <f t="shared" si="97"/>
        <v>1</v>
      </c>
      <c r="FP41" s="43">
        <f t="shared" si="98"/>
        <v>1</v>
      </c>
      <c r="FQ41" s="43">
        <f t="shared" si="99"/>
        <v>1</v>
      </c>
      <c r="FR41" s="43">
        <f t="shared" si="100"/>
        <v>1</v>
      </c>
      <c r="FS41" s="43">
        <f t="shared" si="105"/>
        <v>1</v>
      </c>
      <c r="FT41" s="43">
        <f t="shared" si="106"/>
        <v>1</v>
      </c>
      <c r="FU41" s="43"/>
      <c r="FV41" s="44"/>
      <c r="FW41" s="48"/>
      <c r="FX41" s="48"/>
      <c r="FY41" s="48"/>
      <c r="FZ41" s="48"/>
      <c r="GA41" s="48"/>
      <c r="GB41" s="48"/>
      <c r="GC41" s="48"/>
      <c r="GD41" s="48"/>
      <c r="GE41" s="48"/>
      <c r="GF41" s="48"/>
      <c r="GG41" s="48"/>
      <c r="GH41" s="48"/>
      <c r="GI41" s="48"/>
      <c r="GJ41" s="48"/>
      <c r="GK41" s="34"/>
      <c r="GL41" s="34">
        <v>1</v>
      </c>
      <c r="GM41" s="34">
        <v>1</v>
      </c>
      <c r="GN41" s="34"/>
      <c r="GO41" s="34">
        <v>0</v>
      </c>
      <c r="GP41" s="34">
        <v>0</v>
      </c>
      <c r="GQ41" s="34"/>
      <c r="GR41" s="37"/>
      <c r="GW41" s="33"/>
      <c r="GX41" s="33"/>
      <c r="GY41" s="33"/>
      <c r="GZ41" s="33"/>
      <c r="HA41" s="33"/>
      <c r="HB41" s="33"/>
      <c r="HC41" s="33"/>
      <c r="HD41" s="33"/>
      <c r="HE41" s="33"/>
      <c r="HF41" s="33"/>
      <c r="HG41" s="33"/>
      <c r="HH41" s="33"/>
      <c r="HI41" s="33"/>
      <c r="HJ41" s="33"/>
      <c r="HW41" s="33"/>
      <c r="HX41" s="33"/>
      <c r="HY41" s="33"/>
      <c r="HZ41" s="33"/>
      <c r="IA41" s="33"/>
      <c r="IB41" s="33"/>
      <c r="IC41" s="33"/>
      <c r="ID41" s="33"/>
      <c r="IE41" s="33"/>
      <c r="IF41" s="33"/>
      <c r="IG41" s="33"/>
      <c r="IH41" s="33"/>
      <c r="II41" s="33"/>
      <c r="IJ41" s="33"/>
    </row>
    <row r="42" spans="1:244">
      <c r="A42" t="s">
        <v>29</v>
      </c>
      <c r="B42" s="2" t="s">
        <v>22</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43">
        <f t="shared" ref="CL42" si="107">IF(OR(DC42=1,DD42=1,CZ42=1,DA42=1,DB42,DB41=1),0,1)</f>
        <v>1</v>
      </c>
      <c r="CM42" s="43">
        <f t="shared" ref="CM42" si="108">IF(OR(DD42=1,DE42=1,DA42=1,DB42=1,DC42,DC41=1),0,1)</f>
        <v>1</v>
      </c>
      <c r="CN42" s="43">
        <f t="shared" ref="CN42" si="109">IF(OR(DE42=1,DF42=1,DB42=1,DC42=1,DD42,DD41=1),0,1)</f>
        <v>1</v>
      </c>
      <c r="CO42" s="43">
        <f t="shared" ref="CO42" si="110">IF(OR(DF42=1,DG42=1,DC42=1,DD42=1,DE42,DE41=1),0,1)</f>
        <v>1</v>
      </c>
      <c r="CP42" s="43">
        <f t="shared" ref="CP42" si="111">IF(OR(DG42=1,DH42=1,DD42=1,DE42=1,DF42,DF41=1),0,1)</f>
        <v>1</v>
      </c>
      <c r="CQ42" s="43">
        <f t="shared" ref="CQ42" si="112">IF(OR(DH42=1,DI42=1,DE42=1,DF42=1,DG42,DG41=1),0,1)</f>
        <v>1</v>
      </c>
      <c r="CR42" s="43">
        <f t="shared" ref="CR42" si="113">IF(OR(DI42=1,DJ42=1,DF42=1,DG42=1,DH42,DH41=1),0,1)</f>
        <v>1</v>
      </c>
      <c r="CS42" s="43">
        <f t="shared" ref="CS42" si="114">IF(OR(DJ42=1,DK42=1,DG42=1,DH42=1,DI42,DI41=1),0,1)</f>
        <v>1</v>
      </c>
      <c r="CT42" s="43">
        <f t="shared" ref="CT42" si="115">IF(OR(DK42=1,DL42=1,DH42=1,DI42=1,DJ42,DJ41=1),0,1)</f>
        <v>1</v>
      </c>
      <c r="CU42" s="43">
        <f t="shared" ref="CU42" si="116">IF(OR(DL42=1,DM42=1,DI42=1,DJ42=1,DK42,DK41=1),0,1)</f>
        <v>1</v>
      </c>
      <c r="CV42" s="43">
        <f t="shared" ref="CV42" si="117">IF(OR(DM42=1,DN42=1,DJ42=1,DK42=1,DL42,DL41=1),0,1)</f>
        <v>1</v>
      </c>
      <c r="CW42" s="43">
        <f t="shared" ref="CW42" si="118">IF(OR(DN42=1,DO42=1,DK42=1,DL42=1,DM42,DM41=1),0,1)</f>
        <v>1</v>
      </c>
      <c r="CX42" s="43">
        <f>IF(OR(DO42=1,,DL42=1,DM42=1,DN41=1,DN42=1),0,1)</f>
        <v>1</v>
      </c>
      <c r="CY42" s="43">
        <f>IF(OR(DM42=1,DN42=1,DO41=1,DO42=1),0,1)</f>
        <v>1</v>
      </c>
      <c r="CZ42" s="43"/>
      <c r="DA42" s="44"/>
      <c r="DB42" s="53"/>
      <c r="DC42" s="53">
        <f t="shared" si="77"/>
        <v>0</v>
      </c>
      <c r="DD42" s="53">
        <f t="shared" si="78"/>
        <v>0</v>
      </c>
      <c r="DE42" s="53">
        <f t="shared" si="79"/>
        <v>0</v>
      </c>
      <c r="DF42" s="53">
        <f t="shared" si="80"/>
        <v>0</v>
      </c>
      <c r="DG42" s="53">
        <f t="shared" si="81"/>
        <v>0</v>
      </c>
      <c r="DH42" s="53">
        <f t="shared" si="82"/>
        <v>0</v>
      </c>
      <c r="DI42" s="53">
        <f t="shared" si="83"/>
        <v>0</v>
      </c>
      <c r="DJ42" s="53">
        <f t="shared" si="84"/>
        <v>0</v>
      </c>
      <c r="DK42" s="53">
        <f t="shared" si="85"/>
        <v>0</v>
      </c>
      <c r="DL42" s="53">
        <f t="shared" si="86"/>
        <v>0</v>
      </c>
      <c r="DM42" s="53">
        <f t="shared" si="87"/>
        <v>0</v>
      </c>
      <c r="DN42" s="53">
        <f t="shared" si="88"/>
        <v>0</v>
      </c>
      <c r="DO42" s="53">
        <f t="shared" si="89"/>
        <v>0</v>
      </c>
      <c r="DQ42">
        <f t="shared" si="50"/>
        <v>1</v>
      </c>
      <c r="DR42">
        <f t="shared" si="51"/>
        <v>1</v>
      </c>
      <c r="DT42">
        <f t="shared" si="52"/>
        <v>0</v>
      </c>
      <c r="DU42">
        <f t="shared" si="53"/>
        <v>0</v>
      </c>
      <c r="FC42" s="36"/>
      <c r="FD42" s="34"/>
      <c r="FE42" s="34"/>
      <c r="FF42" s="34"/>
      <c r="FG42" s="43">
        <f t="shared" ref="FG42" si="119">IF(OR(FX42=1,FY42=1,FU42=1,FV42=1,FW42,FW41=1),0,1)</f>
        <v>1</v>
      </c>
      <c r="FH42" s="43">
        <f t="shared" ref="FH42" si="120">IF(OR(FY42=1,FZ42=1,FV42=1,FW42=1,FX42,FX41=1),0,1)</f>
        <v>1</v>
      </c>
      <c r="FI42" s="43">
        <f t="shared" ref="FI42" si="121">IF(OR(FZ42=1,GA42=1,FW42=1,FX42=1,FY42,FY41=1),0,1)</f>
        <v>1</v>
      </c>
      <c r="FJ42" s="43">
        <f t="shared" ref="FJ42" si="122">IF(OR(GA42=1,GB42=1,FX42=1,FY42=1,FZ42,FZ41=1),0,1)</f>
        <v>1</v>
      </c>
      <c r="FK42" s="43">
        <f t="shared" ref="FK42" si="123">IF(OR(GB42=1,GC42=1,FY42=1,FZ42=1,GA42,GA41=1),0,1)</f>
        <v>1</v>
      </c>
      <c r="FL42" s="43">
        <f t="shared" ref="FL42" si="124">IF(OR(GC42=1,GD42=1,FZ42=1,GA42=1,GB42,GB41=1),0,1)</f>
        <v>1</v>
      </c>
      <c r="FM42" s="43">
        <f t="shared" ref="FM42" si="125">IF(OR(GD42=1,GE42=1,GA42=1,GB42=1,GC42,GC41=1),0,1)</f>
        <v>1</v>
      </c>
      <c r="FN42" s="43">
        <f t="shared" ref="FN42" si="126">IF(OR(GE42=1,GF42=1,GB42=1,GC42=1,GD42,GD41=1),0,1)</f>
        <v>1</v>
      </c>
      <c r="FO42" s="43">
        <f t="shared" ref="FO42" si="127">IF(OR(GF42=1,GG42=1,GC42=1,GD42=1,GE42,GE41=1),0,1)</f>
        <v>1</v>
      </c>
      <c r="FP42" s="43">
        <f t="shared" ref="FP42" si="128">IF(OR(GG42=1,GH42=1,GD42=1,GE42=1,GF42,GF41=1),0,1)</f>
        <v>1</v>
      </c>
      <c r="FQ42" s="43">
        <f t="shared" ref="FQ42" si="129">IF(OR(GH42=1,GI42=1,GE42=1,GF42=1,GG42,GG41=1),0,1)</f>
        <v>1</v>
      </c>
      <c r="FR42" s="43">
        <f t="shared" ref="FR42" si="130">IF(OR(GI42=1,GJ42=1,GF42=1,GG42=1,GH42,GH41=1),0,1)</f>
        <v>1</v>
      </c>
      <c r="FS42" s="43">
        <f>IF(OR(GJ42=1,,GG42=1,GH42=1,GI41=1,GI42=1),0,1)</f>
        <v>1</v>
      </c>
      <c r="FT42" s="43">
        <f>IF(OR(GH42=1,GI42=1,GJ41=1,GJ42=1),0,1)</f>
        <v>1</v>
      </c>
      <c r="FU42" s="43"/>
      <c r="FV42" s="44"/>
      <c r="FW42" s="48"/>
      <c r="FX42" s="48"/>
      <c r="FY42" s="48"/>
      <c r="FZ42" s="48"/>
      <c r="GA42" s="48"/>
      <c r="GB42" s="48"/>
      <c r="GC42" s="48"/>
      <c r="GD42" s="48"/>
      <c r="GE42" s="48"/>
      <c r="GF42" s="48"/>
      <c r="GG42" s="48"/>
      <c r="GH42" s="48"/>
      <c r="GI42" s="48"/>
      <c r="GJ42" s="48"/>
      <c r="GK42" s="34"/>
      <c r="GL42" s="34">
        <v>1</v>
      </c>
      <c r="GM42" s="34">
        <v>1</v>
      </c>
      <c r="GN42" s="34"/>
      <c r="GO42" s="34">
        <v>0</v>
      </c>
      <c r="GP42" s="34">
        <v>0</v>
      </c>
      <c r="GQ42" s="34"/>
      <c r="GR42" s="37"/>
      <c r="GW42" s="33"/>
      <c r="GX42" s="33"/>
      <c r="GY42" s="33"/>
      <c r="GZ42" s="33"/>
      <c r="HA42" s="33"/>
      <c r="HB42" s="33"/>
      <c r="HC42" s="33"/>
      <c r="HD42" s="33"/>
      <c r="HE42" s="33"/>
      <c r="HF42" s="33"/>
      <c r="HG42" s="33"/>
      <c r="HH42" s="33"/>
      <c r="HI42" s="33"/>
      <c r="HJ42" s="33"/>
      <c r="HW42" s="33"/>
      <c r="HX42" s="33"/>
      <c r="HY42" s="33"/>
      <c r="HZ42" s="33"/>
      <c r="IA42" s="33"/>
      <c r="IB42" s="33"/>
      <c r="IC42" s="33"/>
      <c r="ID42" s="33"/>
      <c r="IE42" s="33"/>
      <c r="IF42" s="33"/>
      <c r="IG42" s="33"/>
      <c r="IH42" s="33"/>
      <c r="II42" s="33"/>
      <c r="IJ42" s="33"/>
    </row>
    <row r="43" spans="1:244" ht="2.25" customHeight="1">
      <c r="DA43" s="42"/>
      <c r="DQ43">
        <v>0</v>
      </c>
      <c r="DR43">
        <v>0</v>
      </c>
      <c r="DT43">
        <v>0</v>
      </c>
      <c r="DU43">
        <v>0</v>
      </c>
      <c r="FC43" s="36"/>
      <c r="FD43" s="34"/>
      <c r="FE43" s="34"/>
      <c r="FF43" s="34"/>
      <c r="FU43" s="34"/>
      <c r="FV43" s="55"/>
      <c r="FW43" s="34"/>
      <c r="FX43" s="34"/>
      <c r="FY43" s="34"/>
      <c r="FZ43" s="34"/>
      <c r="GA43" s="34"/>
      <c r="GB43" s="34"/>
      <c r="GC43" s="34"/>
      <c r="GD43" s="34"/>
      <c r="GE43" s="34"/>
      <c r="GF43" s="34"/>
      <c r="GG43" s="34"/>
      <c r="GH43" s="34"/>
      <c r="GI43" s="34"/>
      <c r="GJ43" s="34"/>
      <c r="GK43" s="34"/>
      <c r="GL43" s="34">
        <v>0</v>
      </c>
      <c r="GM43" s="34">
        <v>0</v>
      </c>
      <c r="GN43" s="34"/>
      <c r="GO43" s="34">
        <v>0</v>
      </c>
      <c r="GP43" s="34">
        <v>0</v>
      </c>
      <c r="GQ43" s="34"/>
      <c r="GR43" s="37"/>
    </row>
    <row r="44" spans="1:244">
      <c r="A44" t="s">
        <v>16</v>
      </c>
      <c r="B44" s="2">
        <v>0</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t="s">
        <v>111</v>
      </c>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43">
        <f t="shared" ref="CL44" si="131">IF(OR(DC44=1,DD44=1,CZ44=1,DA44=1,DB44),0,1)</f>
        <v>1</v>
      </c>
      <c r="CM44" s="43">
        <f t="shared" ref="CM44" si="132">IF(OR(DD44=1,DE44=1,DA44=1,DB44=1,DC44),0,1)</f>
        <v>1</v>
      </c>
      <c r="CN44" s="43">
        <f t="shared" ref="CN44" si="133">IF(OR(DE44=1,DF44=1,DB44=1,DC44=1,DD44),0,1)</f>
        <v>1</v>
      </c>
      <c r="CO44" s="43">
        <f t="shared" ref="CO44" si="134">IF(OR(DF44=1,DG44=1,DC44=1,DD44=1,DE44),0,1)</f>
        <v>1</v>
      </c>
      <c r="CP44" s="43">
        <f t="shared" ref="CP44" si="135">IF(OR(DG44=1,DH44=1,DD44=1,DE44=1,DF44),0,1)</f>
        <v>1</v>
      </c>
      <c r="CQ44" s="43">
        <f t="shared" ref="CQ44" si="136">IF(OR(DH44=1,DI44=1,DE44=1,DF44=1,DG44),0,1)</f>
        <v>1</v>
      </c>
      <c r="CR44" s="43">
        <f t="shared" ref="CR44" si="137">IF(OR(DI44=1,DJ44=1,DF44=1,DG44=1,DH44),0,1)</f>
        <v>1</v>
      </c>
      <c r="CS44" s="43">
        <f t="shared" ref="CS44" si="138">IF(OR(DJ44=1,DK44=1,DG44=1,DH44=1,DI44),0,1)</f>
        <v>1</v>
      </c>
      <c r="CT44" s="43">
        <f t="shared" ref="CT44" si="139">IF(OR(DK44=1,DL44=1,DH44=1,DI44=1,DJ44),0,1)</f>
        <v>1</v>
      </c>
      <c r="CU44" s="43">
        <f t="shared" ref="CU44" si="140">IF(OR(DL44=1,DM44=1,DI44=1,DJ44=1,DK44),0,1)</f>
        <v>1</v>
      </c>
      <c r="CV44" s="43">
        <f t="shared" ref="CV44" si="141">IF(OR(DM44=1,DN44=1,DJ44=1,DK44=1,DL44),0,1)</f>
        <v>1</v>
      </c>
      <c r="CW44" s="43">
        <f t="shared" ref="CW44" si="142">IF(OR(DN44=1,DO44=1,DK44=1,DL44=1,DM44),0,1)</f>
        <v>1</v>
      </c>
      <c r="CX44" s="43">
        <f>IF(OR(DO44=1,,DL44=1,DM44=1,DN44=1),0,1)</f>
        <v>1</v>
      </c>
      <c r="CY44" s="43">
        <f>IF(OR(DM44=1,DN44=1,DO44=1),0,1)</f>
        <v>1</v>
      </c>
      <c r="CZ44" s="43"/>
      <c r="DA44" s="44"/>
      <c r="DB44" s="53"/>
      <c r="DC44" s="53">
        <f>GJ44</f>
        <v>0</v>
      </c>
      <c r="DD44" s="53">
        <f>GI44</f>
        <v>0</v>
      </c>
      <c r="DE44" s="53">
        <f>GH44</f>
        <v>0</v>
      </c>
      <c r="DF44" s="53">
        <f>GG44</f>
        <v>0</v>
      </c>
      <c r="DG44" s="53">
        <f>GF44</f>
        <v>0</v>
      </c>
      <c r="DH44" s="53">
        <f>GE44</f>
        <v>0</v>
      </c>
      <c r="DI44" s="53">
        <f>GD44</f>
        <v>0</v>
      </c>
      <c r="DJ44" s="53">
        <f>GC44</f>
        <v>0</v>
      </c>
      <c r="DK44" s="53">
        <f>GB44</f>
        <v>0</v>
      </c>
      <c r="DL44" s="53">
        <f>GA44</f>
        <v>0</v>
      </c>
      <c r="DM44" s="53">
        <f>FZ44</f>
        <v>0</v>
      </c>
      <c r="DN44" s="53">
        <f>FY44</f>
        <v>0</v>
      </c>
      <c r="DO44" s="53">
        <f>FX44</f>
        <v>0</v>
      </c>
      <c r="DQ44">
        <f t="shared" ref="DQ44:DQ59" si="143">GM44</f>
        <v>1</v>
      </c>
      <c r="DR44">
        <f t="shared" ref="DR44:DR59" si="144">GL44</f>
        <v>1</v>
      </c>
      <c r="DT44">
        <f t="shared" ref="DT44:DT59" si="145">GP44</f>
        <v>0</v>
      </c>
      <c r="DU44">
        <f t="shared" ref="DU44:DU59" si="146">GO44</f>
        <v>0</v>
      </c>
      <c r="FC44" s="36"/>
      <c r="FD44" s="34"/>
      <c r="FE44" s="34"/>
      <c r="FF44" s="34"/>
      <c r="FG44" s="43">
        <f t="shared" ref="FG44" si="147">IF(OR(FX44=1,FY44=1,FU44=1,FV44=1,FW44),0,1)</f>
        <v>1</v>
      </c>
      <c r="FH44" s="43">
        <f t="shared" ref="FH44" si="148">IF(OR(FY44=1,FZ44=1,FV44=1,FW44=1,FX44),0,1)</f>
        <v>1</v>
      </c>
      <c r="FI44" s="43">
        <f t="shared" ref="FI44" si="149">IF(OR(FZ44=1,GA44=1,FW44=1,FX44=1,FY44),0,1)</f>
        <v>1</v>
      </c>
      <c r="FJ44" s="43">
        <f t="shared" ref="FJ44" si="150">IF(OR(GA44=1,GB44=1,FX44=1,FY44=1,FZ44),0,1)</f>
        <v>1</v>
      </c>
      <c r="FK44" s="43">
        <f t="shared" ref="FK44" si="151">IF(OR(GB44=1,GC44=1,FY44=1,FZ44=1,GA44),0,1)</f>
        <v>1</v>
      </c>
      <c r="FL44" s="43">
        <f t="shared" ref="FL44" si="152">IF(OR(GC44=1,GD44=1,FZ44=1,GA44=1,GB44),0,1)</f>
        <v>1</v>
      </c>
      <c r="FM44" s="43">
        <f t="shared" ref="FM44" si="153">IF(OR(GD44=1,GE44=1,GA44=1,GB44=1,GC44),0,1)</f>
        <v>1</v>
      </c>
      <c r="FN44" s="43">
        <f t="shared" ref="FN44" si="154">IF(OR(GE44=1,GF44=1,GB44=1,GC44=1,GD44),0,1)</f>
        <v>1</v>
      </c>
      <c r="FO44" s="43">
        <f t="shared" ref="FO44" si="155">IF(OR(GF44=1,GG44=1,GC44=1,GD44=1,GE44),0,1)</f>
        <v>1</v>
      </c>
      <c r="FP44" s="43">
        <f t="shared" ref="FP44" si="156">IF(OR(GG44=1,GH44=1,GD44=1,GE44=1,GF44),0,1)</f>
        <v>1</v>
      </c>
      <c r="FQ44" s="43">
        <f t="shared" ref="FQ44" si="157">IF(OR(GH44=1,GI44=1,GE44=1,GF44=1,GG44),0,1)</f>
        <v>1</v>
      </c>
      <c r="FR44" s="43">
        <f t="shared" ref="FR44" si="158">IF(OR(GI44=1,GJ44=1,GF44=1,GG44=1,GH44),0,1)</f>
        <v>1</v>
      </c>
      <c r="FS44" s="43">
        <f>IF(OR(GJ44=1,,GG44=1,GH44=1,GI44=1),0,1)</f>
        <v>1</v>
      </c>
      <c r="FT44" s="43">
        <f>IF(OR(GH44=1,GI44=1,GJ44=1),0,1)</f>
        <v>1</v>
      </c>
      <c r="FU44" s="49">
        <v>0</v>
      </c>
      <c r="FV44" s="50"/>
      <c r="FW44" s="48"/>
      <c r="FX44" s="48"/>
      <c r="FY44" s="48"/>
      <c r="FZ44" s="48"/>
      <c r="GA44" s="48"/>
      <c r="GB44" s="48"/>
      <c r="GC44" s="48"/>
      <c r="GD44" s="48"/>
      <c r="GE44" s="48"/>
      <c r="GF44" s="48"/>
      <c r="GG44" s="48"/>
      <c r="GH44" s="48"/>
      <c r="GI44" s="48"/>
      <c r="GJ44" s="48"/>
      <c r="GK44" s="34"/>
      <c r="GL44" s="34">
        <v>1</v>
      </c>
      <c r="GM44" s="34">
        <v>1</v>
      </c>
      <c r="GN44" s="34"/>
      <c r="GO44" s="34">
        <v>0</v>
      </c>
      <c r="GP44" s="34">
        <v>0</v>
      </c>
      <c r="GQ44" s="34"/>
      <c r="GR44" s="37"/>
      <c r="GW44" s="51"/>
      <c r="GX44" s="51"/>
      <c r="GY44" s="51"/>
      <c r="GZ44" s="51"/>
      <c r="HA44" s="51"/>
      <c r="HB44" s="51"/>
      <c r="HC44" s="51"/>
      <c r="HD44" s="51"/>
      <c r="HE44" s="51"/>
      <c r="HF44" s="51"/>
      <c r="HG44" s="51"/>
      <c r="HH44" s="51"/>
      <c r="HI44" s="51"/>
      <c r="HJ44" s="51"/>
    </row>
    <row r="45" spans="1:244">
      <c r="B45" s="2">
        <v>1</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43">
        <f>IF(OR(DC45=1,DD45=1,CZ45=1,DA45=1,DB45,DB44=1,DB46=1),0,1)</f>
        <v>1</v>
      </c>
      <c r="CM45" s="43">
        <f t="shared" ref="CM45:CM58" si="159">IF(OR(DD45=1,DE45=1,DA45=1,DB45=1,DC45,DC44=1,DC46=1),0,1)</f>
        <v>1</v>
      </c>
      <c r="CN45" s="43">
        <f t="shared" ref="CN45:CN58" si="160">IF(OR(DE45=1,DF45=1,DB45=1,DC45=1,DD45,DD44=1,DD46=1),0,1)</f>
        <v>1</v>
      </c>
      <c r="CO45" s="43">
        <f t="shared" ref="CO45:CO58" si="161">IF(OR(DF45=1,DG45=1,DC45=1,DD45=1,DE45,DE44=1,DE46=1),0,1)</f>
        <v>1</v>
      </c>
      <c r="CP45" s="43">
        <f t="shared" ref="CP45:CP58" si="162">IF(OR(DG45=1,DH45=1,DD45=1,DE45=1,DF45,DF44=1,DF46=1),0,1)</f>
        <v>1</v>
      </c>
      <c r="CQ45" s="43">
        <f t="shared" ref="CQ45:CQ58" si="163">IF(OR(DH45=1,DI45=1,DE45=1,DF45=1,DG45,DG44=1,DG46=1),0,1)</f>
        <v>1</v>
      </c>
      <c r="CR45" s="43">
        <f t="shared" ref="CR45:CR58" si="164">IF(OR(DI45=1,DJ45=1,DF45=1,DG45=1,DH45,DH44=1,DH46=1),0,1)</f>
        <v>1</v>
      </c>
      <c r="CS45" s="43">
        <f t="shared" ref="CS45:CS58" si="165">IF(OR(DJ45=1,DK45=1,DG45=1,DH45=1,DI45,DI44=1,DI46=1),0,1)</f>
        <v>1</v>
      </c>
      <c r="CT45" s="43">
        <f t="shared" ref="CT45:CT58" si="166">IF(OR(DK45=1,DL45=1,DH45=1,DI45=1,DJ45,DJ44=1,DJ46=1),0,1)</f>
        <v>1</v>
      </c>
      <c r="CU45" s="43">
        <f t="shared" ref="CU45:CU58" si="167">IF(OR(DL45=1,DM45=1,DI45=1,DJ45=1,DK45,DK44=1,DK46=1),0,1)</f>
        <v>1</v>
      </c>
      <c r="CV45" s="43">
        <f t="shared" ref="CV45:CV58" si="168">IF(OR(DM45=1,DN45=1,DJ45=1,DK45=1,DL45,DL44=1,DL46=1),0,1)</f>
        <v>1</v>
      </c>
      <c r="CW45" s="43">
        <f t="shared" ref="CW45:CW58" si="169">IF(OR(DN45=1,DO45=1,DK45=1,DL45=1,DM45,DM44=1,DM46=1),0,1)</f>
        <v>1</v>
      </c>
      <c r="CX45" s="43">
        <f>IF(OR(DO45=1,,DL45=1,DM45=1,DN44=1,DN46=1,DN45=1),0,1)</f>
        <v>1</v>
      </c>
      <c r="CY45" s="43">
        <f>IF(OR(DM45=1,DN45=1,DO44=1,DO46=DO145=1),0,1)</f>
        <v>1</v>
      </c>
      <c r="CZ45" s="43"/>
      <c r="DA45" s="44"/>
      <c r="DB45" s="53"/>
      <c r="DC45" s="53">
        <f t="shared" ref="DC45:DC59" si="170">GJ45</f>
        <v>0</v>
      </c>
      <c r="DD45" s="53">
        <f t="shared" ref="DD45:DD59" si="171">GI45</f>
        <v>0</v>
      </c>
      <c r="DE45" s="53">
        <f t="shared" ref="DE45:DE59" si="172">GH45</f>
        <v>0</v>
      </c>
      <c r="DF45" s="53">
        <f t="shared" ref="DF45:DF59" si="173">GG45</f>
        <v>0</v>
      </c>
      <c r="DG45" s="53">
        <f t="shared" ref="DG45:DG59" si="174">GF45</f>
        <v>0</v>
      </c>
      <c r="DH45" s="53">
        <f t="shared" ref="DH45:DH59" si="175">GE45</f>
        <v>0</v>
      </c>
      <c r="DI45" s="53">
        <f t="shared" ref="DI45:DI59" si="176">GD45</f>
        <v>0</v>
      </c>
      <c r="DJ45" s="53">
        <f t="shared" ref="DJ45:DJ59" si="177">GC45</f>
        <v>0</v>
      </c>
      <c r="DK45" s="53">
        <f t="shared" ref="DK45:DK59" si="178">GB45</f>
        <v>0</v>
      </c>
      <c r="DL45" s="53">
        <f t="shared" ref="DL45:DL59" si="179">GA45</f>
        <v>0</v>
      </c>
      <c r="DM45" s="53">
        <f t="shared" ref="DM45:DM59" si="180">FZ45</f>
        <v>0</v>
      </c>
      <c r="DN45" s="53">
        <f t="shared" ref="DN45:DN59" si="181">FY45</f>
        <v>0</v>
      </c>
      <c r="DO45" s="53">
        <f t="shared" ref="DO45:DO59" si="182">FX45</f>
        <v>0</v>
      </c>
      <c r="DQ45">
        <f t="shared" si="143"/>
        <v>1</v>
      </c>
      <c r="DR45">
        <f t="shared" si="144"/>
        <v>1</v>
      </c>
      <c r="DT45">
        <f t="shared" si="145"/>
        <v>0</v>
      </c>
      <c r="DU45">
        <f t="shared" si="146"/>
        <v>0</v>
      </c>
      <c r="FC45" s="36"/>
      <c r="FD45" s="34"/>
      <c r="FE45" s="34"/>
      <c r="FF45" s="34"/>
      <c r="FG45" s="43">
        <f>IF(OR(FX45=1,FY45=1,FU45=1,FV45=1,FW45,FW44=1,FW46=1),0,1)</f>
        <v>1</v>
      </c>
      <c r="FH45" s="43">
        <f t="shared" ref="FH45:FH58" si="183">IF(OR(FY45=1,FZ45=1,FV45=1,FW45=1,FX45,FX44=1,FX46=1),0,1)</f>
        <v>1</v>
      </c>
      <c r="FI45" s="43">
        <f t="shared" ref="FI45:FI58" si="184">IF(OR(FZ45=1,GA45=1,FW45=1,FX45=1,FY45,FY44=1,FY46=1),0,1)</f>
        <v>1</v>
      </c>
      <c r="FJ45" s="43">
        <f t="shared" ref="FJ45:FJ58" si="185">IF(OR(GA45=1,GB45=1,FX45=1,FY45=1,FZ45,FZ44=1,FZ46=1),0,1)</f>
        <v>1</v>
      </c>
      <c r="FK45" s="43">
        <f t="shared" ref="FK45:FK58" si="186">IF(OR(GB45=1,GC45=1,FY45=1,FZ45=1,GA45,GA44=1,GA46=1),0,1)</f>
        <v>1</v>
      </c>
      <c r="FL45" s="43">
        <f t="shared" ref="FL45:FL58" si="187">IF(OR(GC45=1,GD45=1,FZ45=1,GA45=1,GB45,GB44=1,GB46=1),0,1)</f>
        <v>1</v>
      </c>
      <c r="FM45" s="43">
        <f t="shared" ref="FM45:FM58" si="188">IF(OR(GD45=1,GE45=1,GA45=1,GB45=1,GC45,GC44=1,GC46=1),0,1)</f>
        <v>1</v>
      </c>
      <c r="FN45" s="43">
        <f t="shared" ref="FN45:FN58" si="189">IF(OR(GE45=1,GF45=1,GB45=1,GC45=1,GD45,GD44=1,GD46=1),0,1)</f>
        <v>1</v>
      </c>
      <c r="FO45" s="43">
        <f t="shared" ref="FO45:FO58" si="190">IF(OR(GF45=1,GG45=1,GC45=1,GD45=1,GE45,GE44=1,GE46=1),0,1)</f>
        <v>1</v>
      </c>
      <c r="FP45" s="43">
        <f t="shared" ref="FP45:FP58" si="191">IF(OR(GG45=1,GH45=1,GD45=1,GE45=1,GF45,GF44=1,GF46=1),0,1)</f>
        <v>1</v>
      </c>
      <c r="FQ45" s="43">
        <f t="shared" ref="FQ45:FQ58" si="192">IF(OR(GH45=1,GI45=1,GE45=1,GF45=1,GG45,GG44=1,GG46=1),0,1)</f>
        <v>1</v>
      </c>
      <c r="FR45" s="43">
        <f t="shared" ref="FR45:FR58" si="193">IF(OR(GI45=1,GJ45=1,GF45=1,GG45=1,GH45,GH44=1,GH46=1),0,1)</f>
        <v>1</v>
      </c>
      <c r="FS45" s="43">
        <f>IF(OR(GJ45=1,,GG45=1,GH45=1,GI44=1,GI46=1,GI45=1),0,1)</f>
        <v>1</v>
      </c>
      <c r="FT45" s="43">
        <f>IF(OR(GH45=1,GI45=1,GJ44=1,GJ46=GJ145=1),0,1)</f>
        <v>1</v>
      </c>
      <c r="FU45" s="43"/>
      <c r="FV45" s="44"/>
      <c r="FW45" s="48"/>
      <c r="FX45" s="48"/>
      <c r="FY45" s="48"/>
      <c r="FZ45" s="48"/>
      <c r="GA45" s="48"/>
      <c r="GB45" s="48"/>
      <c r="GC45" s="48"/>
      <c r="GD45" s="48"/>
      <c r="GE45" s="48"/>
      <c r="GF45" s="48"/>
      <c r="GG45" s="48"/>
      <c r="GH45" s="48"/>
      <c r="GI45" s="48"/>
      <c r="GJ45" s="48"/>
      <c r="GK45" s="34"/>
      <c r="GL45" s="34">
        <v>1</v>
      </c>
      <c r="GM45" s="34">
        <v>1</v>
      </c>
      <c r="GN45" s="34"/>
      <c r="GO45" s="34">
        <v>0</v>
      </c>
      <c r="GP45" s="34">
        <v>0</v>
      </c>
      <c r="GQ45" s="34"/>
      <c r="GR45" s="37"/>
      <c r="GW45" s="48"/>
      <c r="GX45" s="48"/>
      <c r="GY45" s="48"/>
      <c r="GZ45" s="48"/>
      <c r="HA45" s="48"/>
      <c r="HB45" s="48"/>
      <c r="HC45" s="34">
        <v>1</v>
      </c>
      <c r="HD45" s="34">
        <v>1</v>
      </c>
      <c r="HE45" s="48"/>
      <c r="HF45" s="48"/>
      <c r="HG45" s="52">
        <v>1</v>
      </c>
      <c r="HH45" s="48"/>
      <c r="HI45" s="48"/>
      <c r="HJ45" s="48"/>
    </row>
    <row r="46" spans="1:244">
      <c r="B46" s="2">
        <v>2</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43">
        <f>IF(OR(DC46=1,DD46=1,CZ46=1,DA46=1,DB46,DB45=1,DB47=1),0,1)</f>
        <v>1</v>
      </c>
      <c r="CM46" s="43">
        <f t="shared" si="159"/>
        <v>1</v>
      </c>
      <c r="CN46" s="43">
        <f t="shared" si="160"/>
        <v>1</v>
      </c>
      <c r="CO46" s="43">
        <f t="shared" si="161"/>
        <v>0</v>
      </c>
      <c r="CP46" s="43">
        <f t="shared" si="162"/>
        <v>1</v>
      </c>
      <c r="CQ46" s="43">
        <f t="shared" si="163"/>
        <v>1</v>
      </c>
      <c r="CR46" s="43">
        <f t="shared" si="164"/>
        <v>1</v>
      </c>
      <c r="CS46" s="43">
        <f t="shared" si="165"/>
        <v>1</v>
      </c>
      <c r="CT46" s="43">
        <f t="shared" si="166"/>
        <v>1</v>
      </c>
      <c r="CU46" s="43">
        <f t="shared" si="167"/>
        <v>1</v>
      </c>
      <c r="CV46" s="43">
        <f t="shared" si="168"/>
        <v>1</v>
      </c>
      <c r="CW46" s="43">
        <f t="shared" si="169"/>
        <v>1</v>
      </c>
      <c r="CX46" s="43">
        <f>IF(OR(DO46=1,,DL46=1,DM46=1,DN45=1,DN47=1,DN46=1),0,1)</f>
        <v>1</v>
      </c>
      <c r="CY46" s="43">
        <f>IF(OR(DM46=1,DN46=1,DO45=1,DO47=DO146=1),0,1)</f>
        <v>1</v>
      </c>
      <c r="CZ46" s="43"/>
      <c r="DA46" s="44"/>
      <c r="DB46" s="53"/>
      <c r="DC46" s="53">
        <f t="shared" si="170"/>
        <v>0</v>
      </c>
      <c r="DD46" s="53">
        <f t="shared" si="171"/>
        <v>0</v>
      </c>
      <c r="DE46" s="53">
        <f t="shared" si="172"/>
        <v>0</v>
      </c>
      <c r="DF46" s="53">
        <f t="shared" si="173"/>
        <v>0</v>
      </c>
      <c r="DG46" s="53">
        <f t="shared" si="174"/>
        <v>0</v>
      </c>
      <c r="DH46" s="53">
        <f t="shared" si="175"/>
        <v>0</v>
      </c>
      <c r="DI46" s="53">
        <f t="shared" si="176"/>
        <v>0</v>
      </c>
      <c r="DJ46" s="53">
        <f t="shared" si="177"/>
        <v>0</v>
      </c>
      <c r="DK46" s="53">
        <f t="shared" si="178"/>
        <v>0</v>
      </c>
      <c r="DL46" s="53">
        <f t="shared" si="179"/>
        <v>0</v>
      </c>
      <c r="DM46" s="53">
        <f t="shared" si="180"/>
        <v>0</v>
      </c>
      <c r="DN46" s="53">
        <f t="shared" si="181"/>
        <v>0</v>
      </c>
      <c r="DO46" s="53">
        <f t="shared" si="182"/>
        <v>0</v>
      </c>
      <c r="DQ46">
        <f t="shared" si="143"/>
        <v>1</v>
      </c>
      <c r="DR46">
        <f t="shared" si="144"/>
        <v>1</v>
      </c>
      <c r="DT46">
        <f t="shared" si="145"/>
        <v>0</v>
      </c>
      <c r="DU46">
        <f t="shared" si="146"/>
        <v>0</v>
      </c>
      <c r="FC46" s="36"/>
      <c r="FD46" s="34"/>
      <c r="FE46" s="34"/>
      <c r="FF46" s="34"/>
      <c r="FG46" s="43">
        <f>IF(OR(FX46=1,FY46=1,FU46=1,FV46=1,FW46,FW45=1,FW47=1),0,1)</f>
        <v>1</v>
      </c>
      <c r="FH46" s="43">
        <f t="shared" si="183"/>
        <v>1</v>
      </c>
      <c r="FI46" s="43">
        <f t="shared" si="184"/>
        <v>1</v>
      </c>
      <c r="FJ46" s="43">
        <f t="shared" si="185"/>
        <v>1</v>
      </c>
      <c r="FK46" s="43">
        <f t="shared" si="186"/>
        <v>1</v>
      </c>
      <c r="FL46" s="43">
        <f t="shared" si="187"/>
        <v>1</v>
      </c>
      <c r="FM46" s="43">
        <f t="shared" si="188"/>
        <v>1</v>
      </c>
      <c r="FN46" s="43">
        <f t="shared" si="189"/>
        <v>1</v>
      </c>
      <c r="FO46" s="43">
        <f t="shared" si="190"/>
        <v>1</v>
      </c>
      <c r="FP46" s="43">
        <f t="shared" si="191"/>
        <v>1</v>
      </c>
      <c r="FQ46" s="43">
        <f t="shared" si="192"/>
        <v>1</v>
      </c>
      <c r="FR46" s="43">
        <f t="shared" si="193"/>
        <v>0</v>
      </c>
      <c r="FS46" s="43">
        <f>IF(OR(GJ46=1,,GG46=1,GH46=1,GI45=1,GI47=1,GI46=1),0,1)</f>
        <v>1</v>
      </c>
      <c r="FT46" s="43">
        <f>IF(OR(GH46=1,GI46=1,GJ45=1,GJ47=GJ146=1),0,1)</f>
        <v>1</v>
      </c>
      <c r="FU46" s="43"/>
      <c r="FV46" s="44"/>
      <c r="FW46" s="48"/>
      <c r="FX46" s="48"/>
      <c r="FY46" s="48"/>
      <c r="FZ46" s="48"/>
      <c r="GA46" s="48"/>
      <c r="GB46" s="48"/>
      <c r="GC46" s="48"/>
      <c r="GD46" s="48"/>
      <c r="GE46" s="48"/>
      <c r="GF46" s="48"/>
      <c r="GG46" s="48"/>
      <c r="GH46" s="48"/>
      <c r="GI46" s="48"/>
      <c r="GJ46" s="48"/>
      <c r="GK46" s="34"/>
      <c r="GL46" s="34">
        <v>1</v>
      </c>
      <c r="GM46" s="34">
        <v>1</v>
      </c>
      <c r="GN46" s="34"/>
      <c r="GO46" s="34">
        <v>0</v>
      </c>
      <c r="GP46" s="34">
        <v>0</v>
      </c>
      <c r="GQ46" s="34"/>
      <c r="GR46" s="37"/>
      <c r="GW46" s="48"/>
      <c r="GX46" s="48"/>
      <c r="GY46" s="52">
        <v>1</v>
      </c>
      <c r="GZ46" s="48"/>
      <c r="HA46" s="48"/>
      <c r="HB46" s="48"/>
      <c r="HC46" s="48"/>
      <c r="HD46" s="34">
        <v>1</v>
      </c>
      <c r="HE46" s="34">
        <v>1</v>
      </c>
      <c r="HF46" s="48"/>
      <c r="HG46" s="48"/>
      <c r="HH46" s="34">
        <v>1</v>
      </c>
      <c r="HI46" s="34">
        <v>1</v>
      </c>
      <c r="HJ46" s="48"/>
    </row>
    <row r="47" spans="1:244">
      <c r="B47" s="2">
        <v>3</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43">
        <f t="shared" ref="CL47:CL58" si="194">IF(OR(DC47=1,DD47=1,CZ47=1,DA47=1,DB47,DB46=1,DB48=1),0,1)</f>
        <v>1</v>
      </c>
      <c r="CM47" s="43">
        <f t="shared" si="159"/>
        <v>0</v>
      </c>
      <c r="CN47" s="43">
        <f t="shared" si="160"/>
        <v>0</v>
      </c>
      <c r="CO47" s="43">
        <f t="shared" si="161"/>
        <v>0</v>
      </c>
      <c r="CP47" s="43">
        <f t="shared" si="162"/>
        <v>0</v>
      </c>
      <c r="CQ47" s="43">
        <f t="shared" si="163"/>
        <v>0</v>
      </c>
      <c r="CR47" s="43">
        <f t="shared" si="164"/>
        <v>1</v>
      </c>
      <c r="CS47" s="43">
        <f t="shared" si="165"/>
        <v>1</v>
      </c>
      <c r="CT47" s="43">
        <f t="shared" si="166"/>
        <v>1</v>
      </c>
      <c r="CU47" s="43">
        <f t="shared" si="167"/>
        <v>1</v>
      </c>
      <c r="CV47" s="43">
        <f t="shared" si="168"/>
        <v>1</v>
      </c>
      <c r="CW47" s="43">
        <f t="shared" si="169"/>
        <v>1</v>
      </c>
      <c r="CX47" s="43">
        <f t="shared" ref="CX47:CX58" si="195">IF(OR(DO47=1,,DL47=1,DM47=1,DN46=1,DN48=1,DN47=1),0,1)</f>
        <v>1</v>
      </c>
      <c r="CY47" s="43">
        <f t="shared" ref="CY47:CY58" si="196">IF(OR(DM47=1,DN47=1,DO46=1,DO48=DO147=1),0,1)</f>
        <v>1</v>
      </c>
      <c r="CZ47" s="43"/>
      <c r="DA47" s="44"/>
      <c r="DB47" s="53"/>
      <c r="DC47" s="53">
        <f t="shared" si="170"/>
        <v>0</v>
      </c>
      <c r="DD47" s="53">
        <f t="shared" si="171"/>
        <v>0</v>
      </c>
      <c r="DE47" s="53">
        <f t="shared" si="172"/>
        <v>1</v>
      </c>
      <c r="DF47" s="53">
        <f t="shared" si="173"/>
        <v>0</v>
      </c>
      <c r="DG47" s="53">
        <f t="shared" si="174"/>
        <v>0</v>
      </c>
      <c r="DH47" s="53">
        <f t="shared" si="175"/>
        <v>0</v>
      </c>
      <c r="DI47" s="53">
        <f t="shared" si="176"/>
        <v>0</v>
      </c>
      <c r="DJ47" s="53">
        <f t="shared" si="177"/>
        <v>0</v>
      </c>
      <c r="DK47" s="53">
        <f t="shared" si="178"/>
        <v>0</v>
      </c>
      <c r="DL47" s="53">
        <f t="shared" si="179"/>
        <v>0</v>
      </c>
      <c r="DM47" s="53">
        <f t="shared" si="180"/>
        <v>0</v>
      </c>
      <c r="DN47" s="53">
        <f t="shared" si="181"/>
        <v>0</v>
      </c>
      <c r="DO47" s="53">
        <f t="shared" si="182"/>
        <v>0</v>
      </c>
      <c r="DQ47">
        <f t="shared" si="143"/>
        <v>1</v>
      </c>
      <c r="DR47">
        <f t="shared" si="144"/>
        <v>1</v>
      </c>
      <c r="DT47">
        <f t="shared" si="145"/>
        <v>1</v>
      </c>
      <c r="DU47">
        <f t="shared" si="146"/>
        <v>0</v>
      </c>
      <c r="FC47" s="36"/>
      <c r="FD47" s="34"/>
      <c r="FE47" s="34"/>
      <c r="FF47" s="34"/>
      <c r="FG47" s="43">
        <f t="shared" ref="FG47:FG58" si="197">IF(OR(FX47=1,FY47=1,FU47=1,FV47=1,FW47,FW46=1,FW48=1),0,1)</f>
        <v>1</v>
      </c>
      <c r="FH47" s="43">
        <f t="shared" si="183"/>
        <v>1</v>
      </c>
      <c r="FI47" s="43">
        <f t="shared" si="184"/>
        <v>1</v>
      </c>
      <c r="FJ47" s="43">
        <f t="shared" si="185"/>
        <v>1</v>
      </c>
      <c r="FK47" s="43">
        <f t="shared" si="186"/>
        <v>1</v>
      </c>
      <c r="FL47" s="43">
        <f t="shared" si="187"/>
        <v>1</v>
      </c>
      <c r="FM47" s="43">
        <f t="shared" si="188"/>
        <v>1</v>
      </c>
      <c r="FN47" s="43">
        <f t="shared" si="189"/>
        <v>1</v>
      </c>
      <c r="FO47" s="43">
        <f t="shared" si="190"/>
        <v>1</v>
      </c>
      <c r="FP47" s="43">
        <f t="shared" si="191"/>
        <v>0</v>
      </c>
      <c r="FQ47" s="43">
        <f t="shared" si="192"/>
        <v>0</v>
      </c>
      <c r="FR47" s="43">
        <f t="shared" si="193"/>
        <v>0</v>
      </c>
      <c r="FS47" s="43">
        <f t="shared" ref="FS47:FS58" si="198">IF(OR(GJ47=1,,GG47=1,GH47=1,GI46=1,GI48=1,GI47=1),0,1)</f>
        <v>0</v>
      </c>
      <c r="FT47" s="43">
        <f t="shared" ref="FT47:FT58" si="199">IF(OR(GH47=1,GI47=1,GJ46=1,GJ48=GJ147=1),0,1)</f>
        <v>0</v>
      </c>
      <c r="FU47" s="43"/>
      <c r="FV47" s="44"/>
      <c r="FW47" s="48"/>
      <c r="FX47" s="48"/>
      <c r="FY47" s="48"/>
      <c r="FZ47" s="48"/>
      <c r="GA47" s="48"/>
      <c r="GB47" s="48"/>
      <c r="GC47" s="48"/>
      <c r="GD47" s="48"/>
      <c r="GE47" s="48"/>
      <c r="GF47" s="48"/>
      <c r="GG47" s="48"/>
      <c r="GH47" s="29">
        <v>1</v>
      </c>
      <c r="GI47" s="48"/>
      <c r="GJ47" s="48"/>
      <c r="GK47" s="34"/>
      <c r="GL47" s="34">
        <v>1</v>
      </c>
      <c r="GM47" s="34">
        <v>1</v>
      </c>
      <c r="GN47" s="34"/>
      <c r="GO47" s="34">
        <v>0</v>
      </c>
      <c r="GP47" s="34">
        <v>1</v>
      </c>
      <c r="GQ47" s="34"/>
      <c r="GR47" s="37"/>
      <c r="GW47" s="48"/>
      <c r="GX47" s="48"/>
      <c r="GY47" s="48"/>
      <c r="GZ47" s="48"/>
      <c r="HA47" s="48"/>
      <c r="HB47" s="48"/>
      <c r="HC47" s="48"/>
      <c r="HD47" s="34">
        <v>1</v>
      </c>
      <c r="HE47" s="34">
        <v>1</v>
      </c>
      <c r="HF47" s="48"/>
      <c r="HG47" s="34">
        <v>1</v>
      </c>
      <c r="HH47" s="34">
        <v>1</v>
      </c>
      <c r="HI47" s="48"/>
      <c r="HJ47" s="48"/>
    </row>
    <row r="48" spans="1:244">
      <c r="B48" s="2">
        <v>4</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43">
        <f t="shared" si="194"/>
        <v>1</v>
      </c>
      <c r="CM48" s="43">
        <f t="shared" si="159"/>
        <v>1</v>
      </c>
      <c r="CN48" s="43">
        <f t="shared" si="160"/>
        <v>1</v>
      </c>
      <c r="CO48" s="43">
        <f t="shared" si="161"/>
        <v>0</v>
      </c>
      <c r="CP48" s="43">
        <f t="shared" si="162"/>
        <v>1</v>
      </c>
      <c r="CQ48" s="43">
        <f t="shared" si="163"/>
        <v>0</v>
      </c>
      <c r="CR48" s="43">
        <f t="shared" si="164"/>
        <v>1</v>
      </c>
      <c r="CS48" s="43">
        <f t="shared" si="165"/>
        <v>1</v>
      </c>
      <c r="CT48" s="43">
        <f t="shared" si="166"/>
        <v>1</v>
      </c>
      <c r="CU48" s="43">
        <f t="shared" si="167"/>
        <v>1</v>
      </c>
      <c r="CV48" s="43">
        <f t="shared" si="168"/>
        <v>1</v>
      </c>
      <c r="CW48" s="43">
        <f t="shared" si="169"/>
        <v>1</v>
      </c>
      <c r="CX48" s="43">
        <f t="shared" si="195"/>
        <v>1</v>
      </c>
      <c r="CY48" s="43">
        <f t="shared" si="196"/>
        <v>1</v>
      </c>
      <c r="CZ48" s="45"/>
      <c r="DA48" s="44"/>
      <c r="DB48" s="53"/>
      <c r="DC48" s="53">
        <f t="shared" si="170"/>
        <v>0</v>
      </c>
      <c r="DD48" s="53">
        <f t="shared" si="171"/>
        <v>0</v>
      </c>
      <c r="DE48" s="53">
        <f t="shared" si="172"/>
        <v>0</v>
      </c>
      <c r="DF48" s="53">
        <f t="shared" si="173"/>
        <v>0</v>
      </c>
      <c r="DG48" s="53">
        <f t="shared" si="174"/>
        <v>0</v>
      </c>
      <c r="DH48" s="53">
        <f t="shared" si="175"/>
        <v>0</v>
      </c>
      <c r="DI48" s="53">
        <f t="shared" si="176"/>
        <v>0</v>
      </c>
      <c r="DJ48" s="53">
        <f t="shared" si="177"/>
        <v>0</v>
      </c>
      <c r="DK48" s="53">
        <f t="shared" si="178"/>
        <v>0</v>
      </c>
      <c r="DL48" s="53">
        <f t="shared" si="179"/>
        <v>0</v>
      </c>
      <c r="DM48" s="53">
        <f t="shared" si="180"/>
        <v>0</v>
      </c>
      <c r="DN48" s="53">
        <f t="shared" si="181"/>
        <v>0</v>
      </c>
      <c r="DO48" s="53">
        <f t="shared" si="182"/>
        <v>0</v>
      </c>
      <c r="DQ48">
        <f t="shared" si="143"/>
        <v>1</v>
      </c>
      <c r="DR48">
        <f t="shared" si="144"/>
        <v>1</v>
      </c>
      <c r="DT48">
        <f t="shared" si="145"/>
        <v>0</v>
      </c>
      <c r="DU48">
        <f t="shared" si="146"/>
        <v>0</v>
      </c>
      <c r="FC48" s="36"/>
      <c r="FD48" s="34"/>
      <c r="FE48" s="34"/>
      <c r="FF48" s="34"/>
      <c r="FG48" s="43">
        <f t="shared" si="197"/>
        <v>1</v>
      </c>
      <c r="FH48" s="43">
        <f t="shared" si="183"/>
        <v>1</v>
      </c>
      <c r="FI48" s="43">
        <f t="shared" si="184"/>
        <v>1</v>
      </c>
      <c r="FJ48" s="43">
        <f t="shared" si="185"/>
        <v>1</v>
      </c>
      <c r="FK48" s="43">
        <f t="shared" si="186"/>
        <v>1</v>
      </c>
      <c r="FL48" s="43">
        <f t="shared" si="187"/>
        <v>1</v>
      </c>
      <c r="FM48" s="43">
        <f t="shared" si="188"/>
        <v>1</v>
      </c>
      <c r="FN48" s="43">
        <f t="shared" si="189"/>
        <v>1</v>
      </c>
      <c r="FO48" s="43">
        <f t="shared" si="190"/>
        <v>1</v>
      </c>
      <c r="FP48" s="43">
        <f t="shared" si="191"/>
        <v>0</v>
      </c>
      <c r="FQ48" s="43">
        <f t="shared" si="192"/>
        <v>1</v>
      </c>
      <c r="FR48" s="43">
        <f t="shared" si="193"/>
        <v>0</v>
      </c>
      <c r="FS48" s="43">
        <f t="shared" si="198"/>
        <v>1</v>
      </c>
      <c r="FT48" s="43">
        <f t="shared" si="199"/>
        <v>1</v>
      </c>
      <c r="FU48" s="45"/>
      <c r="FV48" s="44"/>
      <c r="FW48" s="48"/>
      <c r="FX48" s="48"/>
      <c r="FY48" s="48"/>
      <c r="FZ48" s="48"/>
      <c r="GA48" s="48"/>
      <c r="GB48" s="48"/>
      <c r="GC48" s="48"/>
      <c r="GD48" s="48"/>
      <c r="GE48" s="48"/>
      <c r="GF48" s="48"/>
      <c r="GG48" s="48"/>
      <c r="GH48" s="48"/>
      <c r="GI48" s="48"/>
      <c r="GJ48" s="48"/>
      <c r="GK48" s="34"/>
      <c r="GL48" s="34">
        <v>1</v>
      </c>
      <c r="GM48" s="34">
        <v>1</v>
      </c>
      <c r="GN48" s="34"/>
      <c r="GO48" s="34">
        <v>0</v>
      </c>
      <c r="GP48" s="34">
        <v>0</v>
      </c>
      <c r="GQ48" s="34"/>
      <c r="GR48" s="37"/>
      <c r="GW48" s="48"/>
      <c r="GX48" s="48"/>
      <c r="GY48" s="48"/>
      <c r="GZ48" s="48"/>
      <c r="HA48" s="48"/>
      <c r="HB48" s="48"/>
      <c r="HC48" s="48"/>
      <c r="HD48" s="48"/>
      <c r="HE48" s="34">
        <v>1</v>
      </c>
      <c r="HF48" s="34">
        <v>1</v>
      </c>
      <c r="HG48" s="34">
        <v>1</v>
      </c>
      <c r="HH48" s="48"/>
      <c r="HI48" s="48"/>
      <c r="HJ48" s="48"/>
    </row>
    <row r="49" spans="1:218">
      <c r="B49" s="2">
        <v>5</v>
      </c>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43">
        <f t="shared" si="194"/>
        <v>1</v>
      </c>
      <c r="CM49" s="43">
        <f t="shared" si="159"/>
        <v>1</v>
      </c>
      <c r="CN49" s="43">
        <f t="shared" si="160"/>
        <v>1</v>
      </c>
      <c r="CO49" s="43">
        <f t="shared" si="161"/>
        <v>0</v>
      </c>
      <c r="CP49" s="43">
        <f t="shared" si="162"/>
        <v>0</v>
      </c>
      <c r="CQ49" s="43">
        <f t="shared" si="163"/>
        <v>0</v>
      </c>
      <c r="CR49" s="43">
        <f t="shared" si="164"/>
        <v>0</v>
      </c>
      <c r="CS49" s="43">
        <f t="shared" si="165"/>
        <v>0</v>
      </c>
      <c r="CT49" s="43">
        <f t="shared" si="166"/>
        <v>1</v>
      </c>
      <c r="CU49" s="43">
        <f t="shared" si="167"/>
        <v>1</v>
      </c>
      <c r="CV49" s="43">
        <f t="shared" si="168"/>
        <v>1</v>
      </c>
      <c r="CW49" s="43">
        <f t="shared" si="169"/>
        <v>1</v>
      </c>
      <c r="CX49" s="43">
        <f t="shared" si="195"/>
        <v>1</v>
      </c>
      <c r="CY49" s="43">
        <f t="shared" si="196"/>
        <v>1</v>
      </c>
      <c r="CZ49" s="43"/>
      <c r="DA49" s="44"/>
      <c r="DB49" s="53"/>
      <c r="DC49" s="53">
        <f t="shared" si="170"/>
        <v>0</v>
      </c>
      <c r="DD49" s="53">
        <f t="shared" si="171"/>
        <v>0</v>
      </c>
      <c r="DE49" s="53">
        <f t="shared" si="172"/>
        <v>0</v>
      </c>
      <c r="DF49" s="53">
        <f t="shared" si="173"/>
        <v>0</v>
      </c>
      <c r="DG49" s="53">
        <f t="shared" si="174"/>
        <v>1</v>
      </c>
      <c r="DH49" s="53">
        <f t="shared" si="175"/>
        <v>0</v>
      </c>
      <c r="DI49" s="53">
        <f t="shared" si="176"/>
        <v>0</v>
      </c>
      <c r="DJ49" s="53">
        <f t="shared" si="177"/>
        <v>0</v>
      </c>
      <c r="DK49" s="53">
        <f t="shared" si="178"/>
        <v>0</v>
      </c>
      <c r="DL49" s="53">
        <f t="shared" si="179"/>
        <v>0</v>
      </c>
      <c r="DM49" s="53">
        <f t="shared" si="180"/>
        <v>0</v>
      </c>
      <c r="DN49" s="53">
        <f t="shared" si="181"/>
        <v>0</v>
      </c>
      <c r="DO49" s="53">
        <f t="shared" si="182"/>
        <v>0</v>
      </c>
      <c r="DQ49">
        <f t="shared" si="143"/>
        <v>1</v>
      </c>
      <c r="DR49">
        <f t="shared" si="144"/>
        <v>1</v>
      </c>
      <c r="DT49">
        <f t="shared" si="145"/>
        <v>1</v>
      </c>
      <c r="DU49">
        <f t="shared" si="146"/>
        <v>0</v>
      </c>
      <c r="DW49" s="3" t="s">
        <v>113</v>
      </c>
      <c r="FC49" s="61" t="s">
        <v>112</v>
      </c>
      <c r="FD49" s="34"/>
      <c r="FE49" s="34"/>
      <c r="FF49" s="34"/>
      <c r="FG49" s="43">
        <f t="shared" si="197"/>
        <v>1</v>
      </c>
      <c r="FH49" s="43">
        <f t="shared" si="183"/>
        <v>1</v>
      </c>
      <c r="FI49" s="43">
        <f t="shared" si="184"/>
        <v>1</v>
      </c>
      <c r="FJ49" s="43">
        <f t="shared" si="185"/>
        <v>1</v>
      </c>
      <c r="FK49" s="43">
        <f t="shared" si="186"/>
        <v>1</v>
      </c>
      <c r="FL49" s="43">
        <f t="shared" si="187"/>
        <v>1</v>
      </c>
      <c r="FM49" s="43">
        <f t="shared" si="188"/>
        <v>1</v>
      </c>
      <c r="FN49" s="43">
        <f t="shared" si="189"/>
        <v>0</v>
      </c>
      <c r="FO49" s="43">
        <f t="shared" si="190"/>
        <v>0</v>
      </c>
      <c r="FP49" s="43">
        <f t="shared" si="191"/>
        <v>0</v>
      </c>
      <c r="FQ49" s="43">
        <f t="shared" si="192"/>
        <v>0</v>
      </c>
      <c r="FR49" s="43">
        <f t="shared" si="193"/>
        <v>0</v>
      </c>
      <c r="FS49" s="43">
        <f t="shared" si="198"/>
        <v>1</v>
      </c>
      <c r="FT49" s="43">
        <f t="shared" si="199"/>
        <v>1</v>
      </c>
      <c r="FU49" s="43"/>
      <c r="FV49" s="44"/>
      <c r="FW49" s="48"/>
      <c r="FX49" s="48"/>
      <c r="FY49" s="48"/>
      <c r="FZ49" s="48"/>
      <c r="GA49" s="48"/>
      <c r="GB49" s="48"/>
      <c r="GC49" s="48"/>
      <c r="GD49" s="48"/>
      <c r="GE49" s="48"/>
      <c r="GF49" s="29">
        <v>1</v>
      </c>
      <c r="GG49" s="48"/>
      <c r="GH49" s="48"/>
      <c r="GI49" s="48"/>
      <c r="GJ49" s="48"/>
      <c r="GK49" s="34"/>
      <c r="GL49" s="34">
        <v>1</v>
      </c>
      <c r="GM49" s="34">
        <v>1</v>
      </c>
      <c r="GN49" s="34"/>
      <c r="GO49" s="34">
        <v>0</v>
      </c>
      <c r="GP49" s="34">
        <v>1</v>
      </c>
      <c r="GQ49" s="34"/>
      <c r="GR49" s="37"/>
      <c r="GW49" s="48"/>
      <c r="GX49" s="48"/>
      <c r="GY49" s="48"/>
      <c r="GZ49" s="48"/>
      <c r="HA49" s="52">
        <v>1</v>
      </c>
      <c r="HB49" s="48"/>
      <c r="HC49" s="48"/>
      <c r="HD49" s="34">
        <v>1</v>
      </c>
      <c r="HE49" s="34">
        <v>1</v>
      </c>
      <c r="HF49" s="48"/>
      <c r="HG49" s="48"/>
      <c r="HH49" s="48"/>
      <c r="HI49" s="52">
        <v>1</v>
      </c>
      <c r="HJ49" s="48"/>
    </row>
    <row r="50" spans="1:218">
      <c r="B50" s="2">
        <v>6</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43">
        <f t="shared" si="194"/>
        <v>1</v>
      </c>
      <c r="CM50" s="43">
        <f t="shared" si="159"/>
        <v>1</v>
      </c>
      <c r="CN50" s="43">
        <f t="shared" si="160"/>
        <v>1</v>
      </c>
      <c r="CO50" s="43">
        <f t="shared" si="161"/>
        <v>1</v>
      </c>
      <c r="CP50" s="43">
        <f t="shared" si="162"/>
        <v>1</v>
      </c>
      <c r="CQ50" s="43">
        <f t="shared" si="163"/>
        <v>0</v>
      </c>
      <c r="CR50" s="43">
        <f t="shared" si="164"/>
        <v>1</v>
      </c>
      <c r="CS50" s="43">
        <f t="shared" si="165"/>
        <v>0</v>
      </c>
      <c r="CT50" s="43">
        <f t="shared" si="166"/>
        <v>1</v>
      </c>
      <c r="CU50" s="43">
        <f t="shared" si="167"/>
        <v>1</v>
      </c>
      <c r="CV50" s="43">
        <f t="shared" si="168"/>
        <v>1</v>
      </c>
      <c r="CW50" s="43">
        <f t="shared" si="169"/>
        <v>1</v>
      </c>
      <c r="CX50" s="43">
        <f t="shared" si="195"/>
        <v>1</v>
      </c>
      <c r="CY50" s="43">
        <f t="shared" si="196"/>
        <v>1</v>
      </c>
      <c r="CZ50" s="43"/>
      <c r="DA50" s="44"/>
      <c r="DB50" s="53"/>
      <c r="DC50" s="53">
        <f t="shared" si="170"/>
        <v>0</v>
      </c>
      <c r="DD50" s="53">
        <f t="shared" si="171"/>
        <v>0</v>
      </c>
      <c r="DE50" s="53">
        <f t="shared" si="172"/>
        <v>0</v>
      </c>
      <c r="DF50" s="53">
        <f t="shared" si="173"/>
        <v>0</v>
      </c>
      <c r="DG50" s="53">
        <f t="shared" si="174"/>
        <v>0</v>
      </c>
      <c r="DH50" s="53">
        <f t="shared" si="175"/>
        <v>0</v>
      </c>
      <c r="DI50" s="53">
        <f t="shared" si="176"/>
        <v>0</v>
      </c>
      <c r="DJ50" s="53">
        <f t="shared" si="177"/>
        <v>0</v>
      </c>
      <c r="DK50" s="53">
        <f t="shared" si="178"/>
        <v>0</v>
      </c>
      <c r="DL50" s="53">
        <f t="shared" si="179"/>
        <v>0</v>
      </c>
      <c r="DM50" s="53">
        <f t="shared" si="180"/>
        <v>0</v>
      </c>
      <c r="DN50" s="53">
        <f t="shared" si="181"/>
        <v>0</v>
      </c>
      <c r="DO50" s="53">
        <f t="shared" si="182"/>
        <v>0</v>
      </c>
      <c r="DQ50">
        <f t="shared" si="143"/>
        <v>1</v>
      </c>
      <c r="DR50">
        <f t="shared" si="144"/>
        <v>1</v>
      </c>
      <c r="DT50">
        <f t="shared" si="145"/>
        <v>0</v>
      </c>
      <c r="DU50">
        <f t="shared" si="146"/>
        <v>0</v>
      </c>
      <c r="FC50" s="36"/>
      <c r="FD50" s="34"/>
      <c r="FE50" s="34"/>
      <c r="FF50" s="34"/>
      <c r="FG50" s="43">
        <f t="shared" si="197"/>
        <v>1</v>
      </c>
      <c r="FH50" s="43">
        <f t="shared" si="183"/>
        <v>1</v>
      </c>
      <c r="FI50" s="43">
        <f t="shared" si="184"/>
        <v>1</v>
      </c>
      <c r="FJ50" s="43">
        <f t="shared" si="185"/>
        <v>1</v>
      </c>
      <c r="FK50" s="43">
        <f t="shared" si="186"/>
        <v>1</v>
      </c>
      <c r="FL50" s="43">
        <f t="shared" si="187"/>
        <v>1</v>
      </c>
      <c r="FM50" s="43">
        <f t="shared" si="188"/>
        <v>1</v>
      </c>
      <c r="FN50" s="43">
        <f t="shared" si="189"/>
        <v>0</v>
      </c>
      <c r="FO50" s="43">
        <f t="shared" si="190"/>
        <v>1</v>
      </c>
      <c r="FP50" s="43">
        <f t="shared" si="191"/>
        <v>0</v>
      </c>
      <c r="FQ50" s="43">
        <f t="shared" si="192"/>
        <v>1</v>
      </c>
      <c r="FR50" s="43">
        <f t="shared" si="193"/>
        <v>1</v>
      </c>
      <c r="FS50" s="43">
        <f t="shared" si="198"/>
        <v>1</v>
      </c>
      <c r="FT50" s="43">
        <f t="shared" si="199"/>
        <v>1</v>
      </c>
      <c r="FU50" s="43"/>
      <c r="FV50" s="44"/>
      <c r="FW50" s="48"/>
      <c r="FX50" s="48"/>
      <c r="FY50" s="48"/>
      <c r="FZ50" s="48"/>
      <c r="GA50" s="48"/>
      <c r="GB50" s="48"/>
      <c r="GC50" s="48"/>
      <c r="GD50" s="48"/>
      <c r="GE50" s="48"/>
      <c r="GF50" s="48"/>
      <c r="GG50" s="48"/>
      <c r="GH50" s="48"/>
      <c r="GI50" s="48"/>
      <c r="GJ50" s="48"/>
      <c r="GK50" s="34"/>
      <c r="GL50" s="34">
        <v>1</v>
      </c>
      <c r="GM50" s="34">
        <v>1</v>
      </c>
      <c r="GN50" s="34"/>
      <c r="GO50" s="34">
        <v>0</v>
      </c>
      <c r="GP50" s="34">
        <v>0</v>
      </c>
      <c r="GQ50" s="34"/>
      <c r="GR50" s="37"/>
      <c r="GW50" s="48"/>
      <c r="GX50" s="48"/>
      <c r="GY50" s="48"/>
      <c r="GZ50" s="48"/>
      <c r="HA50" s="52">
        <v>1</v>
      </c>
      <c r="HB50" s="48"/>
      <c r="HC50" s="48"/>
      <c r="HD50" s="34">
        <v>1</v>
      </c>
      <c r="HE50" s="34">
        <v>1</v>
      </c>
      <c r="HF50" s="48"/>
      <c r="HG50" s="48"/>
      <c r="HH50" s="48"/>
      <c r="HI50" s="48"/>
      <c r="HJ50" s="48"/>
    </row>
    <row r="51" spans="1:218">
      <c r="B51" s="2">
        <v>7</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43">
        <f t="shared" si="194"/>
        <v>1</v>
      </c>
      <c r="CM51" s="43">
        <f t="shared" si="159"/>
        <v>1</v>
      </c>
      <c r="CN51" s="43">
        <f t="shared" si="160"/>
        <v>1</v>
      </c>
      <c r="CO51" s="43">
        <f t="shared" si="161"/>
        <v>1</v>
      </c>
      <c r="CP51" s="43">
        <f t="shared" si="162"/>
        <v>1</v>
      </c>
      <c r="CQ51" s="43">
        <f t="shared" si="163"/>
        <v>0</v>
      </c>
      <c r="CR51" s="43">
        <f t="shared" si="164"/>
        <v>0</v>
      </c>
      <c r="CS51" s="43">
        <f t="shared" si="165"/>
        <v>0</v>
      </c>
      <c r="CT51" s="43">
        <f t="shared" si="166"/>
        <v>0</v>
      </c>
      <c r="CU51" s="43">
        <f t="shared" si="167"/>
        <v>0</v>
      </c>
      <c r="CV51" s="43">
        <f t="shared" si="168"/>
        <v>1</v>
      </c>
      <c r="CW51" s="43">
        <f t="shared" si="169"/>
        <v>1</v>
      </c>
      <c r="CX51" s="43">
        <f t="shared" si="195"/>
        <v>1</v>
      </c>
      <c r="CY51" s="43">
        <f t="shared" si="196"/>
        <v>1</v>
      </c>
      <c r="CZ51" s="43"/>
      <c r="DA51" s="33"/>
      <c r="DB51" s="53"/>
      <c r="DC51" s="53">
        <f t="shared" si="170"/>
        <v>0</v>
      </c>
      <c r="DD51" s="53">
        <f t="shared" si="171"/>
        <v>0</v>
      </c>
      <c r="DE51" s="53">
        <f t="shared" si="172"/>
        <v>0</v>
      </c>
      <c r="DF51" s="53">
        <f t="shared" si="173"/>
        <v>0</v>
      </c>
      <c r="DG51" s="53">
        <f t="shared" si="174"/>
        <v>0</v>
      </c>
      <c r="DH51" s="53">
        <f t="shared" si="175"/>
        <v>0</v>
      </c>
      <c r="DI51" s="53">
        <f t="shared" si="176"/>
        <v>1</v>
      </c>
      <c r="DJ51" s="53">
        <f t="shared" si="177"/>
        <v>0</v>
      </c>
      <c r="DK51" s="53">
        <f t="shared" si="178"/>
        <v>0</v>
      </c>
      <c r="DL51" s="53">
        <f t="shared" si="179"/>
        <v>0</v>
      </c>
      <c r="DM51" s="53">
        <f t="shared" si="180"/>
        <v>0</v>
      </c>
      <c r="DN51" s="53">
        <f t="shared" si="181"/>
        <v>0</v>
      </c>
      <c r="DO51" s="53">
        <f t="shared" si="182"/>
        <v>0</v>
      </c>
      <c r="DQ51">
        <f t="shared" si="143"/>
        <v>1</v>
      </c>
      <c r="DR51">
        <f t="shared" si="144"/>
        <v>1</v>
      </c>
      <c r="DT51">
        <f t="shared" si="145"/>
        <v>1</v>
      </c>
      <c r="DU51">
        <f t="shared" si="146"/>
        <v>0</v>
      </c>
      <c r="FC51" s="36"/>
      <c r="FD51" s="34"/>
      <c r="FE51" s="34"/>
      <c r="FF51" s="34"/>
      <c r="FG51" s="43">
        <f t="shared" si="197"/>
        <v>1</v>
      </c>
      <c r="FH51" s="43">
        <f t="shared" si="183"/>
        <v>1</v>
      </c>
      <c r="FI51" s="43">
        <f t="shared" si="184"/>
        <v>1</v>
      </c>
      <c r="FJ51" s="43">
        <f t="shared" si="185"/>
        <v>1</v>
      </c>
      <c r="FK51" s="43">
        <f t="shared" si="186"/>
        <v>1</v>
      </c>
      <c r="FL51" s="43">
        <f t="shared" si="187"/>
        <v>0</v>
      </c>
      <c r="FM51" s="43">
        <f t="shared" si="188"/>
        <v>0</v>
      </c>
      <c r="FN51" s="43">
        <f t="shared" si="189"/>
        <v>0</v>
      </c>
      <c r="FO51" s="43">
        <f t="shared" si="190"/>
        <v>0</v>
      </c>
      <c r="FP51" s="43">
        <f t="shared" si="191"/>
        <v>0</v>
      </c>
      <c r="FQ51" s="43">
        <f t="shared" si="192"/>
        <v>1</v>
      </c>
      <c r="FR51" s="43">
        <f t="shared" si="193"/>
        <v>1</v>
      </c>
      <c r="FS51" s="43">
        <f t="shared" si="198"/>
        <v>1</v>
      </c>
      <c r="FT51" s="43">
        <f t="shared" si="199"/>
        <v>1</v>
      </c>
      <c r="FU51" s="43"/>
      <c r="FV51" s="33"/>
      <c r="FW51" s="48"/>
      <c r="FX51" s="48"/>
      <c r="FY51" s="48"/>
      <c r="FZ51" s="48"/>
      <c r="GA51" s="48"/>
      <c r="GB51" s="48"/>
      <c r="GC51" s="48"/>
      <c r="GD51" s="29">
        <v>1</v>
      </c>
      <c r="GE51" s="48"/>
      <c r="GF51" s="48"/>
      <c r="GG51" s="48"/>
      <c r="GH51" s="48"/>
      <c r="GI51" s="48"/>
      <c r="GJ51" s="48"/>
      <c r="GK51" s="34"/>
      <c r="GL51" s="34">
        <v>1</v>
      </c>
      <c r="GM51" s="34">
        <v>1</v>
      </c>
      <c r="GN51" s="34"/>
      <c r="GO51" s="34">
        <v>0</v>
      </c>
      <c r="GP51" s="34">
        <v>1</v>
      </c>
      <c r="GQ51" s="34"/>
      <c r="GR51" s="37"/>
      <c r="GW51" s="48"/>
      <c r="GX51" s="48"/>
      <c r="GY51" s="52">
        <v>1</v>
      </c>
      <c r="GZ51" s="52"/>
      <c r="HA51" s="52">
        <v>1</v>
      </c>
      <c r="HB51" s="48"/>
      <c r="HC51" s="48"/>
      <c r="HD51" s="34">
        <v>1</v>
      </c>
      <c r="HE51" s="34">
        <v>1</v>
      </c>
      <c r="HF51" s="48"/>
      <c r="HG51" s="48"/>
      <c r="HH51" s="48"/>
      <c r="HI51" s="48"/>
      <c r="HJ51" s="48"/>
    </row>
    <row r="52" spans="1:218">
      <c r="B52" s="2">
        <v>8</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43">
        <f t="shared" si="194"/>
        <v>1</v>
      </c>
      <c r="CM52" s="43">
        <f t="shared" si="159"/>
        <v>1</v>
      </c>
      <c r="CN52" s="43">
        <f t="shared" si="160"/>
        <v>1</v>
      </c>
      <c r="CO52" s="43">
        <f t="shared" si="161"/>
        <v>1</v>
      </c>
      <c r="CP52" s="43">
        <f t="shared" si="162"/>
        <v>1</v>
      </c>
      <c r="CQ52" s="43">
        <f t="shared" si="163"/>
        <v>1</v>
      </c>
      <c r="CR52" s="43">
        <f t="shared" si="164"/>
        <v>1</v>
      </c>
      <c r="CS52" s="43">
        <f t="shared" si="165"/>
        <v>0</v>
      </c>
      <c r="CT52" s="43">
        <f t="shared" si="166"/>
        <v>1</v>
      </c>
      <c r="CU52" s="43">
        <f t="shared" si="167"/>
        <v>0</v>
      </c>
      <c r="CV52" s="43">
        <f t="shared" si="168"/>
        <v>1</v>
      </c>
      <c r="CW52" s="43">
        <f t="shared" si="169"/>
        <v>1</v>
      </c>
      <c r="CX52" s="43">
        <f t="shared" si="195"/>
        <v>1</v>
      </c>
      <c r="CY52" s="43">
        <f t="shared" si="196"/>
        <v>1</v>
      </c>
      <c r="CZ52" s="43"/>
      <c r="DA52" s="44"/>
      <c r="DB52" s="53"/>
      <c r="DC52" s="53">
        <f t="shared" si="170"/>
        <v>0</v>
      </c>
      <c r="DD52" s="53">
        <f t="shared" si="171"/>
        <v>0</v>
      </c>
      <c r="DE52" s="53">
        <f t="shared" si="172"/>
        <v>0</v>
      </c>
      <c r="DF52" s="53">
        <f t="shared" si="173"/>
        <v>0</v>
      </c>
      <c r="DG52" s="53">
        <f t="shared" si="174"/>
        <v>0</v>
      </c>
      <c r="DH52" s="53">
        <f t="shared" si="175"/>
        <v>0</v>
      </c>
      <c r="DI52" s="53">
        <f t="shared" si="176"/>
        <v>0</v>
      </c>
      <c r="DJ52" s="53">
        <f t="shared" si="177"/>
        <v>0</v>
      </c>
      <c r="DK52" s="53">
        <f t="shared" si="178"/>
        <v>0</v>
      </c>
      <c r="DL52" s="53">
        <f t="shared" si="179"/>
        <v>0</v>
      </c>
      <c r="DM52" s="53">
        <f t="shared" si="180"/>
        <v>0</v>
      </c>
      <c r="DN52" s="53">
        <f t="shared" si="181"/>
        <v>0</v>
      </c>
      <c r="DO52" s="53">
        <f t="shared" si="182"/>
        <v>0</v>
      </c>
      <c r="DQ52">
        <f t="shared" si="143"/>
        <v>1</v>
      </c>
      <c r="DR52">
        <f t="shared" si="144"/>
        <v>1</v>
      </c>
      <c r="DT52">
        <f t="shared" si="145"/>
        <v>0</v>
      </c>
      <c r="DU52">
        <f t="shared" si="146"/>
        <v>0</v>
      </c>
      <c r="FC52" s="36"/>
      <c r="FD52" s="34"/>
      <c r="FE52" s="34"/>
      <c r="FF52" s="34"/>
      <c r="FG52" s="43">
        <f t="shared" si="197"/>
        <v>1</v>
      </c>
      <c r="FH52" s="43">
        <f t="shared" si="183"/>
        <v>1</v>
      </c>
      <c r="FI52" s="43">
        <f t="shared" si="184"/>
        <v>1</v>
      </c>
      <c r="FJ52" s="43">
        <f t="shared" si="185"/>
        <v>1</v>
      </c>
      <c r="FK52" s="43">
        <f t="shared" si="186"/>
        <v>1</v>
      </c>
      <c r="FL52" s="43">
        <f t="shared" si="187"/>
        <v>0</v>
      </c>
      <c r="FM52" s="43">
        <f t="shared" si="188"/>
        <v>1</v>
      </c>
      <c r="FN52" s="43">
        <f t="shared" si="189"/>
        <v>0</v>
      </c>
      <c r="FO52" s="43">
        <f t="shared" si="190"/>
        <v>1</v>
      </c>
      <c r="FP52" s="43">
        <f t="shared" si="191"/>
        <v>1</v>
      </c>
      <c r="FQ52" s="43">
        <f t="shared" si="192"/>
        <v>1</v>
      </c>
      <c r="FR52" s="43">
        <f t="shared" si="193"/>
        <v>1</v>
      </c>
      <c r="FS52" s="43">
        <f t="shared" si="198"/>
        <v>1</v>
      </c>
      <c r="FT52" s="43">
        <f t="shared" si="199"/>
        <v>1</v>
      </c>
      <c r="FU52" s="43"/>
      <c r="FV52" s="44"/>
      <c r="FW52" s="48"/>
      <c r="FX52" s="48"/>
      <c r="FY52" s="48"/>
      <c r="FZ52" s="48"/>
      <c r="GA52" s="48"/>
      <c r="GB52" s="48"/>
      <c r="GC52" s="48"/>
      <c r="GD52" s="48"/>
      <c r="GE52" s="48"/>
      <c r="GF52" s="48"/>
      <c r="GG52" s="48"/>
      <c r="GH52" s="48"/>
      <c r="GI52" s="48"/>
      <c r="GJ52" s="48"/>
      <c r="GK52" s="34"/>
      <c r="GL52" s="34">
        <v>1</v>
      </c>
      <c r="GM52" s="34">
        <v>1</v>
      </c>
      <c r="GN52" s="34"/>
      <c r="GO52" s="34">
        <v>0</v>
      </c>
      <c r="GP52" s="34">
        <v>0</v>
      </c>
      <c r="GQ52" s="34"/>
      <c r="GR52" s="37"/>
      <c r="GW52" s="48"/>
      <c r="GX52" s="48"/>
      <c r="GY52" s="52">
        <v>1</v>
      </c>
      <c r="GZ52" s="48"/>
      <c r="HA52" s="48"/>
      <c r="HB52" s="48"/>
      <c r="HC52" s="34">
        <v>1</v>
      </c>
      <c r="HD52" s="34">
        <v>1</v>
      </c>
      <c r="HE52" s="48"/>
      <c r="HF52" s="48"/>
      <c r="HG52" s="52">
        <v>1</v>
      </c>
      <c r="HH52" s="52"/>
      <c r="HI52" s="52">
        <v>1</v>
      </c>
      <c r="HJ52" s="48"/>
    </row>
    <row r="53" spans="1:218">
      <c r="A53" t="s">
        <v>23</v>
      </c>
      <c r="B53" s="2">
        <v>9</v>
      </c>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43">
        <f t="shared" si="194"/>
        <v>1</v>
      </c>
      <c r="CM53" s="43">
        <f t="shared" si="159"/>
        <v>1</v>
      </c>
      <c r="CN53" s="43">
        <f t="shared" si="160"/>
        <v>1</v>
      </c>
      <c r="CO53" s="43">
        <f t="shared" si="161"/>
        <v>1</v>
      </c>
      <c r="CP53" s="43">
        <f t="shared" si="162"/>
        <v>1</v>
      </c>
      <c r="CQ53" s="43">
        <f t="shared" si="163"/>
        <v>1</v>
      </c>
      <c r="CR53" s="43">
        <f t="shared" si="164"/>
        <v>1</v>
      </c>
      <c r="CS53" s="43">
        <f t="shared" si="165"/>
        <v>0</v>
      </c>
      <c r="CT53" s="43">
        <f t="shared" si="166"/>
        <v>0</v>
      </c>
      <c r="CU53" s="43">
        <f t="shared" si="167"/>
        <v>0</v>
      </c>
      <c r="CV53" s="43">
        <f t="shared" si="168"/>
        <v>0</v>
      </c>
      <c r="CW53" s="43">
        <f t="shared" si="169"/>
        <v>0</v>
      </c>
      <c r="CX53" s="43">
        <f t="shared" si="195"/>
        <v>1</v>
      </c>
      <c r="CY53" s="43">
        <f t="shared" si="196"/>
        <v>1</v>
      </c>
      <c r="CZ53" s="43"/>
      <c r="DA53" s="44"/>
      <c r="DB53" s="53"/>
      <c r="DC53" s="53">
        <f t="shared" si="170"/>
        <v>0</v>
      </c>
      <c r="DD53" s="53">
        <f t="shared" si="171"/>
        <v>0</v>
      </c>
      <c r="DE53" s="53">
        <f t="shared" si="172"/>
        <v>0</v>
      </c>
      <c r="DF53" s="53">
        <f t="shared" si="173"/>
        <v>0</v>
      </c>
      <c r="DG53" s="53">
        <f t="shared" si="174"/>
        <v>0</v>
      </c>
      <c r="DH53" s="53">
        <f t="shared" si="175"/>
        <v>0</v>
      </c>
      <c r="DI53" s="53">
        <f t="shared" si="176"/>
        <v>0</v>
      </c>
      <c r="DJ53" s="53">
        <f t="shared" si="177"/>
        <v>0</v>
      </c>
      <c r="DK53" s="53">
        <f t="shared" si="178"/>
        <v>1</v>
      </c>
      <c r="DL53" s="53">
        <f t="shared" si="179"/>
        <v>0</v>
      </c>
      <c r="DM53" s="53">
        <f t="shared" si="180"/>
        <v>0</v>
      </c>
      <c r="DN53" s="53">
        <f t="shared" si="181"/>
        <v>0</v>
      </c>
      <c r="DO53" s="53">
        <f t="shared" si="182"/>
        <v>0</v>
      </c>
      <c r="DQ53">
        <f t="shared" si="143"/>
        <v>1</v>
      </c>
      <c r="DR53">
        <f t="shared" si="144"/>
        <v>1</v>
      </c>
      <c r="DT53">
        <f t="shared" si="145"/>
        <v>0</v>
      </c>
      <c r="DU53">
        <f t="shared" si="146"/>
        <v>1</v>
      </c>
      <c r="FC53" s="36"/>
      <c r="FD53" s="34"/>
      <c r="FE53" s="34"/>
      <c r="FF53" s="34"/>
      <c r="FG53" s="43">
        <f t="shared" si="197"/>
        <v>1</v>
      </c>
      <c r="FH53" s="43">
        <f t="shared" si="183"/>
        <v>1</v>
      </c>
      <c r="FI53" s="43">
        <f t="shared" si="184"/>
        <v>1</v>
      </c>
      <c r="FJ53" s="43">
        <f t="shared" si="185"/>
        <v>0</v>
      </c>
      <c r="FK53" s="43">
        <f t="shared" si="186"/>
        <v>0</v>
      </c>
      <c r="FL53" s="43">
        <f t="shared" si="187"/>
        <v>0</v>
      </c>
      <c r="FM53" s="43">
        <f t="shared" si="188"/>
        <v>0</v>
      </c>
      <c r="FN53" s="43">
        <f t="shared" si="189"/>
        <v>0</v>
      </c>
      <c r="FO53" s="43">
        <f t="shared" si="190"/>
        <v>1</v>
      </c>
      <c r="FP53" s="43">
        <f t="shared" si="191"/>
        <v>1</v>
      </c>
      <c r="FQ53" s="43">
        <f t="shared" si="192"/>
        <v>1</v>
      </c>
      <c r="FR53" s="43">
        <f t="shared" si="193"/>
        <v>1</v>
      </c>
      <c r="FS53" s="43">
        <f t="shared" si="198"/>
        <v>1</v>
      </c>
      <c r="FT53" s="43">
        <f t="shared" si="199"/>
        <v>1</v>
      </c>
      <c r="FU53" s="43"/>
      <c r="FV53" s="44"/>
      <c r="FW53" s="48"/>
      <c r="FX53" s="48"/>
      <c r="FY53" s="48"/>
      <c r="FZ53" s="48"/>
      <c r="GA53" s="48"/>
      <c r="GB53" s="29">
        <v>1</v>
      </c>
      <c r="GC53" s="48"/>
      <c r="GD53" s="48"/>
      <c r="GE53" s="48"/>
      <c r="GF53" s="48"/>
      <c r="GG53" s="48"/>
      <c r="GH53" s="48"/>
      <c r="GI53" s="48"/>
      <c r="GJ53" s="48"/>
      <c r="GK53" s="34"/>
      <c r="GL53" s="34">
        <v>1</v>
      </c>
      <c r="GM53" s="34">
        <v>1</v>
      </c>
      <c r="GN53" s="34"/>
      <c r="GO53" s="34">
        <v>1</v>
      </c>
      <c r="GP53" s="34">
        <v>0</v>
      </c>
      <c r="GQ53" s="34"/>
      <c r="GR53" s="37"/>
      <c r="GW53" s="48"/>
      <c r="GX53" s="48"/>
      <c r="GY53" s="52">
        <v>1</v>
      </c>
      <c r="GZ53" s="48"/>
      <c r="HA53" s="48"/>
      <c r="HB53" s="34">
        <v>1</v>
      </c>
      <c r="HC53" s="34">
        <v>1</v>
      </c>
      <c r="HD53" s="52"/>
      <c r="HE53" s="52">
        <v>1</v>
      </c>
      <c r="HF53" s="52"/>
      <c r="HG53" s="52">
        <v>1</v>
      </c>
      <c r="HH53" s="48"/>
      <c r="HI53" s="48"/>
      <c r="HJ53" s="48"/>
    </row>
    <row r="54" spans="1:218">
      <c r="A54" t="s">
        <v>24</v>
      </c>
      <c r="B54" s="2" t="s">
        <v>17</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43">
        <f t="shared" si="194"/>
        <v>1</v>
      </c>
      <c r="CM54" s="43">
        <f t="shared" si="159"/>
        <v>1</v>
      </c>
      <c r="CN54" s="43">
        <f t="shared" si="160"/>
        <v>1</v>
      </c>
      <c r="CO54" s="43">
        <f t="shared" si="161"/>
        <v>1</v>
      </c>
      <c r="CP54" s="43">
        <f t="shared" si="162"/>
        <v>1</v>
      </c>
      <c r="CQ54" s="43">
        <f t="shared" si="163"/>
        <v>1</v>
      </c>
      <c r="CR54" s="43">
        <f t="shared" si="164"/>
        <v>1</v>
      </c>
      <c r="CS54" s="43">
        <f t="shared" si="165"/>
        <v>1</v>
      </c>
      <c r="CT54" s="43">
        <f t="shared" si="166"/>
        <v>1</v>
      </c>
      <c r="CU54" s="43">
        <f t="shared" si="167"/>
        <v>0</v>
      </c>
      <c r="CV54" s="43">
        <f t="shared" si="168"/>
        <v>1</v>
      </c>
      <c r="CW54" s="43">
        <f t="shared" si="169"/>
        <v>0</v>
      </c>
      <c r="CX54" s="43">
        <f t="shared" si="195"/>
        <v>1</v>
      </c>
      <c r="CY54" s="43">
        <f t="shared" si="196"/>
        <v>1</v>
      </c>
      <c r="CZ54" s="43"/>
      <c r="DA54" s="44"/>
      <c r="DB54" s="53"/>
      <c r="DC54" s="53">
        <f t="shared" si="170"/>
        <v>0</v>
      </c>
      <c r="DD54" s="53">
        <f t="shared" si="171"/>
        <v>0</v>
      </c>
      <c r="DE54" s="53">
        <f t="shared" si="172"/>
        <v>0</v>
      </c>
      <c r="DF54" s="53">
        <f t="shared" si="173"/>
        <v>0</v>
      </c>
      <c r="DG54" s="53">
        <f t="shared" si="174"/>
        <v>0</v>
      </c>
      <c r="DH54" s="53">
        <f t="shared" si="175"/>
        <v>0</v>
      </c>
      <c r="DI54" s="53">
        <f t="shared" si="176"/>
        <v>0</v>
      </c>
      <c r="DJ54" s="53">
        <f t="shared" si="177"/>
        <v>0</v>
      </c>
      <c r="DK54" s="53">
        <f t="shared" si="178"/>
        <v>0</v>
      </c>
      <c r="DL54" s="53">
        <f t="shared" si="179"/>
        <v>0</v>
      </c>
      <c r="DM54" s="53">
        <f t="shared" si="180"/>
        <v>0</v>
      </c>
      <c r="DN54" s="53">
        <f t="shared" si="181"/>
        <v>0</v>
      </c>
      <c r="DO54" s="53">
        <f t="shared" si="182"/>
        <v>0</v>
      </c>
      <c r="DQ54">
        <f t="shared" si="143"/>
        <v>1</v>
      </c>
      <c r="DR54">
        <f t="shared" si="144"/>
        <v>1</v>
      </c>
      <c r="DT54">
        <f t="shared" si="145"/>
        <v>0</v>
      </c>
      <c r="DU54">
        <f t="shared" si="146"/>
        <v>0</v>
      </c>
      <c r="FC54" s="36"/>
      <c r="FD54" s="34"/>
      <c r="FE54" s="34"/>
      <c r="FF54" s="34"/>
      <c r="FG54" s="43">
        <f t="shared" si="197"/>
        <v>1</v>
      </c>
      <c r="FH54" s="43">
        <f t="shared" si="183"/>
        <v>1</v>
      </c>
      <c r="FI54" s="43">
        <f t="shared" si="184"/>
        <v>1</v>
      </c>
      <c r="FJ54" s="43">
        <f t="shared" si="185"/>
        <v>0</v>
      </c>
      <c r="FK54" s="43">
        <f t="shared" si="186"/>
        <v>1</v>
      </c>
      <c r="FL54" s="43">
        <f t="shared" si="187"/>
        <v>0</v>
      </c>
      <c r="FM54" s="43">
        <f t="shared" si="188"/>
        <v>1</v>
      </c>
      <c r="FN54" s="43">
        <f t="shared" si="189"/>
        <v>1</v>
      </c>
      <c r="FO54" s="43">
        <f t="shared" si="190"/>
        <v>1</v>
      </c>
      <c r="FP54" s="43">
        <f t="shared" si="191"/>
        <v>1</v>
      </c>
      <c r="FQ54" s="43">
        <f t="shared" si="192"/>
        <v>1</v>
      </c>
      <c r="FR54" s="43">
        <f t="shared" si="193"/>
        <v>1</v>
      </c>
      <c r="FS54" s="43">
        <f t="shared" si="198"/>
        <v>1</v>
      </c>
      <c r="FT54" s="43">
        <f t="shared" si="199"/>
        <v>1</v>
      </c>
      <c r="FU54" s="43"/>
      <c r="FV54" s="44"/>
      <c r="FW54" s="48"/>
      <c r="FX54" s="48"/>
      <c r="FY54" s="48"/>
      <c r="FZ54" s="48"/>
      <c r="GA54" s="48"/>
      <c r="GB54" s="48"/>
      <c r="GC54" s="48"/>
      <c r="GD54" s="48"/>
      <c r="GE54" s="48"/>
      <c r="GF54" s="48"/>
      <c r="GG54" s="48"/>
      <c r="GH54" s="48"/>
      <c r="GI54" s="48"/>
      <c r="GJ54" s="48"/>
      <c r="GK54" s="34"/>
      <c r="GL54" s="34">
        <v>1</v>
      </c>
      <c r="GM54" s="34">
        <v>1</v>
      </c>
      <c r="GN54" s="34"/>
      <c r="GO54" s="34">
        <v>0</v>
      </c>
      <c r="GP54" s="34">
        <v>0</v>
      </c>
      <c r="GQ54" s="34"/>
      <c r="GR54" s="37"/>
      <c r="GW54" s="48"/>
      <c r="GX54" s="48"/>
      <c r="GY54" s="52">
        <v>1</v>
      </c>
      <c r="GZ54" s="52"/>
      <c r="HA54" s="34">
        <v>1</v>
      </c>
      <c r="HB54" s="34">
        <v>1</v>
      </c>
      <c r="HC54" s="48"/>
      <c r="HD54" s="48"/>
      <c r="HE54" s="48"/>
      <c r="HF54" s="48"/>
      <c r="HG54" s="48"/>
      <c r="HH54" s="48"/>
      <c r="HI54" s="48"/>
      <c r="HJ54" s="48"/>
    </row>
    <row r="55" spans="1:218">
      <c r="A55" t="s">
        <v>25</v>
      </c>
      <c r="B55" s="2" t="s">
        <v>18</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43">
        <f t="shared" si="194"/>
        <v>1</v>
      </c>
      <c r="CM55" s="43">
        <f t="shared" si="159"/>
        <v>1</v>
      </c>
      <c r="CN55" s="43">
        <f t="shared" si="160"/>
        <v>1</v>
      </c>
      <c r="CO55" s="43">
        <f t="shared" si="161"/>
        <v>1</v>
      </c>
      <c r="CP55" s="43">
        <f t="shared" si="162"/>
        <v>1</v>
      </c>
      <c r="CQ55" s="43">
        <f t="shared" si="163"/>
        <v>1</v>
      </c>
      <c r="CR55" s="43">
        <f t="shared" si="164"/>
        <v>1</v>
      </c>
      <c r="CS55" s="43">
        <f t="shared" si="165"/>
        <v>1</v>
      </c>
      <c r="CT55" s="43">
        <f t="shared" si="166"/>
        <v>1</v>
      </c>
      <c r="CU55" s="43">
        <f t="shared" si="167"/>
        <v>0</v>
      </c>
      <c r="CV55" s="43">
        <f t="shared" si="168"/>
        <v>0</v>
      </c>
      <c r="CW55" s="43">
        <f t="shared" si="169"/>
        <v>0</v>
      </c>
      <c r="CX55" s="43">
        <f t="shared" si="195"/>
        <v>0</v>
      </c>
      <c r="CY55" s="43">
        <f t="shared" si="196"/>
        <v>0</v>
      </c>
      <c r="CZ55" s="43"/>
      <c r="DA55" s="44"/>
      <c r="DB55" s="53"/>
      <c r="DC55" s="53">
        <f t="shared" si="170"/>
        <v>0</v>
      </c>
      <c r="DD55" s="53">
        <f t="shared" si="171"/>
        <v>0</v>
      </c>
      <c r="DE55" s="53">
        <f t="shared" si="172"/>
        <v>0</v>
      </c>
      <c r="DF55" s="53">
        <f t="shared" si="173"/>
        <v>0</v>
      </c>
      <c r="DG55" s="53">
        <f t="shared" si="174"/>
        <v>0</v>
      </c>
      <c r="DH55" s="53">
        <f t="shared" si="175"/>
        <v>0</v>
      </c>
      <c r="DI55" s="53">
        <f t="shared" si="176"/>
        <v>0</v>
      </c>
      <c r="DJ55" s="53">
        <f t="shared" si="177"/>
        <v>0</v>
      </c>
      <c r="DK55" s="53">
        <f t="shared" si="178"/>
        <v>0</v>
      </c>
      <c r="DL55" s="53">
        <f t="shared" si="179"/>
        <v>0</v>
      </c>
      <c r="DM55" s="53">
        <f t="shared" si="180"/>
        <v>1</v>
      </c>
      <c r="DN55" s="53">
        <f t="shared" si="181"/>
        <v>0</v>
      </c>
      <c r="DO55" s="53">
        <f t="shared" si="182"/>
        <v>0</v>
      </c>
      <c r="DQ55">
        <f t="shared" si="143"/>
        <v>1</v>
      </c>
      <c r="DR55">
        <f t="shared" si="144"/>
        <v>1</v>
      </c>
      <c r="DT55">
        <f t="shared" si="145"/>
        <v>0</v>
      </c>
      <c r="DU55">
        <f t="shared" si="146"/>
        <v>1</v>
      </c>
      <c r="FC55" s="36"/>
      <c r="FD55" s="34"/>
      <c r="FE55" s="34"/>
      <c r="FF55" s="34"/>
      <c r="FG55" s="43">
        <f t="shared" si="197"/>
        <v>1</v>
      </c>
      <c r="FH55" s="43">
        <f t="shared" si="183"/>
        <v>0</v>
      </c>
      <c r="FI55" s="43">
        <f t="shared" si="184"/>
        <v>0</v>
      </c>
      <c r="FJ55" s="43">
        <f t="shared" si="185"/>
        <v>0</v>
      </c>
      <c r="FK55" s="43">
        <f t="shared" si="186"/>
        <v>0</v>
      </c>
      <c r="FL55" s="43">
        <f t="shared" si="187"/>
        <v>0</v>
      </c>
      <c r="FM55" s="43">
        <f t="shared" si="188"/>
        <v>1</v>
      </c>
      <c r="FN55" s="43">
        <f t="shared" si="189"/>
        <v>1</v>
      </c>
      <c r="FO55" s="43">
        <f t="shared" si="190"/>
        <v>1</v>
      </c>
      <c r="FP55" s="43">
        <f t="shared" si="191"/>
        <v>1</v>
      </c>
      <c r="FQ55" s="43">
        <f t="shared" si="192"/>
        <v>1</v>
      </c>
      <c r="FR55" s="43">
        <f t="shared" si="193"/>
        <v>1</v>
      </c>
      <c r="FS55" s="43">
        <f t="shared" si="198"/>
        <v>1</v>
      </c>
      <c r="FT55" s="43">
        <f t="shared" si="199"/>
        <v>1</v>
      </c>
      <c r="FU55" s="43"/>
      <c r="FV55" s="44"/>
      <c r="FW55" s="48"/>
      <c r="FX55" s="48"/>
      <c r="FY55" s="48"/>
      <c r="FZ55" s="29">
        <v>1</v>
      </c>
      <c r="GA55" s="48"/>
      <c r="GB55" s="48"/>
      <c r="GC55" s="48"/>
      <c r="GD55" s="48"/>
      <c r="GE55" s="48"/>
      <c r="GF55" s="48"/>
      <c r="GG55" s="48"/>
      <c r="GH55" s="48"/>
      <c r="GI55" s="48"/>
      <c r="GJ55" s="48"/>
      <c r="GK55" s="34"/>
      <c r="GL55" s="34">
        <v>1</v>
      </c>
      <c r="GM55" s="34">
        <v>1</v>
      </c>
      <c r="GN55" s="34"/>
      <c r="GO55" s="34">
        <v>1</v>
      </c>
      <c r="GP55" s="34">
        <v>0</v>
      </c>
      <c r="GQ55" s="34"/>
      <c r="GR55" s="37"/>
      <c r="GW55" s="48"/>
      <c r="GX55" s="48"/>
      <c r="GY55" s="48"/>
      <c r="GZ55" s="48"/>
      <c r="HA55" s="34">
        <v>1</v>
      </c>
      <c r="HB55" s="34">
        <v>1</v>
      </c>
      <c r="HC55" s="48"/>
      <c r="HD55" s="48"/>
      <c r="HE55" s="48"/>
      <c r="HF55" s="48"/>
      <c r="HG55" s="48"/>
      <c r="HH55" s="48"/>
      <c r="HI55" s="48"/>
      <c r="HJ55" s="48"/>
    </row>
    <row r="56" spans="1:218">
      <c r="A56" t="s">
        <v>26</v>
      </c>
      <c r="B56" s="2" t="s">
        <v>19</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43">
        <f t="shared" si="194"/>
        <v>1</v>
      </c>
      <c r="CM56" s="43">
        <f t="shared" si="159"/>
        <v>1</v>
      </c>
      <c r="CN56" s="43">
        <f t="shared" si="160"/>
        <v>1</v>
      </c>
      <c r="CO56" s="43">
        <f t="shared" si="161"/>
        <v>1</v>
      </c>
      <c r="CP56" s="43">
        <f t="shared" si="162"/>
        <v>1</v>
      </c>
      <c r="CQ56" s="43">
        <f t="shared" si="163"/>
        <v>1</v>
      </c>
      <c r="CR56" s="43">
        <f t="shared" si="164"/>
        <v>1</v>
      </c>
      <c r="CS56" s="43">
        <f t="shared" si="165"/>
        <v>1</v>
      </c>
      <c r="CT56" s="43">
        <f t="shared" si="166"/>
        <v>1</v>
      </c>
      <c r="CU56" s="43">
        <f t="shared" si="167"/>
        <v>1</v>
      </c>
      <c r="CV56" s="43">
        <f t="shared" si="168"/>
        <v>1</v>
      </c>
      <c r="CW56" s="43">
        <f t="shared" si="169"/>
        <v>0</v>
      </c>
      <c r="CX56" s="43">
        <f t="shared" si="195"/>
        <v>1</v>
      </c>
      <c r="CY56" s="43">
        <f t="shared" si="196"/>
        <v>1</v>
      </c>
      <c r="CZ56" s="43"/>
      <c r="DA56" s="44"/>
      <c r="DB56" s="53"/>
      <c r="DC56" s="53">
        <f t="shared" si="170"/>
        <v>0</v>
      </c>
      <c r="DD56" s="53">
        <f t="shared" si="171"/>
        <v>0</v>
      </c>
      <c r="DE56" s="53">
        <f t="shared" si="172"/>
        <v>0</v>
      </c>
      <c r="DF56" s="53">
        <f t="shared" si="173"/>
        <v>0</v>
      </c>
      <c r="DG56" s="53">
        <f t="shared" si="174"/>
        <v>0</v>
      </c>
      <c r="DH56" s="53">
        <f t="shared" si="175"/>
        <v>0</v>
      </c>
      <c r="DI56" s="53">
        <f t="shared" si="176"/>
        <v>0</v>
      </c>
      <c r="DJ56" s="53">
        <f t="shared" si="177"/>
        <v>0</v>
      </c>
      <c r="DK56" s="53">
        <f t="shared" si="178"/>
        <v>0</v>
      </c>
      <c r="DL56" s="53">
        <f t="shared" si="179"/>
        <v>0</v>
      </c>
      <c r="DM56" s="53">
        <f t="shared" si="180"/>
        <v>0</v>
      </c>
      <c r="DN56" s="53">
        <f t="shared" si="181"/>
        <v>0</v>
      </c>
      <c r="DO56" s="53">
        <f t="shared" si="182"/>
        <v>0</v>
      </c>
      <c r="DQ56">
        <f t="shared" si="143"/>
        <v>1</v>
      </c>
      <c r="DR56">
        <f t="shared" si="144"/>
        <v>1</v>
      </c>
      <c r="DT56">
        <f t="shared" si="145"/>
        <v>0</v>
      </c>
      <c r="DU56">
        <f t="shared" si="146"/>
        <v>0</v>
      </c>
      <c r="FC56" s="36"/>
      <c r="FD56" s="34"/>
      <c r="FE56" s="34"/>
      <c r="FF56" s="34"/>
      <c r="FG56" s="43">
        <f t="shared" si="197"/>
        <v>1</v>
      </c>
      <c r="FH56" s="43">
        <f t="shared" si="183"/>
        <v>1</v>
      </c>
      <c r="FI56" s="43">
        <f t="shared" si="184"/>
        <v>1</v>
      </c>
      <c r="FJ56" s="43">
        <f t="shared" si="185"/>
        <v>0</v>
      </c>
      <c r="FK56" s="43">
        <f t="shared" si="186"/>
        <v>1</v>
      </c>
      <c r="FL56" s="43">
        <f t="shared" si="187"/>
        <v>1</v>
      </c>
      <c r="FM56" s="43">
        <f t="shared" si="188"/>
        <v>1</v>
      </c>
      <c r="FN56" s="43">
        <f t="shared" si="189"/>
        <v>1</v>
      </c>
      <c r="FO56" s="43">
        <f t="shared" si="190"/>
        <v>1</v>
      </c>
      <c r="FP56" s="43">
        <f t="shared" si="191"/>
        <v>1</v>
      </c>
      <c r="FQ56" s="43">
        <f t="shared" si="192"/>
        <v>1</v>
      </c>
      <c r="FR56" s="43">
        <f t="shared" si="193"/>
        <v>1</v>
      </c>
      <c r="FS56" s="43">
        <f t="shared" si="198"/>
        <v>1</v>
      </c>
      <c r="FT56" s="43">
        <f t="shared" si="199"/>
        <v>1</v>
      </c>
      <c r="FU56" s="43"/>
      <c r="FV56" s="44"/>
      <c r="FW56" s="48"/>
      <c r="FX56" s="48"/>
      <c r="FY56" s="48"/>
      <c r="FZ56" s="48"/>
      <c r="GA56" s="48"/>
      <c r="GB56" s="48"/>
      <c r="GC56" s="48"/>
      <c r="GD56" s="48"/>
      <c r="GE56" s="48"/>
      <c r="GF56" s="48"/>
      <c r="GG56" s="48"/>
      <c r="GH56" s="48"/>
      <c r="GI56" s="48"/>
      <c r="GJ56" s="48"/>
      <c r="GK56" s="34"/>
      <c r="GL56" s="34">
        <v>1</v>
      </c>
      <c r="GM56" s="34">
        <v>1</v>
      </c>
      <c r="GN56" s="34"/>
      <c r="GO56" s="34">
        <v>0</v>
      </c>
      <c r="GP56" s="34">
        <v>0</v>
      </c>
      <c r="GQ56" s="34"/>
      <c r="GR56" s="37"/>
      <c r="GW56" s="48"/>
      <c r="GX56" s="48"/>
      <c r="GY56" s="48"/>
      <c r="GZ56" s="34">
        <v>1</v>
      </c>
      <c r="HA56" s="34">
        <v>1</v>
      </c>
      <c r="HB56" s="48"/>
      <c r="HC56" s="48"/>
      <c r="HD56" s="48"/>
      <c r="HE56" s="48"/>
      <c r="HF56" s="48"/>
      <c r="HG56" s="52">
        <v>1</v>
      </c>
      <c r="HH56" s="48"/>
      <c r="HI56" s="48"/>
      <c r="HJ56" s="48"/>
    </row>
    <row r="57" spans="1:218">
      <c r="A57" t="s">
        <v>27</v>
      </c>
      <c r="B57" s="2" t="s">
        <v>20</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43">
        <f t="shared" si="194"/>
        <v>1</v>
      </c>
      <c r="CM57" s="43">
        <f t="shared" si="159"/>
        <v>1</v>
      </c>
      <c r="CN57" s="43">
        <f t="shared" si="160"/>
        <v>1</v>
      </c>
      <c r="CO57" s="43">
        <f t="shared" si="161"/>
        <v>1</v>
      </c>
      <c r="CP57" s="43">
        <f t="shared" si="162"/>
        <v>1</v>
      </c>
      <c r="CQ57" s="43">
        <f t="shared" si="163"/>
        <v>1</v>
      </c>
      <c r="CR57" s="43">
        <f t="shared" si="164"/>
        <v>1</v>
      </c>
      <c r="CS57" s="43">
        <f t="shared" si="165"/>
        <v>1</v>
      </c>
      <c r="CT57" s="43">
        <f t="shared" si="166"/>
        <v>1</v>
      </c>
      <c r="CU57" s="43">
        <f t="shared" si="167"/>
        <v>1</v>
      </c>
      <c r="CV57" s="43">
        <f t="shared" si="168"/>
        <v>1</v>
      </c>
      <c r="CW57" s="43">
        <f t="shared" si="169"/>
        <v>1</v>
      </c>
      <c r="CX57" s="43">
        <f t="shared" si="195"/>
        <v>1</v>
      </c>
      <c r="CY57" s="43">
        <f t="shared" si="196"/>
        <v>1</v>
      </c>
      <c r="CZ57" s="43"/>
      <c r="DA57" s="44"/>
      <c r="DB57" s="53"/>
      <c r="DC57" s="53">
        <f t="shared" si="170"/>
        <v>0</v>
      </c>
      <c r="DD57" s="53">
        <f t="shared" si="171"/>
        <v>0</v>
      </c>
      <c r="DE57" s="53">
        <f t="shared" si="172"/>
        <v>0</v>
      </c>
      <c r="DF57" s="53">
        <f t="shared" si="173"/>
        <v>0</v>
      </c>
      <c r="DG57" s="53">
        <f t="shared" si="174"/>
        <v>0</v>
      </c>
      <c r="DH57" s="53">
        <f t="shared" si="175"/>
        <v>0</v>
      </c>
      <c r="DI57" s="53">
        <f t="shared" si="176"/>
        <v>0</v>
      </c>
      <c r="DJ57" s="53">
        <f t="shared" si="177"/>
        <v>0</v>
      </c>
      <c r="DK57" s="53">
        <f t="shared" si="178"/>
        <v>0</v>
      </c>
      <c r="DL57" s="53">
        <f t="shared" si="179"/>
        <v>0</v>
      </c>
      <c r="DM57" s="53">
        <f t="shared" si="180"/>
        <v>0</v>
      </c>
      <c r="DN57" s="53">
        <f t="shared" si="181"/>
        <v>0</v>
      </c>
      <c r="DO57" s="53">
        <f t="shared" si="182"/>
        <v>0</v>
      </c>
      <c r="DQ57">
        <f t="shared" si="143"/>
        <v>1</v>
      </c>
      <c r="DR57">
        <f t="shared" si="144"/>
        <v>1</v>
      </c>
      <c r="DT57">
        <f t="shared" si="145"/>
        <v>0</v>
      </c>
      <c r="DU57">
        <f t="shared" si="146"/>
        <v>0</v>
      </c>
      <c r="FC57" s="36"/>
      <c r="FD57" s="34"/>
      <c r="FE57" s="34"/>
      <c r="FF57" s="34"/>
      <c r="FG57" s="43">
        <f t="shared" si="197"/>
        <v>1</v>
      </c>
      <c r="FH57" s="43">
        <f t="shared" si="183"/>
        <v>1</v>
      </c>
      <c r="FI57" s="43">
        <f t="shared" si="184"/>
        <v>1</v>
      </c>
      <c r="FJ57" s="43">
        <f t="shared" si="185"/>
        <v>1</v>
      </c>
      <c r="FK57" s="43">
        <f t="shared" si="186"/>
        <v>1</v>
      </c>
      <c r="FL57" s="43">
        <f t="shared" si="187"/>
        <v>1</v>
      </c>
      <c r="FM57" s="43">
        <f t="shared" si="188"/>
        <v>1</v>
      </c>
      <c r="FN57" s="43">
        <f t="shared" si="189"/>
        <v>1</v>
      </c>
      <c r="FO57" s="43">
        <f t="shared" si="190"/>
        <v>1</v>
      </c>
      <c r="FP57" s="43">
        <f t="shared" si="191"/>
        <v>1</v>
      </c>
      <c r="FQ57" s="43">
        <f t="shared" si="192"/>
        <v>1</v>
      </c>
      <c r="FR57" s="43">
        <f t="shared" si="193"/>
        <v>1</v>
      </c>
      <c r="FS57" s="43">
        <f t="shared" si="198"/>
        <v>1</v>
      </c>
      <c r="FT57" s="43">
        <f t="shared" si="199"/>
        <v>1</v>
      </c>
      <c r="FU57" s="43"/>
      <c r="FV57" s="44"/>
      <c r="FW57" s="48"/>
      <c r="FX57" s="48"/>
      <c r="FY57" s="48"/>
      <c r="FZ57" s="48"/>
      <c r="GA57" s="48"/>
      <c r="GB57" s="48"/>
      <c r="GC57" s="48"/>
      <c r="GD57" s="48"/>
      <c r="GE57" s="48"/>
      <c r="GF57" s="48"/>
      <c r="GG57" s="48"/>
      <c r="GH57" s="48"/>
      <c r="GI57" s="48"/>
      <c r="GJ57" s="48"/>
      <c r="GK57" s="34"/>
      <c r="GL57" s="34">
        <v>1</v>
      </c>
      <c r="GM57" s="34">
        <v>1</v>
      </c>
      <c r="GN57" s="34"/>
      <c r="GO57" s="34">
        <v>0</v>
      </c>
      <c r="GP57" s="34">
        <v>0</v>
      </c>
      <c r="GQ57" s="34"/>
      <c r="GR57" s="37"/>
      <c r="GW57" s="52">
        <v>1</v>
      </c>
      <c r="GX57" s="48"/>
      <c r="GY57" s="34">
        <v>1</v>
      </c>
      <c r="GZ57" s="34">
        <v>1</v>
      </c>
      <c r="HA57" s="48"/>
      <c r="HB57" s="48"/>
      <c r="HC57" s="34">
        <v>1</v>
      </c>
      <c r="HD57" s="34">
        <v>1</v>
      </c>
      <c r="HE57" s="34">
        <v>1</v>
      </c>
      <c r="HF57" s="48"/>
      <c r="HG57" s="48"/>
      <c r="HH57" s="48"/>
      <c r="HI57" s="48"/>
      <c r="HJ57" s="48"/>
    </row>
    <row r="58" spans="1:218">
      <c r="A58" t="s">
        <v>28</v>
      </c>
      <c r="B58" s="2" t="s">
        <v>21</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43">
        <f t="shared" si="194"/>
        <v>1</v>
      </c>
      <c r="CM58" s="43">
        <f t="shared" si="159"/>
        <v>1</v>
      </c>
      <c r="CN58" s="43">
        <f t="shared" si="160"/>
        <v>1</v>
      </c>
      <c r="CO58" s="43">
        <f t="shared" si="161"/>
        <v>1</v>
      </c>
      <c r="CP58" s="43">
        <f t="shared" si="162"/>
        <v>1</v>
      </c>
      <c r="CQ58" s="43">
        <f t="shared" si="163"/>
        <v>1</v>
      </c>
      <c r="CR58" s="43">
        <f t="shared" si="164"/>
        <v>1</v>
      </c>
      <c r="CS58" s="43">
        <f t="shared" si="165"/>
        <v>1</v>
      </c>
      <c r="CT58" s="43">
        <f t="shared" si="166"/>
        <v>1</v>
      </c>
      <c r="CU58" s="43">
        <f t="shared" si="167"/>
        <v>1</v>
      </c>
      <c r="CV58" s="43">
        <f t="shared" si="168"/>
        <v>1</v>
      </c>
      <c r="CW58" s="43">
        <f t="shared" si="169"/>
        <v>1</v>
      </c>
      <c r="CX58" s="43">
        <f t="shared" si="195"/>
        <v>1</v>
      </c>
      <c r="CY58" s="43">
        <f t="shared" si="196"/>
        <v>1</v>
      </c>
      <c r="CZ58" s="43"/>
      <c r="DA58" s="44"/>
      <c r="DB58" s="53"/>
      <c r="DC58" s="53">
        <f t="shared" si="170"/>
        <v>0</v>
      </c>
      <c r="DD58" s="53">
        <f t="shared" si="171"/>
        <v>0</v>
      </c>
      <c r="DE58" s="53">
        <f t="shared" si="172"/>
        <v>0</v>
      </c>
      <c r="DF58" s="53">
        <f t="shared" si="173"/>
        <v>0</v>
      </c>
      <c r="DG58" s="53">
        <f t="shared" si="174"/>
        <v>0</v>
      </c>
      <c r="DH58" s="53">
        <f t="shared" si="175"/>
        <v>0</v>
      </c>
      <c r="DI58" s="53">
        <f t="shared" si="176"/>
        <v>0</v>
      </c>
      <c r="DJ58" s="53">
        <f t="shared" si="177"/>
        <v>0</v>
      </c>
      <c r="DK58" s="53">
        <f t="shared" si="178"/>
        <v>0</v>
      </c>
      <c r="DL58" s="53">
        <f t="shared" si="179"/>
        <v>0</v>
      </c>
      <c r="DM58" s="53">
        <f t="shared" si="180"/>
        <v>0</v>
      </c>
      <c r="DN58" s="53">
        <f t="shared" si="181"/>
        <v>0</v>
      </c>
      <c r="DO58" s="53">
        <f t="shared" si="182"/>
        <v>0</v>
      </c>
      <c r="DQ58">
        <f t="shared" si="143"/>
        <v>1</v>
      </c>
      <c r="DR58">
        <f t="shared" si="144"/>
        <v>1</v>
      </c>
      <c r="DT58">
        <f t="shared" si="145"/>
        <v>0</v>
      </c>
      <c r="DU58">
        <f t="shared" si="146"/>
        <v>0</v>
      </c>
      <c r="FC58" s="36"/>
      <c r="FD58" s="34"/>
      <c r="FE58" s="34"/>
      <c r="FF58" s="34"/>
      <c r="FG58" s="43">
        <f t="shared" si="197"/>
        <v>1</v>
      </c>
      <c r="FH58" s="43">
        <f t="shared" si="183"/>
        <v>1</v>
      </c>
      <c r="FI58" s="43">
        <f t="shared" si="184"/>
        <v>1</v>
      </c>
      <c r="FJ58" s="43">
        <f t="shared" si="185"/>
        <v>1</v>
      </c>
      <c r="FK58" s="43">
        <f t="shared" si="186"/>
        <v>1</v>
      </c>
      <c r="FL58" s="43">
        <f t="shared" si="187"/>
        <v>1</v>
      </c>
      <c r="FM58" s="43">
        <f t="shared" si="188"/>
        <v>1</v>
      </c>
      <c r="FN58" s="43">
        <f t="shared" si="189"/>
        <v>1</v>
      </c>
      <c r="FO58" s="43">
        <f t="shared" si="190"/>
        <v>1</v>
      </c>
      <c r="FP58" s="43">
        <f t="shared" si="191"/>
        <v>1</v>
      </c>
      <c r="FQ58" s="43">
        <f t="shared" si="192"/>
        <v>1</v>
      </c>
      <c r="FR58" s="43">
        <f t="shared" si="193"/>
        <v>1</v>
      </c>
      <c r="FS58" s="43">
        <f t="shared" si="198"/>
        <v>1</v>
      </c>
      <c r="FT58" s="43">
        <f t="shared" si="199"/>
        <v>1</v>
      </c>
      <c r="FU58" s="43"/>
      <c r="FV58" s="44"/>
      <c r="FW58" s="48"/>
      <c r="FX58" s="48"/>
      <c r="FY58" s="48"/>
      <c r="FZ58" s="48"/>
      <c r="GA58" s="48"/>
      <c r="GB58" s="48"/>
      <c r="GC58" s="48"/>
      <c r="GD58" s="48"/>
      <c r="GE58" s="48"/>
      <c r="GF58" s="48"/>
      <c r="GG58" s="48"/>
      <c r="GH58" s="48"/>
      <c r="GI58" s="48"/>
      <c r="GJ58" s="48"/>
      <c r="GK58" s="34"/>
      <c r="GL58" s="34">
        <v>1</v>
      </c>
      <c r="GM58" s="34">
        <v>1</v>
      </c>
      <c r="GN58" s="34"/>
      <c r="GO58" s="34">
        <v>0</v>
      </c>
      <c r="GP58" s="34">
        <v>0</v>
      </c>
      <c r="GQ58" s="34"/>
      <c r="GR58" s="37"/>
      <c r="GW58" s="48"/>
      <c r="GX58" s="48"/>
      <c r="GY58" s="48"/>
      <c r="GZ58" s="34">
        <v>1</v>
      </c>
      <c r="HA58" s="34">
        <v>1</v>
      </c>
      <c r="HB58" s="34">
        <v>1</v>
      </c>
      <c r="HC58" s="34">
        <v>1</v>
      </c>
      <c r="HD58" s="48"/>
      <c r="HE58" s="48"/>
      <c r="HF58" s="48"/>
      <c r="HG58" s="48"/>
      <c r="HH58" s="48"/>
      <c r="HI58" s="52">
        <v>1</v>
      </c>
      <c r="HJ58" s="48"/>
    </row>
    <row r="59" spans="1:218">
      <c r="A59" t="s">
        <v>29</v>
      </c>
      <c r="B59" s="2" t="s">
        <v>22</v>
      </c>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43">
        <f t="shared" ref="CL59" si="200">IF(OR(DC59=1,DD59=1,CZ59=1,DA59=1,DB59,DB58=1),0,1)</f>
        <v>1</v>
      </c>
      <c r="CM59" s="43">
        <f t="shared" ref="CM59" si="201">IF(OR(DD59=1,DE59=1,DA59=1,DB59=1,DC59,DC58=1),0,1)</f>
        <v>1</v>
      </c>
      <c r="CN59" s="43">
        <f t="shared" ref="CN59" si="202">IF(OR(DE59=1,DF59=1,DB59=1,DC59=1,DD59,DD58=1),0,1)</f>
        <v>1</v>
      </c>
      <c r="CO59" s="43">
        <f t="shared" ref="CO59" si="203">IF(OR(DF59=1,DG59=1,DC59=1,DD59=1,DE59,DE58=1),0,1)</f>
        <v>1</v>
      </c>
      <c r="CP59" s="43">
        <f t="shared" ref="CP59" si="204">IF(OR(DG59=1,DH59=1,DD59=1,DE59=1,DF59,DF58=1),0,1)</f>
        <v>1</v>
      </c>
      <c r="CQ59" s="43">
        <f t="shared" ref="CQ59" si="205">IF(OR(DH59=1,DI59=1,DE59=1,DF59=1,DG59,DG58=1),0,1)</f>
        <v>1</v>
      </c>
      <c r="CR59" s="43">
        <f t="shared" ref="CR59" si="206">IF(OR(DI59=1,DJ59=1,DF59=1,DG59=1,DH59,DH58=1),0,1)</f>
        <v>1</v>
      </c>
      <c r="CS59" s="43">
        <f t="shared" ref="CS59" si="207">IF(OR(DJ59=1,DK59=1,DG59=1,DH59=1,DI59,DI58=1),0,1)</f>
        <v>1</v>
      </c>
      <c r="CT59" s="43">
        <f t="shared" ref="CT59" si="208">IF(OR(DK59=1,DL59=1,DH59=1,DI59=1,DJ59,DJ58=1),0,1)</f>
        <v>1</v>
      </c>
      <c r="CU59" s="43">
        <f t="shared" ref="CU59" si="209">IF(OR(DL59=1,DM59=1,DI59=1,DJ59=1,DK59,DK58=1),0,1)</f>
        <v>1</v>
      </c>
      <c r="CV59" s="43">
        <f t="shared" ref="CV59" si="210">IF(OR(DM59=1,DN59=1,DJ59=1,DK59=1,DL59,DL58=1),0,1)</f>
        <v>1</v>
      </c>
      <c r="CW59" s="43">
        <f t="shared" ref="CW59" si="211">IF(OR(DN59=1,DO59=1,DK59=1,DL59=1,DM59,DM58=1),0,1)</f>
        <v>1</v>
      </c>
      <c r="CX59" s="43">
        <f>IF(OR(DO59=1,,DL59=1,DM59=1,DN58=1,DN59=1),0,1)</f>
        <v>1</v>
      </c>
      <c r="CY59" s="43">
        <f>IF(OR(DM59=1,DN59=1,DO58=1,DO59=1),0,1)</f>
        <v>1</v>
      </c>
      <c r="CZ59" s="43"/>
      <c r="DA59" s="44"/>
      <c r="DB59" s="53"/>
      <c r="DC59" s="53">
        <f t="shared" si="170"/>
        <v>0</v>
      </c>
      <c r="DD59" s="53">
        <f t="shared" si="171"/>
        <v>0</v>
      </c>
      <c r="DE59" s="53">
        <f t="shared" si="172"/>
        <v>0</v>
      </c>
      <c r="DF59" s="53">
        <f t="shared" si="173"/>
        <v>0</v>
      </c>
      <c r="DG59" s="53">
        <f t="shared" si="174"/>
        <v>0</v>
      </c>
      <c r="DH59" s="53">
        <f t="shared" si="175"/>
        <v>0</v>
      </c>
      <c r="DI59" s="53">
        <f t="shared" si="176"/>
        <v>0</v>
      </c>
      <c r="DJ59" s="53">
        <f t="shared" si="177"/>
        <v>0</v>
      </c>
      <c r="DK59" s="53">
        <f t="shared" si="178"/>
        <v>0</v>
      </c>
      <c r="DL59" s="53">
        <f t="shared" si="179"/>
        <v>0</v>
      </c>
      <c r="DM59" s="53">
        <f t="shared" si="180"/>
        <v>0</v>
      </c>
      <c r="DN59" s="53">
        <f t="shared" si="181"/>
        <v>0</v>
      </c>
      <c r="DO59" s="53">
        <f t="shared" si="182"/>
        <v>0</v>
      </c>
      <c r="DQ59">
        <f t="shared" si="143"/>
        <v>1</v>
      </c>
      <c r="DR59">
        <f t="shared" si="144"/>
        <v>1</v>
      </c>
      <c r="DT59">
        <f t="shared" si="145"/>
        <v>0</v>
      </c>
      <c r="DU59">
        <f t="shared" si="146"/>
        <v>0</v>
      </c>
      <c r="FC59" s="36"/>
      <c r="FD59" s="34"/>
      <c r="FE59" s="34"/>
      <c r="FF59" s="34"/>
      <c r="FG59" s="43">
        <f t="shared" ref="FG59" si="212">IF(OR(FX59=1,FY59=1,FU59=1,FV59=1,FW59,FW58=1),0,1)</f>
        <v>1</v>
      </c>
      <c r="FH59" s="43">
        <f t="shared" ref="FH59" si="213">IF(OR(FY59=1,FZ59=1,FV59=1,FW59=1,FX59,FX58=1),0,1)</f>
        <v>1</v>
      </c>
      <c r="FI59" s="43">
        <f t="shared" ref="FI59" si="214">IF(OR(FZ59=1,GA59=1,FW59=1,FX59=1,FY59,FY58=1),0,1)</f>
        <v>1</v>
      </c>
      <c r="FJ59" s="43">
        <f t="shared" ref="FJ59" si="215">IF(OR(GA59=1,GB59=1,FX59=1,FY59=1,FZ59,FZ58=1),0,1)</f>
        <v>1</v>
      </c>
      <c r="FK59" s="43">
        <f t="shared" ref="FK59" si="216">IF(OR(GB59=1,GC59=1,FY59=1,FZ59=1,GA59,GA58=1),0,1)</f>
        <v>1</v>
      </c>
      <c r="FL59" s="43">
        <f t="shared" ref="FL59" si="217">IF(OR(GC59=1,GD59=1,FZ59=1,GA59=1,GB59,GB58=1),0,1)</f>
        <v>1</v>
      </c>
      <c r="FM59" s="43">
        <f t="shared" ref="FM59" si="218">IF(OR(GD59=1,GE59=1,GA59=1,GB59=1,GC59,GC58=1),0,1)</f>
        <v>1</v>
      </c>
      <c r="FN59" s="43">
        <f t="shared" ref="FN59" si="219">IF(OR(GE59=1,GF59=1,GB59=1,GC59=1,GD59,GD58=1),0,1)</f>
        <v>1</v>
      </c>
      <c r="FO59" s="43">
        <f t="shared" ref="FO59" si="220">IF(OR(GF59=1,GG59=1,GC59=1,GD59=1,GE59,GE58=1),0,1)</f>
        <v>1</v>
      </c>
      <c r="FP59" s="43">
        <f t="shared" ref="FP59" si="221">IF(OR(GG59=1,GH59=1,GD59=1,GE59=1,GF59,GF58=1),0,1)</f>
        <v>1</v>
      </c>
      <c r="FQ59" s="43">
        <f t="shared" ref="FQ59" si="222">IF(OR(GH59=1,GI59=1,GE59=1,GF59=1,GG59,GG58=1),0,1)</f>
        <v>1</v>
      </c>
      <c r="FR59" s="43">
        <f t="shared" ref="FR59" si="223">IF(OR(GI59=1,GJ59=1,GF59=1,GG59=1,GH59,GH58=1),0,1)</f>
        <v>1</v>
      </c>
      <c r="FS59" s="43">
        <f>IF(OR(GJ59=1,,GG59=1,GH59=1,GI58=1,GI59=1),0,1)</f>
        <v>1</v>
      </c>
      <c r="FT59" s="43">
        <f>IF(OR(GH59=1,GI59=1,GJ58=1,GJ59=1),0,1)</f>
        <v>1</v>
      </c>
      <c r="FU59" s="43"/>
      <c r="FV59" s="44"/>
      <c r="FW59" s="48"/>
      <c r="FX59" s="48"/>
      <c r="FY59" s="48"/>
      <c r="FZ59" s="48"/>
      <c r="GA59" s="48"/>
      <c r="GB59" s="48"/>
      <c r="GC59" s="48"/>
      <c r="GD59" s="48"/>
      <c r="GE59" s="48"/>
      <c r="GF59" s="48"/>
      <c r="GG59" s="48"/>
      <c r="GH59" s="48"/>
      <c r="GI59" s="48"/>
      <c r="GJ59" s="48"/>
      <c r="GK59" s="34"/>
      <c r="GL59" s="13">
        <v>1</v>
      </c>
      <c r="GM59" s="13">
        <v>1</v>
      </c>
      <c r="GN59" s="34"/>
      <c r="GO59" s="34">
        <v>0</v>
      </c>
      <c r="GP59" s="34">
        <v>0</v>
      </c>
      <c r="GQ59" s="34"/>
      <c r="GR59" s="37"/>
      <c r="GW59" s="48"/>
      <c r="GX59" s="48"/>
      <c r="GY59" s="48"/>
      <c r="GZ59" s="48"/>
      <c r="HA59" s="48"/>
      <c r="HB59" s="48"/>
      <c r="HC59" s="48"/>
      <c r="HD59" s="48"/>
      <c r="HE59" s="48"/>
      <c r="HF59" s="48"/>
      <c r="HG59" s="48"/>
      <c r="HH59" s="48"/>
      <c r="HI59" s="48"/>
      <c r="HJ59" s="48"/>
    </row>
    <row r="60" spans="1:218">
      <c r="DA60" s="42"/>
      <c r="FC60" s="36"/>
      <c r="FD60" s="34"/>
      <c r="FE60" s="34"/>
      <c r="FF60" s="34"/>
      <c r="FU60" s="34"/>
      <c r="FV60" s="55"/>
      <c r="FW60" s="34"/>
      <c r="FX60" s="34"/>
      <c r="FY60" s="34"/>
      <c r="FZ60" s="34"/>
      <c r="GA60" s="34"/>
      <c r="GB60" s="34"/>
      <c r="GC60" s="34"/>
      <c r="GD60" s="34"/>
      <c r="GE60" s="34"/>
      <c r="GF60" s="34"/>
      <c r="GG60" s="34"/>
      <c r="GH60" s="34"/>
      <c r="GI60" s="34"/>
      <c r="GJ60" s="34"/>
      <c r="GK60" s="34"/>
      <c r="GL60" s="34"/>
      <c r="GM60" s="34"/>
      <c r="GN60" s="34"/>
      <c r="GO60" s="34"/>
      <c r="GP60" s="34"/>
      <c r="GQ60" s="34"/>
      <c r="GR60" s="37"/>
    </row>
    <row r="61" spans="1:218">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30"/>
      <c r="CM61" s="29"/>
      <c r="CN61" s="30"/>
      <c r="CO61" s="29"/>
      <c r="CP61" s="30"/>
      <c r="CQ61" s="29"/>
      <c r="CR61" s="30"/>
      <c r="CS61" s="29"/>
      <c r="CT61" s="30"/>
      <c r="CU61" s="29"/>
      <c r="CV61" s="30" t="s">
        <v>2</v>
      </c>
      <c r="CW61" s="29" t="s">
        <v>4</v>
      </c>
      <c r="CX61" s="30" t="s">
        <v>5</v>
      </c>
      <c r="CY61" s="29" t="s">
        <v>3</v>
      </c>
      <c r="CZ61" s="29"/>
      <c r="DA61" s="42"/>
      <c r="DB61" s="30"/>
      <c r="DC61" s="29"/>
      <c r="DD61" s="30"/>
      <c r="DE61" s="29"/>
      <c r="DF61" s="30"/>
      <c r="DG61" s="29"/>
      <c r="DH61" s="30"/>
      <c r="DI61" s="29"/>
      <c r="DJ61" s="30"/>
      <c r="DK61" s="29"/>
      <c r="DL61" s="30" t="s">
        <v>2</v>
      </c>
      <c r="DM61" s="29" t="s">
        <v>4</v>
      </c>
      <c r="DN61" s="30" t="s">
        <v>5</v>
      </c>
      <c r="DO61" s="29" t="s">
        <v>3</v>
      </c>
      <c r="FC61" s="36"/>
      <c r="FD61" s="34"/>
      <c r="FE61" s="34"/>
      <c r="FF61" s="34"/>
      <c r="FG61" s="30"/>
      <c r="FH61" s="29"/>
      <c r="FI61" s="30"/>
      <c r="FJ61" s="29"/>
      <c r="FK61" s="30"/>
      <c r="FL61" s="29"/>
      <c r="FM61" s="30"/>
      <c r="FN61" s="29"/>
      <c r="FO61" s="30"/>
      <c r="FP61" s="29"/>
      <c r="FQ61" s="30" t="s">
        <v>2</v>
      </c>
      <c r="FR61" s="29" t="s">
        <v>4</v>
      </c>
      <c r="FS61" s="30" t="s">
        <v>5</v>
      </c>
      <c r="FT61" s="29" t="s">
        <v>3</v>
      </c>
      <c r="FU61" s="56"/>
      <c r="FV61" s="55"/>
      <c r="FW61" s="52"/>
      <c r="FX61" s="56"/>
      <c r="FY61" s="52"/>
      <c r="FZ61" s="56"/>
      <c r="GA61" s="52"/>
      <c r="GB61" s="56"/>
      <c r="GC61" s="52"/>
      <c r="GD61" s="56"/>
      <c r="GE61" s="52"/>
      <c r="GF61" s="56"/>
      <c r="GG61" s="52" t="s">
        <v>2</v>
      </c>
      <c r="GH61" s="56" t="s">
        <v>4</v>
      </c>
      <c r="GI61" s="52" t="s">
        <v>5</v>
      </c>
      <c r="GJ61" s="56" t="s">
        <v>3</v>
      </c>
      <c r="GK61" s="34"/>
      <c r="GL61" s="34"/>
      <c r="GM61" s="34"/>
      <c r="GN61" s="34"/>
      <c r="GO61" s="34"/>
      <c r="GP61" s="34"/>
      <c r="GQ61" s="34"/>
      <c r="GR61" s="37"/>
    </row>
    <row r="62" spans="1:218">
      <c r="B62" s="2" t="s">
        <v>7</v>
      </c>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31">
        <v>0</v>
      </c>
      <c r="CM62" s="32">
        <v>1</v>
      </c>
      <c r="CN62" s="31">
        <v>2</v>
      </c>
      <c r="CO62" s="32">
        <v>3</v>
      </c>
      <c r="CP62" s="31">
        <v>4</v>
      </c>
      <c r="CQ62" s="32">
        <v>5</v>
      </c>
      <c r="CR62" s="31">
        <v>6</v>
      </c>
      <c r="CS62" s="32">
        <v>7</v>
      </c>
      <c r="CT62" s="31">
        <v>8</v>
      </c>
      <c r="CU62" s="32">
        <v>9</v>
      </c>
      <c r="CV62" s="31">
        <v>10</v>
      </c>
      <c r="CW62" s="32">
        <v>11</v>
      </c>
      <c r="CX62" s="31">
        <v>12</v>
      </c>
      <c r="CY62" s="32">
        <v>13</v>
      </c>
      <c r="CZ62" s="32"/>
      <c r="DA62" s="42"/>
      <c r="DB62" s="31">
        <v>0</v>
      </c>
      <c r="DC62" s="32">
        <v>1</v>
      </c>
      <c r="DD62" s="31">
        <v>2</v>
      </c>
      <c r="DE62" s="32">
        <v>3</v>
      </c>
      <c r="DF62" s="31">
        <v>4</v>
      </c>
      <c r="DG62" s="32">
        <v>5</v>
      </c>
      <c r="DH62" s="31">
        <v>6</v>
      </c>
      <c r="DI62" s="32">
        <v>7</v>
      </c>
      <c r="DJ62" s="31">
        <v>8</v>
      </c>
      <c r="DK62" s="32">
        <v>9</v>
      </c>
      <c r="DL62" s="31">
        <v>10</v>
      </c>
      <c r="DM62" s="32">
        <v>11</v>
      </c>
      <c r="DN62" s="31">
        <v>12</v>
      </c>
      <c r="DO62" s="32">
        <v>13</v>
      </c>
      <c r="FC62" s="36"/>
      <c r="FD62" s="34"/>
      <c r="FE62" s="34"/>
      <c r="FF62" s="34"/>
      <c r="FG62" s="31">
        <v>0</v>
      </c>
      <c r="FH62" s="32">
        <v>1</v>
      </c>
      <c r="FI62" s="31">
        <v>2</v>
      </c>
      <c r="FJ62" s="32">
        <v>3</v>
      </c>
      <c r="FK62" s="31">
        <v>4</v>
      </c>
      <c r="FL62" s="32">
        <v>5</v>
      </c>
      <c r="FM62" s="31">
        <v>6</v>
      </c>
      <c r="FN62" s="32">
        <v>7</v>
      </c>
      <c r="FO62" s="31">
        <v>8</v>
      </c>
      <c r="FP62" s="32">
        <v>9</v>
      </c>
      <c r="FQ62" s="31">
        <v>10</v>
      </c>
      <c r="FR62" s="32">
        <v>11</v>
      </c>
      <c r="FS62" s="31">
        <v>12</v>
      </c>
      <c r="FT62" s="32">
        <v>13</v>
      </c>
      <c r="FU62" s="58"/>
      <c r="FV62" s="55"/>
      <c r="FW62" s="57">
        <v>0</v>
      </c>
      <c r="FX62" s="58">
        <v>1</v>
      </c>
      <c r="FY62" s="57">
        <v>2</v>
      </c>
      <c r="FZ62" s="58">
        <v>3</v>
      </c>
      <c r="GA62" s="57">
        <v>4</v>
      </c>
      <c r="GB62" s="58">
        <v>5</v>
      </c>
      <c r="GC62" s="57">
        <v>6</v>
      </c>
      <c r="GD62" s="58">
        <v>7</v>
      </c>
      <c r="GE62" s="57">
        <v>8</v>
      </c>
      <c r="GF62" s="58">
        <v>9</v>
      </c>
      <c r="GG62" s="57">
        <v>10</v>
      </c>
      <c r="GH62" s="58">
        <v>11</v>
      </c>
      <c r="GI62" s="57">
        <v>12</v>
      </c>
      <c r="GJ62" s="58">
        <v>13</v>
      </c>
      <c r="GK62" s="34"/>
      <c r="GL62" s="34"/>
      <c r="GM62" s="34"/>
      <c r="GN62" s="34"/>
      <c r="GO62" s="34"/>
      <c r="GP62" s="34"/>
      <c r="GQ62" s="34"/>
      <c r="GR62" s="37"/>
    </row>
    <row r="63" spans="1:218">
      <c r="DA63" s="42"/>
      <c r="FC63" s="36"/>
      <c r="FD63" s="34"/>
      <c r="FE63" s="34"/>
      <c r="FF63" s="34"/>
      <c r="FU63" s="34"/>
      <c r="FV63" s="55"/>
      <c r="FW63" s="34"/>
      <c r="FX63" s="34"/>
      <c r="FY63" s="34"/>
      <c r="FZ63" s="34"/>
      <c r="GA63" s="34"/>
      <c r="GB63" s="34"/>
      <c r="GC63" s="34"/>
      <c r="GD63" s="34"/>
      <c r="GE63" s="34"/>
      <c r="GF63" s="34"/>
      <c r="GG63" s="34"/>
      <c r="GH63" s="34"/>
      <c r="GI63" s="34"/>
      <c r="GJ63" s="34"/>
      <c r="GK63" s="34"/>
      <c r="GL63" s="34"/>
      <c r="GM63" s="34"/>
      <c r="GN63" s="34"/>
      <c r="GO63" s="34"/>
      <c r="GP63" s="34"/>
      <c r="GQ63" s="34"/>
      <c r="GR63" s="37"/>
    </row>
    <row r="64" spans="1:218">
      <c r="B64" s="2">
        <v>0</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43">
        <f t="shared" ref="CL64" si="224">IF(OR(DC64=1,DD64=1,CZ64=1,DA64=1,DB64),0,1)</f>
        <v>1</v>
      </c>
      <c r="CM64" s="43">
        <f t="shared" ref="CM64" si="225">IF(OR(DD64=1,DE64=1,DA64=1,DB64=1,DC64),0,1)</f>
        <v>1</v>
      </c>
      <c r="CN64" s="43">
        <f t="shared" ref="CN64" si="226">IF(OR(DE64=1,DF64=1,DB64=1,DC64=1,DD64),0,1)</f>
        <v>1</v>
      </c>
      <c r="CO64" s="43">
        <f t="shared" ref="CO64" si="227">IF(OR(DF64=1,DG64=1,DC64=1,DD64=1,DE64),0,1)</f>
        <v>1</v>
      </c>
      <c r="CP64" s="43">
        <f t="shared" ref="CP64" si="228">IF(OR(DG64=1,DH64=1,DD64=1,DE64=1,DF64),0,1)</f>
        <v>1</v>
      </c>
      <c r="CQ64" s="43">
        <f t="shared" ref="CQ64" si="229">IF(OR(DH64=1,DI64=1,DE64=1,DF64=1,DG64),0,1)</f>
        <v>1</v>
      </c>
      <c r="CR64" s="43">
        <f t="shared" ref="CR64" si="230">IF(OR(DI64=1,DJ64=1,DF64=1,DG64=1,DH64),0,1)</f>
        <v>1</v>
      </c>
      <c r="CS64" s="43">
        <f t="shared" ref="CS64" si="231">IF(OR(DJ64=1,DK64=1,DG64=1,DH64=1,DI64),0,1)</f>
        <v>1</v>
      </c>
      <c r="CT64" s="43">
        <f t="shared" ref="CT64" si="232">IF(OR(DK64=1,DL64=1,DH64=1,DI64=1,DJ64),0,1)</f>
        <v>1</v>
      </c>
      <c r="CU64" s="43">
        <f t="shared" ref="CU64" si="233">IF(OR(DL64=1,DM64=1,DI64=1,DJ64=1,DK64),0,1)</f>
        <v>1</v>
      </c>
      <c r="CV64" s="43">
        <f t="shared" ref="CV64" si="234">IF(OR(DM64=1,DN64=1,DJ64=1,DK64=1,DL64),0,1)</f>
        <v>1</v>
      </c>
      <c r="CW64" s="43">
        <f t="shared" ref="CW64" si="235">IF(OR(DN64=1,DO64=1,DK64=1,DL64=1,DM64),0,1)</f>
        <v>1</v>
      </c>
      <c r="CX64" s="43">
        <f>IF(OR(DO64=1,,DL64=1,DM64=1,DN64=1),0,1)</f>
        <v>1</v>
      </c>
      <c r="CY64" s="43">
        <f>IF(OR(DM64=1,DN64=1,DO64=1),0,1)</f>
        <v>1</v>
      </c>
      <c r="CZ64" s="46"/>
      <c r="DA64" s="42"/>
      <c r="DB64" s="53"/>
      <c r="DC64" s="53">
        <f>GJ64</f>
        <v>0</v>
      </c>
      <c r="DD64" s="53">
        <f>GI64</f>
        <v>0</v>
      </c>
      <c r="DE64" s="53">
        <f>GH64</f>
        <v>0</v>
      </c>
      <c r="DF64" s="53">
        <f>GG64</f>
        <v>0</v>
      </c>
      <c r="DG64" s="53">
        <f>GF64</f>
        <v>0</v>
      </c>
      <c r="DH64" s="53">
        <f>GE64</f>
        <v>0</v>
      </c>
      <c r="DI64" s="53">
        <f>GD64</f>
        <v>0</v>
      </c>
      <c r="DJ64" s="53">
        <f>GC64</f>
        <v>0</v>
      </c>
      <c r="DK64" s="53">
        <f>GB64</f>
        <v>0</v>
      </c>
      <c r="DL64" s="53">
        <f>GA64</f>
        <v>0</v>
      </c>
      <c r="DM64" s="53">
        <f>FZ64</f>
        <v>0</v>
      </c>
      <c r="DN64" s="53">
        <f>FY64</f>
        <v>0</v>
      </c>
      <c r="DO64" s="53">
        <f>FX64</f>
        <v>0</v>
      </c>
      <c r="DQ64">
        <f t="shared" ref="DQ64:DQ79" si="236">GM64</f>
        <v>1</v>
      </c>
      <c r="DR64">
        <f t="shared" ref="DR64:DR79" si="237">GL64</f>
        <v>1</v>
      </c>
      <c r="DT64">
        <f t="shared" ref="DT64:DT79" si="238">GP64</f>
        <v>0</v>
      </c>
      <c r="DU64">
        <f t="shared" ref="DU64:DU79" si="239">GO64</f>
        <v>0</v>
      </c>
      <c r="FC64" s="36"/>
      <c r="FD64" s="34"/>
      <c r="FE64" s="34"/>
      <c r="FF64" s="34"/>
      <c r="FG64" s="43">
        <f t="shared" ref="FG64" si="240">IF(OR(FX64=1,FY64=1,FU64=1,FV64=1,FW64),0,1)</f>
        <v>1</v>
      </c>
      <c r="FH64" s="43">
        <f t="shared" ref="FH64" si="241">IF(OR(FY64=1,FZ64=1,FV64=1,FW64=1,FX64),0,1)</f>
        <v>1</v>
      </c>
      <c r="FI64" s="43">
        <f t="shared" ref="FI64" si="242">IF(OR(FZ64=1,GA64=1,FW64=1,FX64=1,FY64),0,1)</f>
        <v>1</v>
      </c>
      <c r="FJ64" s="43">
        <f t="shared" ref="FJ64" si="243">IF(OR(GA64=1,GB64=1,FX64=1,FY64=1,FZ64),0,1)</f>
        <v>1</v>
      </c>
      <c r="FK64" s="43">
        <f t="shared" ref="FK64" si="244">IF(OR(GB64=1,GC64=1,FY64=1,FZ64=1,GA64),0,1)</f>
        <v>1</v>
      </c>
      <c r="FL64" s="43">
        <f t="shared" ref="FL64" si="245">IF(OR(GC64=1,GD64=1,FZ64=1,GA64=1,GB64),0,1)</f>
        <v>1</v>
      </c>
      <c r="FM64" s="43">
        <f t="shared" ref="FM64" si="246">IF(OR(GD64=1,GE64=1,GA64=1,GB64=1,GC64),0,1)</f>
        <v>1</v>
      </c>
      <c r="FN64" s="43">
        <f t="shared" ref="FN64" si="247">IF(OR(GE64=1,GF64=1,GB64=1,GC64=1,GD64),0,1)</f>
        <v>1</v>
      </c>
      <c r="FO64" s="43">
        <f t="shared" ref="FO64" si="248">IF(OR(GF64=1,GG64=1,GC64=1,GD64=1,GE64),0,1)</f>
        <v>1</v>
      </c>
      <c r="FP64" s="43">
        <f t="shared" ref="FP64" si="249">IF(OR(GG64=1,GH64=1,GD64=1,GE64=1,GF64),0,1)</f>
        <v>1</v>
      </c>
      <c r="FQ64" s="43">
        <f t="shared" ref="FQ64" si="250">IF(OR(GH64=1,GI64=1,GE64=1,GF64=1,GG64),0,1)</f>
        <v>1</v>
      </c>
      <c r="FR64" s="43">
        <f t="shared" ref="FR64" si="251">IF(OR(GI64=1,GJ64=1,GF64=1,GG64=1,GH64),0,1)</f>
        <v>1</v>
      </c>
      <c r="FS64" s="43">
        <f>IF(OR(GJ64=1,,GG64=1,GH64=1,GI64=1),0,1)</f>
        <v>1</v>
      </c>
      <c r="FT64" s="43">
        <f>IF(OR(GH64=1,GI64=1,GJ64=1),0,1)</f>
        <v>1</v>
      </c>
      <c r="FU64" s="46"/>
      <c r="FV64" s="55"/>
      <c r="FW64" s="48"/>
      <c r="FX64" s="48"/>
      <c r="FY64" s="48"/>
      <c r="FZ64" s="48"/>
      <c r="GA64" s="48"/>
      <c r="GB64" s="48"/>
      <c r="GC64" s="48"/>
      <c r="GD64" s="48"/>
      <c r="GE64" s="48"/>
      <c r="GF64" s="48"/>
      <c r="GG64" s="48"/>
      <c r="GH64" s="48"/>
      <c r="GI64" s="48"/>
      <c r="GJ64" s="48"/>
      <c r="GK64" s="34"/>
      <c r="GL64" s="34">
        <v>1</v>
      </c>
      <c r="GM64" s="34">
        <v>1</v>
      </c>
      <c r="GN64" s="34"/>
      <c r="GO64" s="34">
        <v>0</v>
      </c>
      <c r="GP64" s="34">
        <v>0</v>
      </c>
      <c r="GQ64" s="34"/>
      <c r="GR64" s="37"/>
      <c r="GW64" s="33"/>
      <c r="GX64" s="33"/>
      <c r="GY64" s="33"/>
      <c r="GZ64" s="33"/>
      <c r="HA64" s="33"/>
      <c r="HB64" s="33"/>
      <c r="HC64" s="33"/>
      <c r="HD64" s="33"/>
      <c r="HE64" s="33"/>
      <c r="HF64" s="33"/>
      <c r="HG64" s="33"/>
      <c r="HH64" s="33"/>
      <c r="HI64" s="33"/>
      <c r="HJ64" s="33"/>
    </row>
    <row r="65" spans="2:218">
      <c r="B65" s="2">
        <v>1</v>
      </c>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43">
        <f>IF(OR(DC65=1,DD65=1,CZ65=1,DA65=1,DB65,DB64=1,DB66=1),0,1)</f>
        <v>1</v>
      </c>
      <c r="CM65" s="43">
        <f t="shared" ref="CM65:CM78" si="252">IF(OR(DD65=1,DE65=1,DA65=1,DB65=1,DC65,DC64=1,DC66=1),0,1)</f>
        <v>1</v>
      </c>
      <c r="CN65" s="43">
        <f t="shared" ref="CN65:CN78" si="253">IF(OR(DE65=1,DF65=1,DB65=1,DC65=1,DD65,DD64=1,DD66=1),0,1)</f>
        <v>1</v>
      </c>
      <c r="CO65" s="43">
        <f t="shared" ref="CO65:CO78" si="254">IF(OR(DF65=1,DG65=1,DC65=1,DD65=1,DE65,DE64=1,DE66=1),0,1)</f>
        <v>1</v>
      </c>
      <c r="CP65" s="43">
        <f t="shared" ref="CP65:CP78" si="255">IF(OR(DG65=1,DH65=1,DD65=1,DE65=1,DF65,DF64=1,DF66=1),0,1)</f>
        <v>1</v>
      </c>
      <c r="CQ65" s="43">
        <f t="shared" ref="CQ65:CQ78" si="256">IF(OR(DH65=1,DI65=1,DE65=1,DF65=1,DG65,DG64=1,DG66=1),0,1)</f>
        <v>1</v>
      </c>
      <c r="CR65" s="43">
        <f t="shared" ref="CR65:CR78" si="257">IF(OR(DI65=1,DJ65=1,DF65=1,DG65=1,DH65,DH64=1,DH66=1),0,1)</f>
        <v>1</v>
      </c>
      <c r="CS65" s="43">
        <f t="shared" ref="CS65:CS78" si="258">IF(OR(DJ65=1,DK65=1,DG65=1,DH65=1,DI65,DI64=1,DI66=1),0,1)</f>
        <v>1</v>
      </c>
      <c r="CT65" s="43">
        <f t="shared" ref="CT65:CT78" si="259">IF(OR(DK65=1,DL65=1,DH65=1,DI65=1,DJ65,DJ64=1,DJ66=1),0,1)</f>
        <v>1</v>
      </c>
      <c r="CU65" s="43">
        <f t="shared" ref="CU65:CU78" si="260">IF(OR(DL65=1,DM65=1,DI65=1,DJ65=1,DK65,DK64=1,DK66=1),0,1)</f>
        <v>1</v>
      </c>
      <c r="CV65" s="43">
        <f t="shared" ref="CV65:CV78" si="261">IF(OR(DM65=1,DN65=1,DJ65=1,DK65=1,DL65,DL64=1,DL66=1),0,1)</f>
        <v>1</v>
      </c>
      <c r="CW65" s="43">
        <f t="shared" ref="CW65:CW78" si="262">IF(OR(DN65=1,DO65=1,DK65=1,DL65=1,DM65,DM64=1,DM66=1),0,1)</f>
        <v>1</v>
      </c>
      <c r="CX65" s="43">
        <f>IF(OR(DO65=1,,DL65=1,DM65=1,DN64=1,DN66=1,DN65=1),0,1)</f>
        <v>1</v>
      </c>
      <c r="CY65" s="43">
        <f>IF(OR(DM65=1,DN65=1,DO64=1,DO66=DO165=1),0,1)</f>
        <v>1</v>
      </c>
      <c r="CZ65" s="46"/>
      <c r="DA65" s="42"/>
      <c r="DB65" s="53"/>
      <c r="DC65" s="53">
        <f t="shared" ref="DC65:DC79" si="263">GJ65</f>
        <v>0</v>
      </c>
      <c r="DD65" s="53">
        <f t="shared" ref="DD65:DD79" si="264">GI65</f>
        <v>0</v>
      </c>
      <c r="DE65" s="53">
        <f t="shared" ref="DE65:DE79" si="265">GH65</f>
        <v>0</v>
      </c>
      <c r="DF65" s="53">
        <f t="shared" ref="DF65:DF79" si="266">GG65</f>
        <v>0</v>
      </c>
      <c r="DG65" s="53">
        <f t="shared" ref="DG65:DG79" si="267">GF65</f>
        <v>0</v>
      </c>
      <c r="DH65" s="53">
        <f t="shared" ref="DH65:DH79" si="268">GE65</f>
        <v>0</v>
      </c>
      <c r="DI65" s="53">
        <f t="shared" ref="DI65:DI79" si="269">GD65</f>
        <v>0</v>
      </c>
      <c r="DJ65" s="53">
        <f t="shared" ref="DJ65:DJ79" si="270">GC65</f>
        <v>0</v>
      </c>
      <c r="DK65" s="53">
        <f t="shared" ref="DK65:DK79" si="271">GB65</f>
        <v>0</v>
      </c>
      <c r="DL65" s="53">
        <f t="shared" ref="DL65:DL79" si="272">GA65</f>
        <v>0</v>
      </c>
      <c r="DM65" s="53">
        <f t="shared" ref="DM65:DM79" si="273">FZ65</f>
        <v>0</v>
      </c>
      <c r="DN65" s="53">
        <f t="shared" ref="DN65:DN79" si="274">FY65</f>
        <v>0</v>
      </c>
      <c r="DO65" s="53">
        <f t="shared" ref="DO65:DO79" si="275">FX65</f>
        <v>0</v>
      </c>
      <c r="DQ65">
        <f t="shared" si="236"/>
        <v>1</v>
      </c>
      <c r="DR65">
        <f t="shared" si="237"/>
        <v>1</v>
      </c>
      <c r="DT65">
        <f t="shared" si="238"/>
        <v>0</v>
      </c>
      <c r="DU65">
        <f t="shared" si="239"/>
        <v>0</v>
      </c>
      <c r="FC65" s="36"/>
      <c r="FD65" s="34"/>
      <c r="FE65" s="34"/>
      <c r="FF65" s="34"/>
      <c r="FG65" s="43">
        <f>IF(OR(FX65=1,FY65=1,FU65=1,FV65=1,FW65,FW64=1,FW66=1),0,1)</f>
        <v>1</v>
      </c>
      <c r="FH65" s="43">
        <f t="shared" ref="FH65:FH78" si="276">IF(OR(FY65=1,FZ65=1,FV65=1,FW65=1,FX65,FX64=1,FX66=1),0,1)</f>
        <v>1</v>
      </c>
      <c r="FI65" s="43">
        <f t="shared" ref="FI65:FI78" si="277">IF(OR(FZ65=1,GA65=1,FW65=1,FX65=1,FY65,FY64=1,FY66=1),0,1)</f>
        <v>1</v>
      </c>
      <c r="FJ65" s="43">
        <f t="shared" ref="FJ65:FJ78" si="278">IF(OR(GA65=1,GB65=1,FX65=1,FY65=1,FZ65,FZ64=1,FZ66=1),0,1)</f>
        <v>1</v>
      </c>
      <c r="FK65" s="43">
        <f t="shared" ref="FK65:FK78" si="279">IF(OR(GB65=1,GC65=1,FY65=1,FZ65=1,GA65,GA64=1,GA66=1),0,1)</f>
        <v>1</v>
      </c>
      <c r="FL65" s="43">
        <f t="shared" ref="FL65:FL78" si="280">IF(OR(GC65=1,GD65=1,FZ65=1,GA65=1,GB65,GB64=1,GB66=1),0,1)</f>
        <v>1</v>
      </c>
      <c r="FM65" s="43">
        <f t="shared" ref="FM65:FM78" si="281">IF(OR(GD65=1,GE65=1,GA65=1,GB65=1,GC65,GC64=1,GC66=1),0,1)</f>
        <v>1</v>
      </c>
      <c r="FN65" s="43">
        <f t="shared" ref="FN65:FN78" si="282">IF(OR(GE65=1,GF65=1,GB65=1,GC65=1,GD65,GD64=1,GD66=1),0,1)</f>
        <v>1</v>
      </c>
      <c r="FO65" s="43">
        <f t="shared" ref="FO65:FO78" si="283">IF(OR(GF65=1,GG65=1,GC65=1,GD65=1,GE65,GE64=1,GE66=1),0,1)</f>
        <v>1</v>
      </c>
      <c r="FP65" s="43">
        <f t="shared" ref="FP65:FP78" si="284">IF(OR(GG65=1,GH65=1,GD65=1,GE65=1,GF65,GF64=1,GF66=1),0,1)</f>
        <v>1</v>
      </c>
      <c r="FQ65" s="43">
        <f t="shared" ref="FQ65:FQ78" si="285">IF(OR(GH65=1,GI65=1,GE65=1,GF65=1,GG65,GG64=1,GG66=1),0,1)</f>
        <v>1</v>
      </c>
      <c r="FR65" s="43">
        <f t="shared" ref="FR65:FR78" si="286">IF(OR(GI65=1,GJ65=1,GF65=1,GG65=1,GH65,GH64=1,GH66=1),0,1)</f>
        <v>1</v>
      </c>
      <c r="FS65" s="43">
        <f>IF(OR(GJ65=1,,GG65=1,GH65=1,GI64=1,GI66=1,GI65=1),0,1)</f>
        <v>1</v>
      </c>
      <c r="FT65" s="43">
        <f>IF(OR(GH65=1,GI65=1,GJ64=1,GJ66=GJ165=1),0,1)</f>
        <v>1</v>
      </c>
      <c r="FU65" s="46"/>
      <c r="FV65" s="55"/>
      <c r="FW65" s="48"/>
      <c r="FX65" s="48"/>
      <c r="FY65" s="48"/>
      <c r="FZ65" s="48"/>
      <c r="GA65" s="48"/>
      <c r="GB65" s="48"/>
      <c r="GC65" s="48"/>
      <c r="GD65" s="48"/>
      <c r="GE65" s="48"/>
      <c r="GF65" s="48"/>
      <c r="GG65" s="48"/>
      <c r="GH65" s="48"/>
      <c r="GI65" s="48"/>
      <c r="GJ65" s="48"/>
      <c r="GK65" s="34"/>
      <c r="GL65" s="34">
        <v>1</v>
      </c>
      <c r="GM65" s="34">
        <v>1</v>
      </c>
      <c r="GN65" s="34"/>
      <c r="GO65" s="34">
        <v>0</v>
      </c>
      <c r="GP65" s="34">
        <v>0</v>
      </c>
      <c r="GQ65" s="34"/>
      <c r="GR65" s="37"/>
      <c r="GW65" s="33"/>
      <c r="GX65" s="33"/>
      <c r="GY65" s="33"/>
      <c r="GZ65" s="33"/>
      <c r="HA65" s="33"/>
      <c r="HB65" s="33"/>
      <c r="HC65" s="33"/>
      <c r="HD65" s="33"/>
      <c r="HE65" s="33"/>
      <c r="HF65" s="33"/>
      <c r="HG65" s="33"/>
      <c r="HH65" s="33"/>
      <c r="HI65" s="52">
        <v>1</v>
      </c>
      <c r="HJ65" s="33"/>
    </row>
    <row r="66" spans="2:218">
      <c r="B66" s="2">
        <v>2</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43">
        <f>IF(OR(DC66=1,DD66=1,CZ66=1,DA66=1,DB66,DB65=1,DB67=1),0,1)</f>
        <v>1</v>
      </c>
      <c r="CM66" s="43">
        <f t="shared" si="252"/>
        <v>1</v>
      </c>
      <c r="CN66" s="43">
        <f t="shared" si="253"/>
        <v>1</v>
      </c>
      <c r="CO66" s="43">
        <f t="shared" si="254"/>
        <v>1</v>
      </c>
      <c r="CP66" s="43">
        <f t="shared" si="255"/>
        <v>1</v>
      </c>
      <c r="CQ66" s="43">
        <f t="shared" si="256"/>
        <v>1</v>
      </c>
      <c r="CR66" s="43">
        <f t="shared" si="257"/>
        <v>1</v>
      </c>
      <c r="CS66" s="43">
        <f t="shared" si="258"/>
        <v>1</v>
      </c>
      <c r="CT66" s="43">
        <f t="shared" si="259"/>
        <v>1</v>
      </c>
      <c r="CU66" s="43">
        <f t="shared" si="260"/>
        <v>1</v>
      </c>
      <c r="CV66" s="43">
        <f t="shared" si="261"/>
        <v>1</v>
      </c>
      <c r="CW66" s="43">
        <f t="shared" si="262"/>
        <v>1</v>
      </c>
      <c r="CX66" s="43">
        <f>IF(OR(DO66=1,,DL66=1,DM66=1,DN65=1,DN67=1,DN66=1),0,1)</f>
        <v>1</v>
      </c>
      <c r="CY66" s="43">
        <f>IF(OR(DM66=1,DN66=1,DO65=1,DO67=DO166=1),0,1)</f>
        <v>1</v>
      </c>
      <c r="CZ66" s="46"/>
      <c r="DA66" s="42"/>
      <c r="DB66" s="53"/>
      <c r="DC66" s="53">
        <f t="shared" si="263"/>
        <v>0</v>
      </c>
      <c r="DD66" s="53">
        <f t="shared" si="264"/>
        <v>0</v>
      </c>
      <c r="DE66" s="53">
        <f t="shared" si="265"/>
        <v>0</v>
      </c>
      <c r="DF66" s="53">
        <f t="shared" si="266"/>
        <v>0</v>
      </c>
      <c r="DG66" s="53">
        <f t="shared" si="267"/>
        <v>0</v>
      </c>
      <c r="DH66" s="53">
        <f t="shared" si="268"/>
        <v>0</v>
      </c>
      <c r="DI66" s="53">
        <f t="shared" si="269"/>
        <v>0</v>
      </c>
      <c r="DJ66" s="53">
        <f t="shared" si="270"/>
        <v>0</v>
      </c>
      <c r="DK66" s="53">
        <f t="shared" si="271"/>
        <v>0</v>
      </c>
      <c r="DL66" s="53">
        <f t="shared" si="272"/>
        <v>0</v>
      </c>
      <c r="DM66" s="53">
        <f t="shared" si="273"/>
        <v>0</v>
      </c>
      <c r="DN66" s="53">
        <f t="shared" si="274"/>
        <v>0</v>
      </c>
      <c r="DO66" s="53">
        <f t="shared" si="275"/>
        <v>0</v>
      </c>
      <c r="DQ66">
        <f t="shared" si="236"/>
        <v>1</v>
      </c>
      <c r="DR66">
        <f t="shared" si="237"/>
        <v>1</v>
      </c>
      <c r="DT66">
        <f t="shared" si="238"/>
        <v>0</v>
      </c>
      <c r="DU66">
        <f t="shared" si="239"/>
        <v>0</v>
      </c>
      <c r="FC66" s="36"/>
      <c r="FD66" s="34"/>
      <c r="FE66" s="34"/>
      <c r="FF66" s="34"/>
      <c r="FG66" s="43">
        <f>IF(OR(FX66=1,FY66=1,FU66=1,FV66=1,FW66,FW65=1,FW67=1),0,1)</f>
        <v>1</v>
      </c>
      <c r="FH66" s="43">
        <f t="shared" si="276"/>
        <v>1</v>
      </c>
      <c r="FI66" s="43">
        <f t="shared" si="277"/>
        <v>1</v>
      </c>
      <c r="FJ66" s="43">
        <f t="shared" si="278"/>
        <v>1</v>
      </c>
      <c r="FK66" s="43">
        <f t="shared" si="279"/>
        <v>1</v>
      </c>
      <c r="FL66" s="43">
        <f t="shared" si="280"/>
        <v>1</v>
      </c>
      <c r="FM66" s="43">
        <f t="shared" si="281"/>
        <v>1</v>
      </c>
      <c r="FN66" s="43">
        <f t="shared" si="282"/>
        <v>1</v>
      </c>
      <c r="FO66" s="43">
        <f t="shared" si="283"/>
        <v>1</v>
      </c>
      <c r="FP66" s="43">
        <f t="shared" si="284"/>
        <v>1</v>
      </c>
      <c r="FQ66" s="43">
        <f t="shared" si="285"/>
        <v>1</v>
      </c>
      <c r="FR66" s="43">
        <f t="shared" si="286"/>
        <v>1</v>
      </c>
      <c r="FS66" s="43">
        <f>IF(OR(GJ66=1,,GG66=1,GH66=1,GI65=1,GI67=1,GI66=1),0,1)</f>
        <v>1</v>
      </c>
      <c r="FT66" s="43">
        <f>IF(OR(GH66=1,GI66=1,GJ65=1,GJ67=GJ166=1),0,1)</f>
        <v>1</v>
      </c>
      <c r="FU66" s="46"/>
      <c r="FV66" s="55"/>
      <c r="FW66" s="48"/>
      <c r="FX66" s="48"/>
      <c r="FY66" s="48"/>
      <c r="FZ66" s="48"/>
      <c r="GA66" s="48"/>
      <c r="GB66" s="48"/>
      <c r="GC66" s="48"/>
      <c r="GD66" s="48"/>
      <c r="GE66" s="48"/>
      <c r="GF66" s="48"/>
      <c r="GG66" s="48"/>
      <c r="GH66" s="48"/>
      <c r="GI66" s="48"/>
      <c r="GJ66" s="48"/>
      <c r="GK66" s="34"/>
      <c r="GL66" s="34">
        <v>1</v>
      </c>
      <c r="GM66" s="34">
        <v>1</v>
      </c>
      <c r="GN66" s="34"/>
      <c r="GO66" s="34">
        <v>0</v>
      </c>
      <c r="GP66" s="34">
        <v>0</v>
      </c>
      <c r="GQ66" s="34"/>
      <c r="GR66" s="37"/>
      <c r="GW66" s="33"/>
      <c r="GX66" s="33"/>
      <c r="GY66" s="52">
        <v>1</v>
      </c>
      <c r="GZ66" s="33"/>
      <c r="HA66" s="33"/>
      <c r="HB66" s="33"/>
      <c r="HC66" s="52">
        <v>1</v>
      </c>
      <c r="HD66" s="52"/>
      <c r="HE66" s="52">
        <v>1</v>
      </c>
      <c r="HF66" s="33"/>
      <c r="HG66" s="33"/>
      <c r="HH66" s="33"/>
      <c r="HI66" s="33"/>
      <c r="HJ66" s="33"/>
    </row>
    <row r="67" spans="2:218">
      <c r="B67" s="2">
        <v>3</v>
      </c>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43">
        <f t="shared" ref="CL67:CL78" si="287">IF(OR(DC67=1,DD67=1,CZ67=1,DA67=1,DB67,DB66=1,DB68=1),0,1)</f>
        <v>1</v>
      </c>
      <c r="CM67" s="43">
        <f t="shared" si="252"/>
        <v>1</v>
      </c>
      <c r="CN67" s="43">
        <f t="shared" si="253"/>
        <v>1</v>
      </c>
      <c r="CO67" s="43">
        <f t="shared" si="254"/>
        <v>1</v>
      </c>
      <c r="CP67" s="43">
        <f t="shared" si="255"/>
        <v>1</v>
      </c>
      <c r="CQ67" s="43">
        <f t="shared" si="256"/>
        <v>1</v>
      </c>
      <c r="CR67" s="43">
        <f t="shared" si="257"/>
        <v>1</v>
      </c>
      <c r="CS67" s="43">
        <f t="shared" si="258"/>
        <v>1</v>
      </c>
      <c r="CT67" s="43">
        <f t="shared" si="259"/>
        <v>1</v>
      </c>
      <c r="CU67" s="43">
        <f t="shared" si="260"/>
        <v>1</v>
      </c>
      <c r="CV67" s="43">
        <f t="shared" si="261"/>
        <v>1</v>
      </c>
      <c r="CW67" s="43">
        <f t="shared" si="262"/>
        <v>1</v>
      </c>
      <c r="CX67" s="43">
        <f t="shared" ref="CX67:CX78" si="288">IF(OR(DO67=1,,DL67=1,DM67=1,DN66=1,DN68=1,DN67=1),0,1)</f>
        <v>1</v>
      </c>
      <c r="CY67" s="43">
        <f t="shared" ref="CY67:CY78" si="289">IF(OR(DM67=1,DN67=1,DO66=1,DO68=DO167=1),0,1)</f>
        <v>1</v>
      </c>
      <c r="CZ67" s="46"/>
      <c r="DA67" s="42"/>
      <c r="DB67" s="53"/>
      <c r="DC67" s="53">
        <f t="shared" si="263"/>
        <v>0</v>
      </c>
      <c r="DD67" s="53">
        <f t="shared" si="264"/>
        <v>0</v>
      </c>
      <c r="DE67" s="53">
        <f t="shared" si="265"/>
        <v>0</v>
      </c>
      <c r="DF67" s="53">
        <f t="shared" si="266"/>
        <v>0</v>
      </c>
      <c r="DG67" s="53">
        <f t="shared" si="267"/>
        <v>0</v>
      </c>
      <c r="DH67" s="53">
        <f t="shared" si="268"/>
        <v>0</v>
      </c>
      <c r="DI67" s="53">
        <f t="shared" si="269"/>
        <v>0</v>
      </c>
      <c r="DJ67" s="53">
        <f t="shared" si="270"/>
        <v>0</v>
      </c>
      <c r="DK67" s="53">
        <f t="shared" si="271"/>
        <v>0</v>
      </c>
      <c r="DL67" s="53">
        <f t="shared" si="272"/>
        <v>0</v>
      </c>
      <c r="DM67" s="53">
        <f t="shared" si="273"/>
        <v>0</v>
      </c>
      <c r="DN67" s="53">
        <f t="shared" si="274"/>
        <v>0</v>
      </c>
      <c r="DO67" s="53">
        <f t="shared" si="275"/>
        <v>0</v>
      </c>
      <c r="DQ67">
        <f t="shared" si="236"/>
        <v>1</v>
      </c>
      <c r="DR67">
        <f t="shared" si="237"/>
        <v>1</v>
      </c>
      <c r="DT67">
        <f t="shared" si="238"/>
        <v>0</v>
      </c>
      <c r="DU67">
        <f t="shared" si="239"/>
        <v>0</v>
      </c>
      <c r="FC67" s="36"/>
      <c r="FD67" s="34"/>
      <c r="FE67" s="34"/>
      <c r="FF67" s="34"/>
      <c r="FG67" s="43">
        <f t="shared" ref="FG67:FG78" si="290">IF(OR(FX67=1,FY67=1,FU67=1,FV67=1,FW67,FW66=1,FW68=1),0,1)</f>
        <v>1</v>
      </c>
      <c r="FH67" s="43">
        <f t="shared" si="276"/>
        <v>1</v>
      </c>
      <c r="FI67" s="43">
        <f t="shared" si="277"/>
        <v>1</v>
      </c>
      <c r="FJ67" s="43">
        <f t="shared" si="278"/>
        <v>1</v>
      </c>
      <c r="FK67" s="43">
        <f t="shared" si="279"/>
        <v>1</v>
      </c>
      <c r="FL67" s="43">
        <f t="shared" si="280"/>
        <v>1</v>
      </c>
      <c r="FM67" s="43">
        <f t="shared" si="281"/>
        <v>1</v>
      </c>
      <c r="FN67" s="43">
        <f t="shared" si="282"/>
        <v>1</v>
      </c>
      <c r="FO67" s="43">
        <f t="shared" si="283"/>
        <v>1</v>
      </c>
      <c r="FP67" s="43">
        <f t="shared" si="284"/>
        <v>1</v>
      </c>
      <c r="FQ67" s="43">
        <f t="shared" si="285"/>
        <v>1</v>
      </c>
      <c r="FR67" s="43">
        <f t="shared" si="286"/>
        <v>1</v>
      </c>
      <c r="FS67" s="43">
        <f t="shared" ref="FS67:FS78" si="291">IF(OR(GJ67=1,,GG67=1,GH67=1,GI66=1,GI68=1,GI67=1),0,1)</f>
        <v>1</v>
      </c>
      <c r="FT67" s="43">
        <f t="shared" ref="FT67:FT78" si="292">IF(OR(GH67=1,GI67=1,GJ66=1,GJ68=GJ167=1),0,1)</f>
        <v>1</v>
      </c>
      <c r="FU67" s="46"/>
      <c r="FV67" s="55"/>
      <c r="FW67" s="48"/>
      <c r="FX67" s="48"/>
      <c r="FY67" s="48"/>
      <c r="FZ67" s="48"/>
      <c r="GA67" s="48"/>
      <c r="GB67" s="48"/>
      <c r="GC67" s="48"/>
      <c r="GD67" s="48"/>
      <c r="GE67" s="48"/>
      <c r="GF67" s="48"/>
      <c r="GG67" s="48"/>
      <c r="GH67" s="48"/>
      <c r="GI67" s="48"/>
      <c r="GJ67" s="48"/>
      <c r="GK67" s="34"/>
      <c r="GL67" s="34">
        <v>1</v>
      </c>
      <c r="GM67" s="34">
        <v>1</v>
      </c>
      <c r="GN67" s="34"/>
      <c r="GO67" s="34">
        <v>0</v>
      </c>
      <c r="GP67" s="34">
        <v>0</v>
      </c>
      <c r="GQ67" s="34"/>
      <c r="GR67" s="37"/>
      <c r="GW67" s="33"/>
      <c r="GX67" s="33"/>
      <c r="GY67" s="33"/>
      <c r="GZ67" s="33"/>
      <c r="HA67" s="52">
        <v>1</v>
      </c>
      <c r="HB67" s="52"/>
      <c r="HC67" s="52">
        <v>1</v>
      </c>
      <c r="HD67" s="33"/>
      <c r="HE67" s="33"/>
      <c r="HF67" s="33"/>
      <c r="HG67" s="33"/>
      <c r="HH67" s="34">
        <v>1</v>
      </c>
      <c r="HI67" s="34">
        <v>1</v>
      </c>
      <c r="HJ67" s="33"/>
    </row>
    <row r="68" spans="2:218">
      <c r="B68" s="2">
        <v>4</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43">
        <f t="shared" si="287"/>
        <v>1</v>
      </c>
      <c r="CM68" s="43">
        <f t="shared" si="252"/>
        <v>1</v>
      </c>
      <c r="CN68" s="43">
        <f t="shared" si="253"/>
        <v>1</v>
      </c>
      <c r="CO68" s="43">
        <f t="shared" si="254"/>
        <v>0</v>
      </c>
      <c r="CP68" s="43">
        <f t="shared" si="255"/>
        <v>1</v>
      </c>
      <c r="CQ68" s="43">
        <f t="shared" si="256"/>
        <v>1</v>
      </c>
      <c r="CR68" s="43">
        <f t="shared" si="257"/>
        <v>1</v>
      </c>
      <c r="CS68" s="43">
        <f t="shared" si="258"/>
        <v>1</v>
      </c>
      <c r="CT68" s="43">
        <f t="shared" si="259"/>
        <v>1</v>
      </c>
      <c r="CU68" s="43">
        <f t="shared" si="260"/>
        <v>1</v>
      </c>
      <c r="CV68" s="43">
        <f t="shared" si="261"/>
        <v>1</v>
      </c>
      <c r="CW68" s="43">
        <f t="shared" si="262"/>
        <v>1</v>
      </c>
      <c r="CX68" s="43">
        <f t="shared" si="288"/>
        <v>1</v>
      </c>
      <c r="CY68" s="43">
        <f t="shared" si="289"/>
        <v>1</v>
      </c>
      <c r="CZ68" s="46"/>
      <c r="DA68" s="42"/>
      <c r="DB68" s="53"/>
      <c r="DC68" s="53">
        <f t="shared" si="263"/>
        <v>0</v>
      </c>
      <c r="DD68" s="53">
        <f t="shared" si="264"/>
        <v>0</v>
      </c>
      <c r="DE68" s="53">
        <f t="shared" si="265"/>
        <v>0</v>
      </c>
      <c r="DF68" s="53">
        <f t="shared" si="266"/>
        <v>0</v>
      </c>
      <c r="DG68" s="53">
        <f t="shared" si="267"/>
        <v>0</v>
      </c>
      <c r="DH68" s="53">
        <f t="shared" si="268"/>
        <v>0</v>
      </c>
      <c r="DI68" s="53">
        <f t="shared" si="269"/>
        <v>0</v>
      </c>
      <c r="DJ68" s="53">
        <f t="shared" si="270"/>
        <v>0</v>
      </c>
      <c r="DK68" s="53">
        <f t="shared" si="271"/>
        <v>0</v>
      </c>
      <c r="DL68" s="53">
        <f t="shared" si="272"/>
        <v>0</v>
      </c>
      <c r="DM68" s="53">
        <f t="shared" si="273"/>
        <v>0</v>
      </c>
      <c r="DN68" s="53">
        <f t="shared" si="274"/>
        <v>0</v>
      </c>
      <c r="DO68" s="53">
        <f t="shared" si="275"/>
        <v>0</v>
      </c>
      <c r="DQ68">
        <f t="shared" si="236"/>
        <v>1</v>
      </c>
      <c r="DR68">
        <f t="shared" si="237"/>
        <v>1</v>
      </c>
      <c r="DT68">
        <f t="shared" si="238"/>
        <v>0</v>
      </c>
      <c r="DU68">
        <f t="shared" si="239"/>
        <v>0</v>
      </c>
      <c r="FC68" s="36"/>
      <c r="FD68" s="34"/>
      <c r="FE68" s="34"/>
      <c r="FF68" s="34"/>
      <c r="FG68" s="43">
        <f t="shared" si="290"/>
        <v>1</v>
      </c>
      <c r="FH68" s="43">
        <f t="shared" si="276"/>
        <v>1</v>
      </c>
      <c r="FI68" s="43">
        <f t="shared" si="277"/>
        <v>1</v>
      </c>
      <c r="FJ68" s="43">
        <f t="shared" si="278"/>
        <v>1</v>
      </c>
      <c r="FK68" s="43">
        <f t="shared" si="279"/>
        <v>1</v>
      </c>
      <c r="FL68" s="43">
        <f t="shared" si="280"/>
        <v>1</v>
      </c>
      <c r="FM68" s="43">
        <f t="shared" si="281"/>
        <v>1</v>
      </c>
      <c r="FN68" s="43">
        <f t="shared" si="282"/>
        <v>1</v>
      </c>
      <c r="FO68" s="43">
        <f t="shared" si="283"/>
        <v>1</v>
      </c>
      <c r="FP68" s="43">
        <f t="shared" si="284"/>
        <v>1</v>
      </c>
      <c r="FQ68" s="43">
        <f t="shared" si="285"/>
        <v>1</v>
      </c>
      <c r="FR68" s="43">
        <f t="shared" si="286"/>
        <v>0</v>
      </c>
      <c r="FS68" s="43">
        <f t="shared" si="291"/>
        <v>1</v>
      </c>
      <c r="FT68" s="43">
        <f t="shared" si="292"/>
        <v>1</v>
      </c>
      <c r="FU68" s="46"/>
      <c r="FV68" s="55"/>
      <c r="FW68" s="48"/>
      <c r="FX68" s="48"/>
      <c r="FY68" s="48"/>
      <c r="FZ68" s="48"/>
      <c r="GA68" s="48"/>
      <c r="GB68" s="48"/>
      <c r="GC68" s="48"/>
      <c r="GD68" s="48"/>
      <c r="GE68" s="48"/>
      <c r="GF68" s="48"/>
      <c r="GG68" s="48"/>
      <c r="GH68" s="48"/>
      <c r="GI68" s="48"/>
      <c r="GJ68" s="48"/>
      <c r="GK68" s="34"/>
      <c r="GL68" s="34">
        <v>1</v>
      </c>
      <c r="GM68" s="34">
        <v>1</v>
      </c>
      <c r="GN68" s="34"/>
      <c r="GO68" s="34">
        <v>0</v>
      </c>
      <c r="GP68" s="34">
        <v>0</v>
      </c>
      <c r="GQ68" s="34"/>
      <c r="GR68" s="37"/>
      <c r="GW68" s="33"/>
      <c r="GX68" s="33"/>
      <c r="GY68" s="33"/>
      <c r="GZ68" s="33"/>
      <c r="HA68" s="52">
        <v>1</v>
      </c>
      <c r="HB68" s="33"/>
      <c r="HC68" s="33"/>
      <c r="HD68" s="33"/>
      <c r="HE68" s="33"/>
      <c r="HF68" s="33"/>
      <c r="HG68" s="34">
        <v>1</v>
      </c>
      <c r="HH68" s="34">
        <v>1</v>
      </c>
      <c r="HI68" s="33"/>
      <c r="HJ68" s="33"/>
    </row>
    <row r="69" spans="2:218">
      <c r="B69" s="2">
        <v>5</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43">
        <f t="shared" si="287"/>
        <v>1</v>
      </c>
      <c r="CM69" s="43">
        <f t="shared" si="252"/>
        <v>0</v>
      </c>
      <c r="CN69" s="43">
        <f t="shared" si="253"/>
        <v>0</v>
      </c>
      <c r="CO69" s="43">
        <f t="shared" si="254"/>
        <v>0</v>
      </c>
      <c r="CP69" s="43">
        <f t="shared" si="255"/>
        <v>0</v>
      </c>
      <c r="CQ69" s="43">
        <f t="shared" si="256"/>
        <v>0</v>
      </c>
      <c r="CR69" s="43">
        <f t="shared" si="257"/>
        <v>1</v>
      </c>
      <c r="CS69" s="43">
        <f t="shared" si="258"/>
        <v>1</v>
      </c>
      <c r="CT69" s="43">
        <f t="shared" si="259"/>
        <v>1</v>
      </c>
      <c r="CU69" s="43">
        <f t="shared" si="260"/>
        <v>1</v>
      </c>
      <c r="CV69" s="43">
        <f t="shared" si="261"/>
        <v>1</v>
      </c>
      <c r="CW69" s="43">
        <f t="shared" si="262"/>
        <v>1</v>
      </c>
      <c r="CX69" s="43">
        <f t="shared" si="288"/>
        <v>1</v>
      </c>
      <c r="CY69" s="43">
        <f t="shared" si="289"/>
        <v>1</v>
      </c>
      <c r="CZ69" s="46"/>
      <c r="DA69" s="42"/>
      <c r="DB69" s="53"/>
      <c r="DC69" s="53">
        <f t="shared" si="263"/>
        <v>0</v>
      </c>
      <c r="DD69" s="53">
        <f t="shared" si="264"/>
        <v>0</v>
      </c>
      <c r="DE69" s="53">
        <f t="shared" si="265"/>
        <v>1</v>
      </c>
      <c r="DF69" s="53">
        <f t="shared" si="266"/>
        <v>0</v>
      </c>
      <c r="DG69" s="53">
        <f t="shared" si="267"/>
        <v>0</v>
      </c>
      <c r="DH69" s="53">
        <f t="shared" si="268"/>
        <v>0</v>
      </c>
      <c r="DI69" s="53">
        <f t="shared" si="269"/>
        <v>0</v>
      </c>
      <c r="DJ69" s="53">
        <f t="shared" si="270"/>
        <v>0</v>
      </c>
      <c r="DK69" s="53">
        <f t="shared" si="271"/>
        <v>0</v>
      </c>
      <c r="DL69" s="53">
        <f t="shared" si="272"/>
        <v>0</v>
      </c>
      <c r="DM69" s="53">
        <f t="shared" si="273"/>
        <v>0</v>
      </c>
      <c r="DN69" s="53">
        <f t="shared" si="274"/>
        <v>0</v>
      </c>
      <c r="DO69" s="53">
        <f t="shared" si="275"/>
        <v>0</v>
      </c>
      <c r="DQ69">
        <f t="shared" si="236"/>
        <v>1</v>
      </c>
      <c r="DR69">
        <f t="shared" si="237"/>
        <v>1</v>
      </c>
      <c r="DT69">
        <f t="shared" si="238"/>
        <v>1</v>
      </c>
      <c r="DU69">
        <f t="shared" si="239"/>
        <v>0</v>
      </c>
      <c r="FC69" s="36"/>
      <c r="FD69" s="34"/>
      <c r="FE69" s="34"/>
      <c r="FF69" s="34"/>
      <c r="FG69" s="43">
        <f t="shared" si="290"/>
        <v>1</v>
      </c>
      <c r="FH69" s="43">
        <f t="shared" si="276"/>
        <v>1</v>
      </c>
      <c r="FI69" s="43">
        <f t="shared" si="277"/>
        <v>1</v>
      </c>
      <c r="FJ69" s="43">
        <f t="shared" si="278"/>
        <v>1</v>
      </c>
      <c r="FK69" s="43">
        <f t="shared" si="279"/>
        <v>1</v>
      </c>
      <c r="FL69" s="43">
        <f t="shared" si="280"/>
        <v>1</v>
      </c>
      <c r="FM69" s="43">
        <f t="shared" si="281"/>
        <v>1</v>
      </c>
      <c r="FN69" s="43">
        <f t="shared" si="282"/>
        <v>1</v>
      </c>
      <c r="FO69" s="43">
        <f t="shared" si="283"/>
        <v>1</v>
      </c>
      <c r="FP69" s="43">
        <f t="shared" si="284"/>
        <v>0</v>
      </c>
      <c r="FQ69" s="43">
        <f t="shared" si="285"/>
        <v>0</v>
      </c>
      <c r="FR69" s="43">
        <f t="shared" si="286"/>
        <v>0</v>
      </c>
      <c r="FS69" s="43">
        <f t="shared" si="291"/>
        <v>0</v>
      </c>
      <c r="FT69" s="43">
        <f t="shared" si="292"/>
        <v>0</v>
      </c>
      <c r="FU69" s="46"/>
      <c r="FV69" s="55"/>
      <c r="FW69" s="48"/>
      <c r="FX69" s="48"/>
      <c r="FY69" s="48"/>
      <c r="FZ69" s="48"/>
      <c r="GA69" s="48"/>
      <c r="GB69" s="48"/>
      <c r="GC69" s="48"/>
      <c r="GD69" s="48"/>
      <c r="GE69" s="48"/>
      <c r="GF69" s="48"/>
      <c r="GG69" s="48"/>
      <c r="GH69" s="29">
        <v>1</v>
      </c>
      <c r="GI69" s="48"/>
      <c r="GJ69" s="48"/>
      <c r="GK69" s="34"/>
      <c r="GL69" s="34">
        <v>1</v>
      </c>
      <c r="GM69" s="34">
        <v>1</v>
      </c>
      <c r="GN69" s="34"/>
      <c r="GO69" s="34">
        <v>0</v>
      </c>
      <c r="GP69" s="34">
        <v>1</v>
      </c>
      <c r="GQ69" s="34"/>
      <c r="GR69" s="37"/>
      <c r="GW69" s="33"/>
      <c r="GX69" s="33"/>
      <c r="GY69" s="33"/>
      <c r="GZ69" s="33"/>
      <c r="HA69" s="52">
        <v>1</v>
      </c>
      <c r="HB69" s="33"/>
      <c r="HC69" s="33"/>
      <c r="HD69" s="33"/>
      <c r="HE69" s="33"/>
      <c r="HF69" s="33"/>
      <c r="HG69" s="34">
        <v>1</v>
      </c>
      <c r="HH69" s="34">
        <v>1</v>
      </c>
      <c r="HI69" s="33"/>
      <c r="HJ69" s="33"/>
    </row>
    <row r="70" spans="2:218">
      <c r="B70" s="2">
        <v>6</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43">
        <f t="shared" si="287"/>
        <v>1</v>
      </c>
      <c r="CM70" s="43">
        <f t="shared" si="252"/>
        <v>1</v>
      </c>
      <c r="CN70" s="43">
        <f t="shared" si="253"/>
        <v>1</v>
      </c>
      <c r="CO70" s="43">
        <f t="shared" si="254"/>
        <v>0</v>
      </c>
      <c r="CP70" s="43">
        <f t="shared" si="255"/>
        <v>0</v>
      </c>
      <c r="CQ70" s="43">
        <f t="shared" si="256"/>
        <v>0</v>
      </c>
      <c r="CR70" s="43">
        <f t="shared" si="257"/>
        <v>0</v>
      </c>
      <c r="CS70" s="43">
        <f t="shared" si="258"/>
        <v>0</v>
      </c>
      <c r="CT70" s="43">
        <f t="shared" si="259"/>
        <v>1</v>
      </c>
      <c r="CU70" s="43">
        <f t="shared" si="260"/>
        <v>1</v>
      </c>
      <c r="CV70" s="43">
        <f t="shared" si="261"/>
        <v>1</v>
      </c>
      <c r="CW70" s="43">
        <f t="shared" si="262"/>
        <v>1</v>
      </c>
      <c r="CX70" s="43">
        <f t="shared" si="288"/>
        <v>1</v>
      </c>
      <c r="CY70" s="43">
        <f t="shared" si="289"/>
        <v>1</v>
      </c>
      <c r="CZ70" s="47"/>
      <c r="DA70" s="42"/>
      <c r="DB70" s="53"/>
      <c r="DC70" s="53">
        <f t="shared" si="263"/>
        <v>0</v>
      </c>
      <c r="DD70" s="53">
        <f t="shared" si="264"/>
        <v>0</v>
      </c>
      <c r="DE70" s="53">
        <f t="shared" si="265"/>
        <v>0</v>
      </c>
      <c r="DF70" s="53">
        <f t="shared" si="266"/>
        <v>0</v>
      </c>
      <c r="DG70" s="53">
        <f t="shared" si="267"/>
        <v>1</v>
      </c>
      <c r="DH70" s="53">
        <f t="shared" si="268"/>
        <v>0</v>
      </c>
      <c r="DI70" s="53">
        <f t="shared" si="269"/>
        <v>0</v>
      </c>
      <c r="DJ70" s="53">
        <f t="shared" si="270"/>
        <v>0</v>
      </c>
      <c r="DK70" s="53">
        <f t="shared" si="271"/>
        <v>0</v>
      </c>
      <c r="DL70" s="53">
        <f t="shared" si="272"/>
        <v>0</v>
      </c>
      <c r="DM70" s="53">
        <f t="shared" si="273"/>
        <v>0</v>
      </c>
      <c r="DN70" s="53">
        <f t="shared" si="274"/>
        <v>0</v>
      </c>
      <c r="DO70" s="53">
        <f t="shared" si="275"/>
        <v>0</v>
      </c>
      <c r="DQ70">
        <f t="shared" si="236"/>
        <v>1</v>
      </c>
      <c r="DR70">
        <f t="shared" si="237"/>
        <v>1</v>
      </c>
      <c r="DT70">
        <f t="shared" si="238"/>
        <v>1</v>
      </c>
      <c r="DU70">
        <f t="shared" si="239"/>
        <v>0</v>
      </c>
      <c r="DW70" s="3" t="s">
        <v>113</v>
      </c>
      <c r="FC70" s="61" t="s">
        <v>112</v>
      </c>
      <c r="FD70" s="34"/>
      <c r="FE70" s="34"/>
      <c r="FF70" s="34"/>
      <c r="FG70" s="43">
        <f t="shared" si="290"/>
        <v>1</v>
      </c>
      <c r="FH70" s="43">
        <f t="shared" si="276"/>
        <v>1</v>
      </c>
      <c r="FI70" s="43">
        <f t="shared" si="277"/>
        <v>1</v>
      </c>
      <c r="FJ70" s="43">
        <f t="shared" si="278"/>
        <v>1</v>
      </c>
      <c r="FK70" s="43">
        <f t="shared" si="279"/>
        <v>1</v>
      </c>
      <c r="FL70" s="43">
        <f t="shared" si="280"/>
        <v>1</v>
      </c>
      <c r="FM70" s="43">
        <f t="shared" si="281"/>
        <v>1</v>
      </c>
      <c r="FN70" s="43">
        <f t="shared" si="282"/>
        <v>0</v>
      </c>
      <c r="FO70" s="43">
        <f t="shared" si="283"/>
        <v>0</v>
      </c>
      <c r="FP70" s="43">
        <f t="shared" si="284"/>
        <v>0</v>
      </c>
      <c r="FQ70" s="43">
        <f t="shared" si="285"/>
        <v>0</v>
      </c>
      <c r="FR70" s="43">
        <f t="shared" si="286"/>
        <v>0</v>
      </c>
      <c r="FS70" s="43">
        <f t="shared" si="291"/>
        <v>1</v>
      </c>
      <c r="FT70" s="43">
        <f t="shared" si="292"/>
        <v>1</v>
      </c>
      <c r="FU70" s="47"/>
      <c r="FV70" s="55"/>
      <c r="FW70" s="48"/>
      <c r="FX70" s="48"/>
      <c r="FY70" s="48"/>
      <c r="FZ70" s="48"/>
      <c r="GA70" s="48"/>
      <c r="GB70" s="48"/>
      <c r="GC70" s="48"/>
      <c r="GD70" s="48"/>
      <c r="GE70" s="48"/>
      <c r="GF70" s="29">
        <v>1</v>
      </c>
      <c r="GG70" s="48"/>
      <c r="GH70" s="48"/>
      <c r="GI70" s="48"/>
      <c r="GJ70" s="48"/>
      <c r="GK70" s="34"/>
      <c r="GL70" s="34">
        <v>1</v>
      </c>
      <c r="GM70" s="34">
        <v>1</v>
      </c>
      <c r="GN70" s="34"/>
      <c r="GO70" s="34">
        <v>0</v>
      </c>
      <c r="GP70" s="34">
        <v>1</v>
      </c>
      <c r="GQ70" s="34"/>
      <c r="GR70" s="37"/>
      <c r="GW70" s="33"/>
      <c r="GX70" s="33"/>
      <c r="GY70" s="33"/>
      <c r="GZ70" s="34">
        <v>1</v>
      </c>
      <c r="HA70" s="34">
        <v>1</v>
      </c>
      <c r="HB70" s="34">
        <v>1</v>
      </c>
      <c r="HC70" s="34">
        <v>1</v>
      </c>
      <c r="HD70" s="33"/>
      <c r="HE70" s="33"/>
      <c r="HF70" s="34">
        <v>1</v>
      </c>
      <c r="HG70" s="34">
        <v>1</v>
      </c>
      <c r="HH70" s="33"/>
      <c r="HI70" s="33"/>
      <c r="HJ70" s="33"/>
    </row>
    <row r="71" spans="2:218">
      <c r="B71" s="2">
        <v>7</v>
      </c>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43">
        <f t="shared" si="287"/>
        <v>1</v>
      </c>
      <c r="CM71" s="43">
        <f t="shared" si="252"/>
        <v>1</v>
      </c>
      <c r="CN71" s="43">
        <f t="shared" si="253"/>
        <v>1</v>
      </c>
      <c r="CO71" s="43">
        <f t="shared" si="254"/>
        <v>1</v>
      </c>
      <c r="CP71" s="43">
        <f t="shared" si="255"/>
        <v>1</v>
      </c>
      <c r="CQ71" s="43">
        <f t="shared" si="256"/>
        <v>0</v>
      </c>
      <c r="CR71" s="43">
        <f t="shared" si="257"/>
        <v>0</v>
      </c>
      <c r="CS71" s="43">
        <f t="shared" si="258"/>
        <v>0</v>
      </c>
      <c r="CT71" s="43">
        <f t="shared" si="259"/>
        <v>0</v>
      </c>
      <c r="CU71" s="43">
        <f t="shared" si="260"/>
        <v>0</v>
      </c>
      <c r="CV71" s="43">
        <f t="shared" si="261"/>
        <v>1</v>
      </c>
      <c r="CW71" s="43">
        <f t="shared" si="262"/>
        <v>1</v>
      </c>
      <c r="CX71" s="43">
        <f t="shared" si="288"/>
        <v>1</v>
      </c>
      <c r="CY71" s="43">
        <f t="shared" si="289"/>
        <v>1</v>
      </c>
      <c r="CZ71" s="47"/>
      <c r="DA71" s="42"/>
      <c r="DB71" s="53"/>
      <c r="DC71" s="53">
        <f t="shared" si="263"/>
        <v>0</v>
      </c>
      <c r="DD71" s="53">
        <f t="shared" si="264"/>
        <v>0</v>
      </c>
      <c r="DE71" s="53">
        <f t="shared" si="265"/>
        <v>0</v>
      </c>
      <c r="DF71" s="53">
        <f t="shared" si="266"/>
        <v>0</v>
      </c>
      <c r="DG71" s="53">
        <f t="shared" si="267"/>
        <v>0</v>
      </c>
      <c r="DH71" s="53">
        <f t="shared" si="268"/>
        <v>0</v>
      </c>
      <c r="DI71" s="53">
        <f t="shared" si="269"/>
        <v>1</v>
      </c>
      <c r="DJ71" s="53">
        <f t="shared" si="270"/>
        <v>0</v>
      </c>
      <c r="DK71" s="53">
        <f t="shared" si="271"/>
        <v>0</v>
      </c>
      <c r="DL71" s="53">
        <f t="shared" si="272"/>
        <v>0</v>
      </c>
      <c r="DM71" s="53">
        <f t="shared" si="273"/>
        <v>0</v>
      </c>
      <c r="DN71" s="53">
        <f t="shared" si="274"/>
        <v>0</v>
      </c>
      <c r="DO71" s="53">
        <f t="shared" si="275"/>
        <v>0</v>
      </c>
      <c r="DQ71">
        <f t="shared" si="236"/>
        <v>1</v>
      </c>
      <c r="DR71">
        <f t="shared" si="237"/>
        <v>1</v>
      </c>
      <c r="DT71">
        <f t="shared" si="238"/>
        <v>1</v>
      </c>
      <c r="DU71">
        <f t="shared" si="239"/>
        <v>0</v>
      </c>
      <c r="FC71" s="36"/>
      <c r="FD71" s="34"/>
      <c r="FE71" s="34"/>
      <c r="FF71" s="34"/>
      <c r="FG71" s="43">
        <f t="shared" si="290"/>
        <v>1</v>
      </c>
      <c r="FH71" s="43">
        <f t="shared" si="276"/>
        <v>1</v>
      </c>
      <c r="FI71" s="43">
        <f t="shared" si="277"/>
        <v>1</v>
      </c>
      <c r="FJ71" s="43">
        <f t="shared" si="278"/>
        <v>1</v>
      </c>
      <c r="FK71" s="43">
        <f t="shared" si="279"/>
        <v>1</v>
      </c>
      <c r="FL71" s="43">
        <f t="shared" si="280"/>
        <v>0</v>
      </c>
      <c r="FM71" s="43">
        <f t="shared" si="281"/>
        <v>0</v>
      </c>
      <c r="FN71" s="43">
        <f t="shared" si="282"/>
        <v>0</v>
      </c>
      <c r="FO71" s="43">
        <f t="shared" si="283"/>
        <v>0</v>
      </c>
      <c r="FP71" s="43">
        <f t="shared" si="284"/>
        <v>0</v>
      </c>
      <c r="FQ71" s="43">
        <f t="shared" si="285"/>
        <v>1</v>
      </c>
      <c r="FR71" s="43">
        <f t="shared" si="286"/>
        <v>1</v>
      </c>
      <c r="FS71" s="43">
        <f t="shared" si="291"/>
        <v>1</v>
      </c>
      <c r="FT71" s="43">
        <f t="shared" si="292"/>
        <v>1</v>
      </c>
      <c r="FU71" s="47"/>
      <c r="FV71" s="55"/>
      <c r="FW71" s="48"/>
      <c r="FX71" s="48"/>
      <c r="FY71" s="48"/>
      <c r="FZ71" s="48"/>
      <c r="GA71" s="48"/>
      <c r="GB71" s="48"/>
      <c r="GC71" s="48"/>
      <c r="GD71" s="29">
        <v>1</v>
      </c>
      <c r="GE71" s="48"/>
      <c r="GF71" s="48"/>
      <c r="GG71" s="48"/>
      <c r="GH71" s="48"/>
      <c r="GI71" s="48"/>
      <c r="GJ71" s="48"/>
      <c r="GK71" s="34"/>
      <c r="GL71" s="34">
        <v>1</v>
      </c>
      <c r="GM71" s="34">
        <v>1</v>
      </c>
      <c r="GN71" s="34"/>
      <c r="GO71" s="34">
        <v>0</v>
      </c>
      <c r="GP71" s="34">
        <v>1</v>
      </c>
      <c r="GQ71" s="34"/>
      <c r="GR71" s="37"/>
      <c r="GW71" s="33"/>
      <c r="GX71" s="34">
        <v>1</v>
      </c>
      <c r="GY71" s="34">
        <v>1</v>
      </c>
      <c r="GZ71" s="34">
        <v>1</v>
      </c>
      <c r="HA71" s="33"/>
      <c r="HB71" s="33"/>
      <c r="HC71" s="34">
        <v>1</v>
      </c>
      <c r="HD71" s="34">
        <v>1</v>
      </c>
      <c r="HE71" s="34">
        <v>1</v>
      </c>
      <c r="HF71" s="34">
        <v>1</v>
      </c>
      <c r="HG71" s="33"/>
      <c r="HH71" s="33"/>
      <c r="HI71" s="52">
        <v>1</v>
      </c>
      <c r="HJ71" s="33"/>
    </row>
    <row r="72" spans="2:218">
      <c r="B72" s="2">
        <v>8</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43">
        <f t="shared" si="287"/>
        <v>1</v>
      </c>
      <c r="CM72" s="43">
        <f t="shared" si="252"/>
        <v>1</v>
      </c>
      <c r="CN72" s="43">
        <f t="shared" si="253"/>
        <v>1</v>
      </c>
      <c r="CO72" s="43">
        <f t="shared" si="254"/>
        <v>1</v>
      </c>
      <c r="CP72" s="43">
        <f t="shared" si="255"/>
        <v>1</v>
      </c>
      <c r="CQ72" s="43">
        <f t="shared" si="256"/>
        <v>1</v>
      </c>
      <c r="CR72" s="43">
        <f t="shared" si="257"/>
        <v>1</v>
      </c>
      <c r="CS72" s="43">
        <f t="shared" si="258"/>
        <v>0</v>
      </c>
      <c r="CT72" s="43">
        <f t="shared" si="259"/>
        <v>0</v>
      </c>
      <c r="CU72" s="43">
        <f t="shared" si="260"/>
        <v>0</v>
      </c>
      <c r="CV72" s="43">
        <f t="shared" si="261"/>
        <v>0</v>
      </c>
      <c r="CW72" s="43">
        <f t="shared" si="262"/>
        <v>0</v>
      </c>
      <c r="CX72" s="43">
        <f t="shared" si="288"/>
        <v>1</v>
      </c>
      <c r="CY72" s="43">
        <f t="shared" si="289"/>
        <v>1</v>
      </c>
      <c r="CZ72" s="47"/>
      <c r="DA72" s="42"/>
      <c r="DB72" s="53"/>
      <c r="DC72" s="53">
        <f t="shared" si="263"/>
        <v>0</v>
      </c>
      <c r="DD72" s="53">
        <f t="shared" si="264"/>
        <v>0</v>
      </c>
      <c r="DE72" s="53">
        <f t="shared" si="265"/>
        <v>0</v>
      </c>
      <c r="DF72" s="53">
        <f t="shared" si="266"/>
        <v>0</v>
      </c>
      <c r="DG72" s="53">
        <f t="shared" si="267"/>
        <v>0</v>
      </c>
      <c r="DH72" s="53">
        <f t="shared" si="268"/>
        <v>0</v>
      </c>
      <c r="DI72" s="53">
        <f t="shared" si="269"/>
        <v>0</v>
      </c>
      <c r="DJ72" s="53">
        <f t="shared" si="270"/>
        <v>0</v>
      </c>
      <c r="DK72" s="53">
        <f t="shared" si="271"/>
        <v>1</v>
      </c>
      <c r="DL72" s="53">
        <f t="shared" si="272"/>
        <v>0</v>
      </c>
      <c r="DM72" s="53">
        <f t="shared" si="273"/>
        <v>0</v>
      </c>
      <c r="DN72" s="53">
        <f t="shared" si="274"/>
        <v>0</v>
      </c>
      <c r="DO72" s="53">
        <f t="shared" si="275"/>
        <v>0</v>
      </c>
      <c r="DQ72">
        <f t="shared" si="236"/>
        <v>1</v>
      </c>
      <c r="DR72">
        <f t="shared" si="237"/>
        <v>1</v>
      </c>
      <c r="DT72">
        <f t="shared" si="238"/>
        <v>0</v>
      </c>
      <c r="DU72">
        <f t="shared" si="239"/>
        <v>1</v>
      </c>
      <c r="FC72" s="36"/>
      <c r="FD72" s="34"/>
      <c r="FE72" s="34"/>
      <c r="FF72" s="34"/>
      <c r="FG72" s="43">
        <f t="shared" si="290"/>
        <v>1</v>
      </c>
      <c r="FH72" s="43">
        <f t="shared" si="276"/>
        <v>1</v>
      </c>
      <c r="FI72" s="43">
        <f t="shared" si="277"/>
        <v>1</v>
      </c>
      <c r="FJ72" s="43">
        <f t="shared" si="278"/>
        <v>0</v>
      </c>
      <c r="FK72" s="43">
        <f t="shared" si="279"/>
        <v>0</v>
      </c>
      <c r="FL72" s="43">
        <f t="shared" si="280"/>
        <v>0</v>
      </c>
      <c r="FM72" s="43">
        <f t="shared" si="281"/>
        <v>0</v>
      </c>
      <c r="FN72" s="43">
        <f t="shared" si="282"/>
        <v>0</v>
      </c>
      <c r="FO72" s="43">
        <f t="shared" si="283"/>
        <v>1</v>
      </c>
      <c r="FP72" s="43">
        <f t="shared" si="284"/>
        <v>1</v>
      </c>
      <c r="FQ72" s="43">
        <f t="shared" si="285"/>
        <v>1</v>
      </c>
      <c r="FR72" s="43">
        <f t="shared" si="286"/>
        <v>1</v>
      </c>
      <c r="FS72" s="43">
        <f t="shared" si="291"/>
        <v>1</v>
      </c>
      <c r="FT72" s="43">
        <f t="shared" si="292"/>
        <v>1</v>
      </c>
      <c r="FU72" s="47"/>
      <c r="FV72" s="55"/>
      <c r="FW72" s="48"/>
      <c r="FX72" s="48"/>
      <c r="FY72" s="48"/>
      <c r="FZ72" s="48"/>
      <c r="GA72" s="48"/>
      <c r="GB72" s="29">
        <v>1</v>
      </c>
      <c r="GC72" s="48"/>
      <c r="GD72" s="48"/>
      <c r="GE72" s="48"/>
      <c r="GF72" s="48"/>
      <c r="GG72" s="48"/>
      <c r="GH72" s="48"/>
      <c r="GI72" s="48"/>
      <c r="GJ72" s="48"/>
      <c r="GK72" s="34"/>
      <c r="GL72" s="34">
        <v>1</v>
      </c>
      <c r="GM72" s="34">
        <v>1</v>
      </c>
      <c r="GN72" s="34"/>
      <c r="GO72" s="34">
        <v>1</v>
      </c>
      <c r="GP72" s="34">
        <v>0</v>
      </c>
      <c r="GQ72" s="34"/>
      <c r="GR72" s="37"/>
      <c r="GW72" s="33"/>
      <c r="GX72" s="34">
        <v>1</v>
      </c>
      <c r="GY72" s="33"/>
      <c r="GZ72" s="33"/>
      <c r="HA72" s="33"/>
      <c r="HB72" s="33"/>
      <c r="HC72" s="52">
        <v>1</v>
      </c>
      <c r="HD72" s="33"/>
      <c r="HE72" s="33"/>
      <c r="HF72" s="34">
        <v>1</v>
      </c>
      <c r="HG72" s="34">
        <v>1</v>
      </c>
      <c r="HH72" s="33"/>
      <c r="HI72" s="33"/>
      <c r="HJ72" s="33"/>
    </row>
    <row r="73" spans="2:218">
      <c r="B73" s="2">
        <v>9</v>
      </c>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43">
        <f t="shared" si="287"/>
        <v>1</v>
      </c>
      <c r="CM73" s="43">
        <f t="shared" si="252"/>
        <v>1</v>
      </c>
      <c r="CN73" s="43">
        <f t="shared" si="253"/>
        <v>1</v>
      </c>
      <c r="CO73" s="43">
        <f t="shared" si="254"/>
        <v>1</v>
      </c>
      <c r="CP73" s="43">
        <f t="shared" si="255"/>
        <v>1</v>
      </c>
      <c r="CQ73" s="43">
        <f t="shared" si="256"/>
        <v>1</v>
      </c>
      <c r="CR73" s="43">
        <f t="shared" si="257"/>
        <v>1</v>
      </c>
      <c r="CS73" s="43">
        <f t="shared" si="258"/>
        <v>1</v>
      </c>
      <c r="CT73" s="43">
        <f t="shared" si="259"/>
        <v>1</v>
      </c>
      <c r="CU73" s="43">
        <f t="shared" si="260"/>
        <v>0</v>
      </c>
      <c r="CV73" s="43">
        <f t="shared" si="261"/>
        <v>0</v>
      </c>
      <c r="CW73" s="43">
        <f t="shared" si="262"/>
        <v>0</v>
      </c>
      <c r="CX73" s="43">
        <f t="shared" si="288"/>
        <v>0</v>
      </c>
      <c r="CY73" s="43">
        <f t="shared" si="289"/>
        <v>0</v>
      </c>
      <c r="CZ73" s="46"/>
      <c r="DA73" s="42"/>
      <c r="DB73" s="53"/>
      <c r="DC73" s="53">
        <f t="shared" si="263"/>
        <v>0</v>
      </c>
      <c r="DD73" s="53">
        <f t="shared" si="264"/>
        <v>0</v>
      </c>
      <c r="DE73" s="53">
        <f t="shared" si="265"/>
        <v>0</v>
      </c>
      <c r="DF73" s="53">
        <f t="shared" si="266"/>
        <v>0</v>
      </c>
      <c r="DG73" s="53">
        <f t="shared" si="267"/>
        <v>0</v>
      </c>
      <c r="DH73" s="53">
        <f t="shared" si="268"/>
        <v>0</v>
      </c>
      <c r="DI73" s="53">
        <f t="shared" si="269"/>
        <v>0</v>
      </c>
      <c r="DJ73" s="53">
        <f t="shared" si="270"/>
        <v>0</v>
      </c>
      <c r="DK73" s="53">
        <f t="shared" si="271"/>
        <v>0</v>
      </c>
      <c r="DL73" s="53">
        <f t="shared" si="272"/>
        <v>0</v>
      </c>
      <c r="DM73" s="53">
        <f t="shared" si="273"/>
        <v>1</v>
      </c>
      <c r="DN73" s="53">
        <f t="shared" si="274"/>
        <v>0</v>
      </c>
      <c r="DO73" s="53">
        <f t="shared" si="275"/>
        <v>0</v>
      </c>
      <c r="DQ73">
        <f t="shared" si="236"/>
        <v>1</v>
      </c>
      <c r="DR73">
        <f t="shared" si="237"/>
        <v>1</v>
      </c>
      <c r="DT73">
        <f t="shared" si="238"/>
        <v>0</v>
      </c>
      <c r="DU73">
        <f t="shared" si="239"/>
        <v>1</v>
      </c>
      <c r="FC73" s="36"/>
      <c r="FD73" s="34"/>
      <c r="FE73" s="34"/>
      <c r="FF73" s="34"/>
      <c r="FG73" s="43">
        <f t="shared" si="290"/>
        <v>1</v>
      </c>
      <c r="FH73" s="43">
        <f t="shared" si="276"/>
        <v>0</v>
      </c>
      <c r="FI73" s="43">
        <f t="shared" si="277"/>
        <v>0</v>
      </c>
      <c r="FJ73" s="43">
        <f t="shared" si="278"/>
        <v>0</v>
      </c>
      <c r="FK73" s="43">
        <f t="shared" si="279"/>
        <v>0</v>
      </c>
      <c r="FL73" s="43">
        <f t="shared" si="280"/>
        <v>0</v>
      </c>
      <c r="FM73" s="43">
        <f t="shared" si="281"/>
        <v>1</v>
      </c>
      <c r="FN73" s="43">
        <f t="shared" si="282"/>
        <v>1</v>
      </c>
      <c r="FO73" s="43">
        <f t="shared" si="283"/>
        <v>1</v>
      </c>
      <c r="FP73" s="43">
        <f t="shared" si="284"/>
        <v>1</v>
      </c>
      <c r="FQ73" s="43">
        <f t="shared" si="285"/>
        <v>1</v>
      </c>
      <c r="FR73" s="43">
        <f t="shared" si="286"/>
        <v>1</v>
      </c>
      <c r="FS73" s="43">
        <f t="shared" si="291"/>
        <v>1</v>
      </c>
      <c r="FT73" s="43">
        <f t="shared" si="292"/>
        <v>1</v>
      </c>
      <c r="FU73" s="46"/>
      <c r="FV73" s="55"/>
      <c r="FW73" s="48"/>
      <c r="FX73" s="48"/>
      <c r="FY73" s="48"/>
      <c r="FZ73" s="29">
        <v>1</v>
      </c>
      <c r="GA73" s="48"/>
      <c r="GB73" s="48"/>
      <c r="GC73" s="48"/>
      <c r="GD73" s="48"/>
      <c r="GE73" s="48"/>
      <c r="GF73" s="48"/>
      <c r="GG73" s="48"/>
      <c r="GH73" s="48"/>
      <c r="GI73" s="48"/>
      <c r="GJ73" s="48"/>
      <c r="GK73" s="34"/>
      <c r="GL73" s="34">
        <v>1</v>
      </c>
      <c r="GM73" s="34">
        <v>1</v>
      </c>
      <c r="GN73" s="34"/>
      <c r="GO73" s="34">
        <v>1</v>
      </c>
      <c r="GP73" s="34">
        <v>0</v>
      </c>
      <c r="GQ73" s="34"/>
      <c r="GR73" s="37"/>
      <c r="GW73" s="33"/>
      <c r="GX73" s="34">
        <v>1</v>
      </c>
      <c r="GY73" s="34">
        <v>1</v>
      </c>
      <c r="GZ73" s="33"/>
      <c r="HA73" s="33"/>
      <c r="HB73" s="33"/>
      <c r="HC73" s="52">
        <v>1</v>
      </c>
      <c r="HD73" s="33"/>
      <c r="HE73" s="33"/>
      <c r="HF73" s="33"/>
      <c r="HG73" s="34">
        <v>1</v>
      </c>
      <c r="HH73" s="34">
        <v>1</v>
      </c>
      <c r="HI73" s="33"/>
      <c r="HJ73" s="33"/>
    </row>
    <row r="74" spans="2:218">
      <c r="B74" s="2" t="s">
        <v>17</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43">
        <f t="shared" si="287"/>
        <v>1</v>
      </c>
      <c r="CM74" s="43">
        <f t="shared" si="252"/>
        <v>1</v>
      </c>
      <c r="CN74" s="43">
        <f t="shared" si="253"/>
        <v>1</v>
      </c>
      <c r="CO74" s="43">
        <f t="shared" si="254"/>
        <v>1</v>
      </c>
      <c r="CP74" s="43">
        <f t="shared" si="255"/>
        <v>1</v>
      </c>
      <c r="CQ74" s="43">
        <f t="shared" si="256"/>
        <v>1</v>
      </c>
      <c r="CR74" s="43">
        <f t="shared" si="257"/>
        <v>1</v>
      </c>
      <c r="CS74" s="43">
        <f t="shared" si="258"/>
        <v>1</v>
      </c>
      <c r="CT74" s="43">
        <f t="shared" si="259"/>
        <v>1</v>
      </c>
      <c r="CU74" s="43">
        <f t="shared" si="260"/>
        <v>1</v>
      </c>
      <c r="CV74" s="43">
        <f t="shared" si="261"/>
        <v>1</v>
      </c>
      <c r="CW74" s="43">
        <f t="shared" si="262"/>
        <v>0</v>
      </c>
      <c r="CX74" s="43">
        <f t="shared" si="288"/>
        <v>1</v>
      </c>
      <c r="CY74" s="43">
        <f t="shared" si="289"/>
        <v>1</v>
      </c>
      <c r="CZ74" s="46"/>
      <c r="DA74" s="42"/>
      <c r="DB74" s="53"/>
      <c r="DC74" s="53">
        <f t="shared" si="263"/>
        <v>0</v>
      </c>
      <c r="DD74" s="53">
        <f t="shared" si="264"/>
        <v>0</v>
      </c>
      <c r="DE74" s="53">
        <f t="shared" si="265"/>
        <v>0</v>
      </c>
      <c r="DF74" s="53">
        <f t="shared" si="266"/>
        <v>0</v>
      </c>
      <c r="DG74" s="53">
        <f t="shared" si="267"/>
        <v>0</v>
      </c>
      <c r="DH74" s="53">
        <f t="shared" si="268"/>
        <v>0</v>
      </c>
      <c r="DI74" s="53">
        <f t="shared" si="269"/>
        <v>0</v>
      </c>
      <c r="DJ74" s="53">
        <f t="shared" si="270"/>
        <v>0</v>
      </c>
      <c r="DK74" s="53">
        <f t="shared" si="271"/>
        <v>0</v>
      </c>
      <c r="DL74" s="53">
        <f t="shared" si="272"/>
        <v>0</v>
      </c>
      <c r="DM74" s="53">
        <f t="shared" si="273"/>
        <v>0</v>
      </c>
      <c r="DN74" s="53">
        <f t="shared" si="274"/>
        <v>0</v>
      </c>
      <c r="DO74" s="53">
        <f t="shared" si="275"/>
        <v>0</v>
      </c>
      <c r="DQ74">
        <f t="shared" si="236"/>
        <v>1</v>
      </c>
      <c r="DR74">
        <f t="shared" si="237"/>
        <v>1</v>
      </c>
      <c r="DT74">
        <f t="shared" si="238"/>
        <v>0</v>
      </c>
      <c r="DU74">
        <f t="shared" si="239"/>
        <v>0</v>
      </c>
      <c r="FC74" s="36"/>
      <c r="FD74" s="34"/>
      <c r="FE74" s="34"/>
      <c r="FF74" s="34"/>
      <c r="FG74" s="43">
        <f t="shared" si="290"/>
        <v>1</v>
      </c>
      <c r="FH74" s="43">
        <f t="shared" si="276"/>
        <v>1</v>
      </c>
      <c r="FI74" s="43">
        <f t="shared" si="277"/>
        <v>1</v>
      </c>
      <c r="FJ74" s="43">
        <f t="shared" si="278"/>
        <v>0</v>
      </c>
      <c r="FK74" s="43">
        <f t="shared" si="279"/>
        <v>1</v>
      </c>
      <c r="FL74" s="43">
        <f t="shared" si="280"/>
        <v>1</v>
      </c>
      <c r="FM74" s="43">
        <f t="shared" si="281"/>
        <v>1</v>
      </c>
      <c r="FN74" s="43">
        <f t="shared" si="282"/>
        <v>1</v>
      </c>
      <c r="FO74" s="43">
        <f t="shared" si="283"/>
        <v>1</v>
      </c>
      <c r="FP74" s="43">
        <f t="shared" si="284"/>
        <v>1</v>
      </c>
      <c r="FQ74" s="43">
        <f t="shared" si="285"/>
        <v>1</v>
      </c>
      <c r="FR74" s="43">
        <f t="shared" si="286"/>
        <v>1</v>
      </c>
      <c r="FS74" s="43">
        <f t="shared" si="291"/>
        <v>1</v>
      </c>
      <c r="FT74" s="43">
        <f t="shared" si="292"/>
        <v>1</v>
      </c>
      <c r="FU74" s="46"/>
      <c r="FV74" s="55"/>
      <c r="FW74" s="48"/>
      <c r="FX74" s="48"/>
      <c r="FY74" s="48"/>
      <c r="FZ74" s="48"/>
      <c r="GA74" s="48"/>
      <c r="GB74" s="48"/>
      <c r="GC74" s="48"/>
      <c r="GD74" s="48"/>
      <c r="GE74" s="48"/>
      <c r="GF74" s="48"/>
      <c r="GG74" s="48"/>
      <c r="GH74" s="48"/>
      <c r="GI74" s="48"/>
      <c r="GJ74" s="48"/>
      <c r="GK74" s="34"/>
      <c r="GL74" s="34">
        <v>1</v>
      </c>
      <c r="GM74" s="34">
        <v>1</v>
      </c>
      <c r="GN74" s="34"/>
      <c r="GO74" s="34">
        <v>0</v>
      </c>
      <c r="GP74" s="34">
        <v>0</v>
      </c>
      <c r="GQ74" s="34"/>
      <c r="GR74" s="37"/>
      <c r="GW74" s="33"/>
      <c r="GX74" s="33"/>
      <c r="GY74" s="34">
        <v>1</v>
      </c>
      <c r="GZ74" s="34">
        <v>1</v>
      </c>
      <c r="HA74" s="34">
        <v>1</v>
      </c>
      <c r="HB74" s="52"/>
      <c r="HC74" s="52">
        <v>1</v>
      </c>
      <c r="HD74" s="52"/>
      <c r="HE74" s="52">
        <v>1</v>
      </c>
      <c r="HF74" s="33"/>
      <c r="HG74" s="33"/>
      <c r="HH74" s="34">
        <v>1</v>
      </c>
      <c r="HI74" s="34">
        <v>1</v>
      </c>
      <c r="HJ74" s="33"/>
    </row>
    <row r="75" spans="2:218">
      <c r="B75" s="2" t="s">
        <v>18</v>
      </c>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43">
        <f t="shared" si="287"/>
        <v>1</v>
      </c>
      <c r="CM75" s="43">
        <f t="shared" si="252"/>
        <v>1</v>
      </c>
      <c r="CN75" s="43">
        <f t="shared" si="253"/>
        <v>1</v>
      </c>
      <c r="CO75" s="43">
        <f t="shared" si="254"/>
        <v>1</v>
      </c>
      <c r="CP75" s="43">
        <f t="shared" si="255"/>
        <v>1</v>
      </c>
      <c r="CQ75" s="43">
        <f t="shared" si="256"/>
        <v>1</v>
      </c>
      <c r="CR75" s="43">
        <f t="shared" si="257"/>
        <v>1</v>
      </c>
      <c r="CS75" s="43">
        <f t="shared" si="258"/>
        <v>1</v>
      </c>
      <c r="CT75" s="43">
        <f t="shared" si="259"/>
        <v>1</v>
      </c>
      <c r="CU75" s="43">
        <f t="shared" si="260"/>
        <v>1</v>
      </c>
      <c r="CV75" s="43">
        <f t="shared" si="261"/>
        <v>1</v>
      </c>
      <c r="CW75" s="43">
        <f t="shared" si="262"/>
        <v>1</v>
      </c>
      <c r="CX75" s="43">
        <f t="shared" si="288"/>
        <v>1</v>
      </c>
      <c r="CY75" s="43">
        <f t="shared" si="289"/>
        <v>1</v>
      </c>
      <c r="CZ75" s="46"/>
      <c r="DA75" s="42"/>
      <c r="DB75" s="53"/>
      <c r="DC75" s="53">
        <f t="shared" si="263"/>
        <v>0</v>
      </c>
      <c r="DD75" s="53">
        <f t="shared" si="264"/>
        <v>0</v>
      </c>
      <c r="DE75" s="53">
        <f t="shared" si="265"/>
        <v>0</v>
      </c>
      <c r="DF75" s="53">
        <f t="shared" si="266"/>
        <v>0</v>
      </c>
      <c r="DG75" s="53">
        <f t="shared" si="267"/>
        <v>0</v>
      </c>
      <c r="DH75" s="53">
        <f t="shared" si="268"/>
        <v>0</v>
      </c>
      <c r="DI75" s="53">
        <f t="shared" si="269"/>
        <v>0</v>
      </c>
      <c r="DJ75" s="53">
        <f t="shared" si="270"/>
        <v>0</v>
      </c>
      <c r="DK75" s="53">
        <f t="shared" si="271"/>
        <v>0</v>
      </c>
      <c r="DL75" s="53">
        <f t="shared" si="272"/>
        <v>0</v>
      </c>
      <c r="DM75" s="53">
        <f t="shared" si="273"/>
        <v>0</v>
      </c>
      <c r="DN75" s="53">
        <f t="shared" si="274"/>
        <v>0</v>
      </c>
      <c r="DO75" s="53">
        <f t="shared" si="275"/>
        <v>0</v>
      </c>
      <c r="DQ75">
        <f t="shared" si="236"/>
        <v>1</v>
      </c>
      <c r="DR75">
        <f t="shared" si="237"/>
        <v>1</v>
      </c>
      <c r="DT75">
        <f t="shared" si="238"/>
        <v>0</v>
      </c>
      <c r="DU75">
        <f t="shared" si="239"/>
        <v>0</v>
      </c>
      <c r="FC75" s="36"/>
      <c r="FD75" s="34"/>
      <c r="FE75" s="34"/>
      <c r="FF75" s="34"/>
      <c r="FG75" s="43">
        <f t="shared" si="290"/>
        <v>1</v>
      </c>
      <c r="FH75" s="43">
        <f t="shared" si="276"/>
        <v>1</v>
      </c>
      <c r="FI75" s="43">
        <f t="shared" si="277"/>
        <v>1</v>
      </c>
      <c r="FJ75" s="43">
        <f t="shared" si="278"/>
        <v>1</v>
      </c>
      <c r="FK75" s="43">
        <f t="shared" si="279"/>
        <v>1</v>
      </c>
      <c r="FL75" s="43">
        <f t="shared" si="280"/>
        <v>1</v>
      </c>
      <c r="FM75" s="43">
        <f t="shared" si="281"/>
        <v>1</v>
      </c>
      <c r="FN75" s="43">
        <f t="shared" si="282"/>
        <v>1</v>
      </c>
      <c r="FO75" s="43">
        <f t="shared" si="283"/>
        <v>1</v>
      </c>
      <c r="FP75" s="43">
        <f t="shared" si="284"/>
        <v>1</v>
      </c>
      <c r="FQ75" s="43">
        <f t="shared" si="285"/>
        <v>1</v>
      </c>
      <c r="FR75" s="43">
        <f t="shared" si="286"/>
        <v>1</v>
      </c>
      <c r="FS75" s="43">
        <f t="shared" si="291"/>
        <v>1</v>
      </c>
      <c r="FT75" s="43">
        <f t="shared" si="292"/>
        <v>1</v>
      </c>
      <c r="FU75" s="46"/>
      <c r="FV75" s="55"/>
      <c r="FW75" s="48"/>
      <c r="FX75" s="48"/>
      <c r="FY75" s="48"/>
      <c r="FZ75" s="48"/>
      <c r="GA75" s="48"/>
      <c r="GB75" s="48"/>
      <c r="GC75" s="48"/>
      <c r="GD75" s="48"/>
      <c r="GE75" s="48"/>
      <c r="GF75" s="48"/>
      <c r="GG75" s="48"/>
      <c r="GH75" s="48"/>
      <c r="GI75" s="48"/>
      <c r="GJ75" s="48"/>
      <c r="GK75" s="34"/>
      <c r="GL75" s="34">
        <v>1</v>
      </c>
      <c r="GM75" s="34">
        <v>1</v>
      </c>
      <c r="GN75" s="34"/>
      <c r="GO75" s="34">
        <v>0</v>
      </c>
      <c r="GP75" s="34">
        <v>0</v>
      </c>
      <c r="GQ75" s="34"/>
      <c r="GR75" s="37"/>
      <c r="GW75" s="33"/>
      <c r="GX75" s="33"/>
      <c r="GY75" s="34">
        <v>1</v>
      </c>
      <c r="GZ75" s="34">
        <v>1</v>
      </c>
      <c r="HA75" s="33"/>
      <c r="HB75" s="33"/>
      <c r="HC75" s="33"/>
      <c r="HD75" s="33"/>
      <c r="HE75" s="52">
        <v>1</v>
      </c>
      <c r="HF75" s="33"/>
      <c r="HG75" s="33"/>
      <c r="HH75" s="33"/>
      <c r="HI75" s="33"/>
      <c r="HJ75" s="33"/>
    </row>
    <row r="76" spans="2:218">
      <c r="B76" s="2" t="s">
        <v>19</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43">
        <f t="shared" si="287"/>
        <v>1</v>
      </c>
      <c r="CM76" s="43">
        <f t="shared" si="252"/>
        <v>1</v>
      </c>
      <c r="CN76" s="43">
        <f t="shared" si="253"/>
        <v>1</v>
      </c>
      <c r="CO76" s="43">
        <f t="shared" si="254"/>
        <v>1</v>
      </c>
      <c r="CP76" s="43">
        <f t="shared" si="255"/>
        <v>1</v>
      </c>
      <c r="CQ76" s="43">
        <f t="shared" si="256"/>
        <v>1</v>
      </c>
      <c r="CR76" s="43">
        <f t="shared" si="257"/>
        <v>1</v>
      </c>
      <c r="CS76" s="43">
        <f t="shared" si="258"/>
        <v>1</v>
      </c>
      <c r="CT76" s="43">
        <f t="shared" si="259"/>
        <v>1</v>
      </c>
      <c r="CU76" s="43">
        <f t="shared" si="260"/>
        <v>1</v>
      </c>
      <c r="CV76" s="43">
        <f t="shared" si="261"/>
        <v>1</v>
      </c>
      <c r="CW76" s="43">
        <f t="shared" si="262"/>
        <v>1</v>
      </c>
      <c r="CX76" s="43">
        <f t="shared" si="288"/>
        <v>1</v>
      </c>
      <c r="CY76" s="43">
        <f t="shared" si="289"/>
        <v>1</v>
      </c>
      <c r="CZ76" s="46"/>
      <c r="DA76" s="42"/>
      <c r="DB76" s="53"/>
      <c r="DC76" s="53">
        <f t="shared" si="263"/>
        <v>0</v>
      </c>
      <c r="DD76" s="53">
        <f t="shared" si="264"/>
        <v>0</v>
      </c>
      <c r="DE76" s="53">
        <f t="shared" si="265"/>
        <v>0</v>
      </c>
      <c r="DF76" s="53">
        <f t="shared" si="266"/>
        <v>0</v>
      </c>
      <c r="DG76" s="53">
        <f t="shared" si="267"/>
        <v>0</v>
      </c>
      <c r="DH76" s="53">
        <f t="shared" si="268"/>
        <v>0</v>
      </c>
      <c r="DI76" s="53">
        <f t="shared" si="269"/>
        <v>0</v>
      </c>
      <c r="DJ76" s="53">
        <f t="shared" si="270"/>
        <v>0</v>
      </c>
      <c r="DK76" s="53">
        <f t="shared" si="271"/>
        <v>0</v>
      </c>
      <c r="DL76" s="53">
        <f t="shared" si="272"/>
        <v>0</v>
      </c>
      <c r="DM76" s="53">
        <f t="shared" si="273"/>
        <v>0</v>
      </c>
      <c r="DN76" s="53">
        <f t="shared" si="274"/>
        <v>0</v>
      </c>
      <c r="DO76" s="53">
        <f t="shared" si="275"/>
        <v>0</v>
      </c>
      <c r="DQ76">
        <f t="shared" si="236"/>
        <v>1</v>
      </c>
      <c r="DR76">
        <f t="shared" si="237"/>
        <v>1</v>
      </c>
      <c r="DT76">
        <f t="shared" si="238"/>
        <v>0</v>
      </c>
      <c r="DU76">
        <f t="shared" si="239"/>
        <v>0</v>
      </c>
      <c r="FC76" s="36"/>
      <c r="FD76" s="34"/>
      <c r="FE76" s="34"/>
      <c r="FF76" s="34"/>
      <c r="FG76" s="43">
        <f t="shared" si="290"/>
        <v>1</v>
      </c>
      <c r="FH76" s="43">
        <f t="shared" si="276"/>
        <v>1</v>
      </c>
      <c r="FI76" s="43">
        <f t="shared" si="277"/>
        <v>1</v>
      </c>
      <c r="FJ76" s="43">
        <f t="shared" si="278"/>
        <v>1</v>
      </c>
      <c r="FK76" s="43">
        <f t="shared" si="279"/>
        <v>1</v>
      </c>
      <c r="FL76" s="43">
        <f t="shared" si="280"/>
        <v>1</v>
      </c>
      <c r="FM76" s="43">
        <f t="shared" si="281"/>
        <v>1</v>
      </c>
      <c r="FN76" s="43">
        <f t="shared" si="282"/>
        <v>1</v>
      </c>
      <c r="FO76" s="43">
        <f t="shared" si="283"/>
        <v>1</v>
      </c>
      <c r="FP76" s="43">
        <f t="shared" si="284"/>
        <v>1</v>
      </c>
      <c r="FQ76" s="43">
        <f t="shared" si="285"/>
        <v>1</v>
      </c>
      <c r="FR76" s="43">
        <f t="shared" si="286"/>
        <v>1</v>
      </c>
      <c r="FS76" s="43">
        <f t="shared" si="291"/>
        <v>1</v>
      </c>
      <c r="FT76" s="43">
        <f t="shared" si="292"/>
        <v>1</v>
      </c>
      <c r="FU76" s="46"/>
      <c r="FV76" s="55"/>
      <c r="FW76" s="48"/>
      <c r="FX76" s="48"/>
      <c r="FY76" s="48"/>
      <c r="FZ76" s="48"/>
      <c r="GA76" s="48"/>
      <c r="GB76" s="48"/>
      <c r="GC76" s="48"/>
      <c r="GD76" s="48"/>
      <c r="GE76" s="48"/>
      <c r="GF76" s="48"/>
      <c r="GG76" s="48"/>
      <c r="GH76" s="48"/>
      <c r="GI76" s="48"/>
      <c r="GJ76" s="48"/>
      <c r="GK76" s="34"/>
      <c r="GL76" s="34">
        <v>1</v>
      </c>
      <c r="GM76" s="34">
        <v>1</v>
      </c>
      <c r="GN76" s="34"/>
      <c r="GO76" s="34">
        <v>0</v>
      </c>
      <c r="GP76" s="34">
        <v>0</v>
      </c>
      <c r="GQ76" s="34"/>
      <c r="GR76" s="37"/>
      <c r="GW76" s="33"/>
      <c r="GX76" s="33"/>
      <c r="GY76" s="33"/>
      <c r="GZ76" s="34">
        <v>1</v>
      </c>
      <c r="HA76" s="34">
        <v>1</v>
      </c>
      <c r="HB76" s="33"/>
      <c r="HC76" s="33"/>
      <c r="HD76" s="33"/>
      <c r="HE76" s="52">
        <v>1</v>
      </c>
      <c r="HF76" s="52"/>
      <c r="HG76" s="52">
        <v>1</v>
      </c>
      <c r="HH76" s="33"/>
      <c r="HI76" s="33"/>
      <c r="HJ76" s="33"/>
    </row>
    <row r="77" spans="2:218">
      <c r="B77" s="2" t="s">
        <v>20</v>
      </c>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43">
        <f t="shared" si="287"/>
        <v>1</v>
      </c>
      <c r="CM77" s="43">
        <f t="shared" si="252"/>
        <v>1</v>
      </c>
      <c r="CN77" s="43">
        <f t="shared" si="253"/>
        <v>1</v>
      </c>
      <c r="CO77" s="43">
        <f t="shared" si="254"/>
        <v>1</v>
      </c>
      <c r="CP77" s="43">
        <f t="shared" si="255"/>
        <v>1</v>
      </c>
      <c r="CQ77" s="43">
        <f t="shared" si="256"/>
        <v>1</v>
      </c>
      <c r="CR77" s="43">
        <f t="shared" si="257"/>
        <v>1</v>
      </c>
      <c r="CS77" s="43">
        <f t="shared" si="258"/>
        <v>1</v>
      </c>
      <c r="CT77" s="43">
        <f t="shared" si="259"/>
        <v>1</v>
      </c>
      <c r="CU77" s="43">
        <f t="shared" si="260"/>
        <v>1</v>
      </c>
      <c r="CV77" s="43">
        <f t="shared" si="261"/>
        <v>1</v>
      </c>
      <c r="CW77" s="43">
        <f t="shared" si="262"/>
        <v>1</v>
      </c>
      <c r="CX77" s="43">
        <f t="shared" si="288"/>
        <v>1</v>
      </c>
      <c r="CY77" s="43">
        <f t="shared" si="289"/>
        <v>1</v>
      </c>
      <c r="CZ77" s="46"/>
      <c r="DA77" s="42"/>
      <c r="DB77" s="53"/>
      <c r="DC77" s="53">
        <f t="shared" si="263"/>
        <v>0</v>
      </c>
      <c r="DD77" s="53">
        <f t="shared" si="264"/>
        <v>0</v>
      </c>
      <c r="DE77" s="53">
        <f t="shared" si="265"/>
        <v>0</v>
      </c>
      <c r="DF77" s="53">
        <f t="shared" si="266"/>
        <v>0</v>
      </c>
      <c r="DG77" s="53">
        <f t="shared" si="267"/>
        <v>0</v>
      </c>
      <c r="DH77" s="53">
        <f t="shared" si="268"/>
        <v>0</v>
      </c>
      <c r="DI77" s="53">
        <f t="shared" si="269"/>
        <v>0</v>
      </c>
      <c r="DJ77" s="53">
        <f t="shared" si="270"/>
        <v>0</v>
      </c>
      <c r="DK77" s="53">
        <f t="shared" si="271"/>
        <v>0</v>
      </c>
      <c r="DL77" s="53">
        <f t="shared" si="272"/>
        <v>0</v>
      </c>
      <c r="DM77" s="53">
        <f t="shared" si="273"/>
        <v>0</v>
      </c>
      <c r="DN77" s="53">
        <f t="shared" si="274"/>
        <v>0</v>
      </c>
      <c r="DO77" s="53">
        <f t="shared" si="275"/>
        <v>0</v>
      </c>
      <c r="DQ77">
        <f t="shared" si="236"/>
        <v>1</v>
      </c>
      <c r="DR77">
        <f t="shared" si="237"/>
        <v>1</v>
      </c>
      <c r="DT77">
        <f t="shared" si="238"/>
        <v>0</v>
      </c>
      <c r="DU77">
        <f t="shared" si="239"/>
        <v>0</v>
      </c>
      <c r="FC77" s="36"/>
      <c r="FD77" s="34"/>
      <c r="FE77" s="34"/>
      <c r="FF77" s="34"/>
      <c r="FG77" s="43">
        <f t="shared" si="290"/>
        <v>1</v>
      </c>
      <c r="FH77" s="43">
        <f t="shared" si="276"/>
        <v>1</v>
      </c>
      <c r="FI77" s="43">
        <f t="shared" si="277"/>
        <v>1</v>
      </c>
      <c r="FJ77" s="43">
        <f t="shared" si="278"/>
        <v>1</v>
      </c>
      <c r="FK77" s="43">
        <f t="shared" si="279"/>
        <v>1</v>
      </c>
      <c r="FL77" s="43">
        <f t="shared" si="280"/>
        <v>1</v>
      </c>
      <c r="FM77" s="43">
        <f t="shared" si="281"/>
        <v>1</v>
      </c>
      <c r="FN77" s="43">
        <f t="shared" si="282"/>
        <v>1</v>
      </c>
      <c r="FO77" s="43">
        <f t="shared" si="283"/>
        <v>1</v>
      </c>
      <c r="FP77" s="43">
        <f t="shared" si="284"/>
        <v>1</v>
      </c>
      <c r="FQ77" s="43">
        <f t="shared" si="285"/>
        <v>1</v>
      </c>
      <c r="FR77" s="43">
        <f t="shared" si="286"/>
        <v>1</v>
      </c>
      <c r="FS77" s="43">
        <f t="shared" si="291"/>
        <v>1</v>
      </c>
      <c r="FT77" s="43">
        <f t="shared" si="292"/>
        <v>1</v>
      </c>
      <c r="FU77" s="46"/>
      <c r="FV77" s="55"/>
      <c r="FW77" s="48"/>
      <c r="FX77" s="48"/>
      <c r="FY77" s="48"/>
      <c r="FZ77" s="48"/>
      <c r="GA77" s="48"/>
      <c r="GB77" s="48"/>
      <c r="GC77" s="48"/>
      <c r="GD77" s="48"/>
      <c r="GE77" s="48"/>
      <c r="GF77" s="48"/>
      <c r="GG77" s="48"/>
      <c r="GH77" s="48"/>
      <c r="GI77" s="48"/>
      <c r="GJ77" s="48"/>
      <c r="GK77" s="34"/>
      <c r="GL77" s="34">
        <v>1</v>
      </c>
      <c r="GM77" s="34">
        <v>1</v>
      </c>
      <c r="GN77" s="34"/>
      <c r="GO77" s="34">
        <v>0</v>
      </c>
      <c r="GP77" s="34">
        <v>0</v>
      </c>
      <c r="GQ77" s="34"/>
      <c r="GR77" s="37"/>
      <c r="GW77" s="33"/>
      <c r="GX77" s="33"/>
      <c r="GY77" s="52">
        <v>1</v>
      </c>
      <c r="GZ77" s="33"/>
      <c r="HA77" s="33"/>
      <c r="HB77" s="33"/>
      <c r="HC77" s="33"/>
      <c r="HD77" s="33"/>
      <c r="HE77" s="33"/>
      <c r="HF77" s="33"/>
      <c r="HG77" s="33"/>
      <c r="HH77" s="33"/>
      <c r="HI77" s="52">
        <v>1</v>
      </c>
      <c r="HJ77" s="33"/>
    </row>
    <row r="78" spans="2:218">
      <c r="B78" s="2" t="s">
        <v>21</v>
      </c>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43">
        <f t="shared" si="287"/>
        <v>1</v>
      </c>
      <c r="CM78" s="43">
        <f t="shared" si="252"/>
        <v>1</v>
      </c>
      <c r="CN78" s="43">
        <f t="shared" si="253"/>
        <v>1</v>
      </c>
      <c r="CO78" s="43">
        <f t="shared" si="254"/>
        <v>1</v>
      </c>
      <c r="CP78" s="43">
        <f t="shared" si="255"/>
        <v>1</v>
      </c>
      <c r="CQ78" s="43">
        <f t="shared" si="256"/>
        <v>1</v>
      </c>
      <c r="CR78" s="43">
        <f t="shared" si="257"/>
        <v>1</v>
      </c>
      <c r="CS78" s="43">
        <f t="shared" si="258"/>
        <v>1</v>
      </c>
      <c r="CT78" s="43">
        <f t="shared" si="259"/>
        <v>1</v>
      </c>
      <c r="CU78" s="43">
        <f t="shared" si="260"/>
        <v>1</v>
      </c>
      <c r="CV78" s="43">
        <f t="shared" si="261"/>
        <v>1</v>
      </c>
      <c r="CW78" s="43">
        <f t="shared" si="262"/>
        <v>1</v>
      </c>
      <c r="CX78" s="43">
        <f t="shared" si="288"/>
        <v>1</v>
      </c>
      <c r="CY78" s="43">
        <f t="shared" si="289"/>
        <v>1</v>
      </c>
      <c r="CZ78" s="46"/>
      <c r="DA78" s="42"/>
      <c r="DB78" s="53"/>
      <c r="DC78" s="53">
        <f t="shared" si="263"/>
        <v>0</v>
      </c>
      <c r="DD78" s="53">
        <f t="shared" si="264"/>
        <v>0</v>
      </c>
      <c r="DE78" s="53">
        <f t="shared" si="265"/>
        <v>0</v>
      </c>
      <c r="DF78" s="53">
        <f t="shared" si="266"/>
        <v>0</v>
      </c>
      <c r="DG78" s="53">
        <f t="shared" si="267"/>
        <v>0</v>
      </c>
      <c r="DH78" s="53">
        <f t="shared" si="268"/>
        <v>0</v>
      </c>
      <c r="DI78" s="53">
        <f t="shared" si="269"/>
        <v>0</v>
      </c>
      <c r="DJ78" s="53">
        <f t="shared" si="270"/>
        <v>0</v>
      </c>
      <c r="DK78" s="53">
        <f t="shared" si="271"/>
        <v>0</v>
      </c>
      <c r="DL78" s="53">
        <f t="shared" si="272"/>
        <v>0</v>
      </c>
      <c r="DM78" s="53">
        <f t="shared" si="273"/>
        <v>0</v>
      </c>
      <c r="DN78" s="53">
        <f t="shared" si="274"/>
        <v>0</v>
      </c>
      <c r="DO78" s="53">
        <f t="shared" si="275"/>
        <v>0</v>
      </c>
      <c r="DQ78">
        <f t="shared" si="236"/>
        <v>1</v>
      </c>
      <c r="DR78">
        <f t="shared" si="237"/>
        <v>1</v>
      </c>
      <c r="DT78">
        <f t="shared" si="238"/>
        <v>0</v>
      </c>
      <c r="DU78">
        <f t="shared" si="239"/>
        <v>0</v>
      </c>
      <c r="FC78" s="36"/>
      <c r="FD78" s="34"/>
      <c r="FE78" s="34"/>
      <c r="FF78" s="34"/>
      <c r="FG78" s="43">
        <f t="shared" si="290"/>
        <v>1</v>
      </c>
      <c r="FH78" s="43">
        <f t="shared" si="276"/>
        <v>1</v>
      </c>
      <c r="FI78" s="43">
        <f t="shared" si="277"/>
        <v>1</v>
      </c>
      <c r="FJ78" s="43">
        <f t="shared" si="278"/>
        <v>1</v>
      </c>
      <c r="FK78" s="43">
        <f t="shared" si="279"/>
        <v>1</v>
      </c>
      <c r="FL78" s="43">
        <f t="shared" si="280"/>
        <v>1</v>
      </c>
      <c r="FM78" s="43">
        <f t="shared" si="281"/>
        <v>1</v>
      </c>
      <c r="FN78" s="43">
        <f t="shared" si="282"/>
        <v>1</v>
      </c>
      <c r="FO78" s="43">
        <f t="shared" si="283"/>
        <v>1</v>
      </c>
      <c r="FP78" s="43">
        <f t="shared" si="284"/>
        <v>1</v>
      </c>
      <c r="FQ78" s="43">
        <f t="shared" si="285"/>
        <v>1</v>
      </c>
      <c r="FR78" s="43">
        <f t="shared" si="286"/>
        <v>1</v>
      </c>
      <c r="FS78" s="43">
        <f t="shared" si="291"/>
        <v>1</v>
      </c>
      <c r="FT78" s="43">
        <f t="shared" si="292"/>
        <v>1</v>
      </c>
      <c r="FU78" s="46"/>
      <c r="FV78" s="55"/>
      <c r="FW78" s="48"/>
      <c r="FX78" s="48"/>
      <c r="FY78" s="48"/>
      <c r="FZ78" s="48"/>
      <c r="GA78" s="48"/>
      <c r="GB78" s="48"/>
      <c r="GC78" s="48"/>
      <c r="GD78" s="48"/>
      <c r="GE78" s="48"/>
      <c r="GF78" s="48"/>
      <c r="GG78" s="48"/>
      <c r="GH78" s="48"/>
      <c r="GI78" s="48"/>
      <c r="GJ78" s="48"/>
      <c r="GK78" s="34"/>
      <c r="GL78" s="34">
        <v>1</v>
      </c>
      <c r="GM78" s="34">
        <v>1</v>
      </c>
      <c r="GN78" s="34"/>
      <c r="GO78" s="34">
        <v>0</v>
      </c>
      <c r="GP78" s="34">
        <v>0</v>
      </c>
      <c r="GQ78" s="34"/>
      <c r="GR78" s="37"/>
      <c r="GW78" s="33"/>
      <c r="GX78" s="33"/>
      <c r="GY78" s="33"/>
      <c r="GZ78" s="33"/>
      <c r="HA78" s="33"/>
      <c r="HB78" s="33"/>
      <c r="HC78" s="52">
        <v>1</v>
      </c>
      <c r="HD78" s="33"/>
      <c r="HE78" s="33"/>
      <c r="HF78" s="33"/>
      <c r="HG78" s="33"/>
      <c r="HH78" s="33"/>
      <c r="HI78" s="33"/>
      <c r="HJ78" s="33"/>
    </row>
    <row r="79" spans="2:218">
      <c r="B79" s="2" t="s">
        <v>22</v>
      </c>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43">
        <f t="shared" ref="CL79" si="293">IF(OR(DC79=1,DD79=1,CZ79=1,DA79=1,DB79,DB78=1),0,1)</f>
        <v>1</v>
      </c>
      <c r="CM79" s="43">
        <f t="shared" ref="CM79" si="294">IF(OR(DD79=1,DE79=1,DA79=1,DB79=1,DC79,DC78=1),0,1)</f>
        <v>1</v>
      </c>
      <c r="CN79" s="43">
        <f t="shared" ref="CN79" si="295">IF(OR(DE79=1,DF79=1,DB79=1,DC79=1,DD79,DD78=1),0,1)</f>
        <v>1</v>
      </c>
      <c r="CO79" s="43">
        <f t="shared" ref="CO79" si="296">IF(OR(DF79=1,DG79=1,DC79=1,DD79=1,DE79,DE78=1),0,1)</f>
        <v>1</v>
      </c>
      <c r="CP79" s="43">
        <f t="shared" ref="CP79" si="297">IF(OR(DG79=1,DH79=1,DD79=1,DE79=1,DF79,DF78=1),0,1)</f>
        <v>1</v>
      </c>
      <c r="CQ79" s="43">
        <f t="shared" ref="CQ79" si="298">IF(OR(DH79=1,DI79=1,DE79=1,DF79=1,DG79,DG78=1),0,1)</f>
        <v>1</v>
      </c>
      <c r="CR79" s="43">
        <f t="shared" ref="CR79" si="299">IF(OR(DI79=1,DJ79=1,DF79=1,DG79=1,DH79,DH78=1),0,1)</f>
        <v>1</v>
      </c>
      <c r="CS79" s="43">
        <f t="shared" ref="CS79" si="300">IF(OR(DJ79=1,DK79=1,DG79=1,DH79=1,DI79,DI78=1),0,1)</f>
        <v>1</v>
      </c>
      <c r="CT79" s="43">
        <f t="shared" ref="CT79" si="301">IF(OR(DK79=1,DL79=1,DH79=1,DI79=1,DJ79,DJ78=1),0,1)</f>
        <v>1</v>
      </c>
      <c r="CU79" s="43">
        <f t="shared" ref="CU79" si="302">IF(OR(DL79=1,DM79=1,DI79=1,DJ79=1,DK79,DK78=1),0,1)</f>
        <v>1</v>
      </c>
      <c r="CV79" s="43">
        <f t="shared" ref="CV79" si="303">IF(OR(DM79=1,DN79=1,DJ79=1,DK79=1,DL79,DL78=1),0,1)</f>
        <v>1</v>
      </c>
      <c r="CW79" s="43">
        <f t="shared" ref="CW79" si="304">IF(OR(DN79=1,DO79=1,DK79=1,DL79=1,DM79,DM78=1),0,1)</f>
        <v>1</v>
      </c>
      <c r="CX79" s="43">
        <f>IF(OR(DO79=1,,DL79=1,DM79=1,DN78=1,DN79=1),0,1)</f>
        <v>1</v>
      </c>
      <c r="CY79" s="43">
        <f>IF(OR(DM79=1,DN79=1,DO78=1,DO79=1),0,1)</f>
        <v>1</v>
      </c>
      <c r="CZ79" s="46"/>
      <c r="DA79" s="42"/>
      <c r="DB79" s="53"/>
      <c r="DC79" s="53">
        <f t="shared" si="263"/>
        <v>0</v>
      </c>
      <c r="DD79" s="53">
        <f t="shared" si="264"/>
        <v>0</v>
      </c>
      <c r="DE79" s="53">
        <f t="shared" si="265"/>
        <v>0</v>
      </c>
      <c r="DF79" s="53">
        <f t="shared" si="266"/>
        <v>0</v>
      </c>
      <c r="DG79" s="53">
        <f t="shared" si="267"/>
        <v>0</v>
      </c>
      <c r="DH79" s="53">
        <f t="shared" si="268"/>
        <v>0</v>
      </c>
      <c r="DI79" s="53">
        <f t="shared" si="269"/>
        <v>0</v>
      </c>
      <c r="DJ79" s="53">
        <f t="shared" si="270"/>
        <v>0</v>
      </c>
      <c r="DK79" s="53">
        <f t="shared" si="271"/>
        <v>0</v>
      </c>
      <c r="DL79" s="53">
        <f t="shared" si="272"/>
        <v>0</v>
      </c>
      <c r="DM79" s="53">
        <f t="shared" si="273"/>
        <v>0</v>
      </c>
      <c r="DN79" s="53">
        <f t="shared" si="274"/>
        <v>0</v>
      </c>
      <c r="DO79" s="53">
        <f t="shared" si="275"/>
        <v>0</v>
      </c>
      <c r="DQ79">
        <f t="shared" si="236"/>
        <v>1</v>
      </c>
      <c r="DR79">
        <f t="shared" si="237"/>
        <v>1</v>
      </c>
      <c r="DT79">
        <f t="shared" si="238"/>
        <v>0</v>
      </c>
      <c r="DU79">
        <f t="shared" si="239"/>
        <v>0</v>
      </c>
      <c r="FC79" s="36"/>
      <c r="FD79" s="34"/>
      <c r="FE79" s="34"/>
      <c r="FF79" s="34"/>
      <c r="FG79" s="43">
        <f t="shared" ref="FG79" si="305">IF(OR(FX79=1,FY79=1,FU79=1,FV79=1,FW79,FW78=1),0,1)</f>
        <v>1</v>
      </c>
      <c r="FH79" s="43">
        <f t="shared" ref="FH79" si="306">IF(OR(FY79=1,FZ79=1,FV79=1,FW79=1,FX79,FX78=1),0,1)</f>
        <v>1</v>
      </c>
      <c r="FI79" s="43">
        <f t="shared" ref="FI79" si="307">IF(OR(FZ79=1,GA79=1,FW79=1,FX79=1,FY79,FY78=1),0,1)</f>
        <v>1</v>
      </c>
      <c r="FJ79" s="43">
        <f t="shared" ref="FJ79" si="308">IF(OR(GA79=1,GB79=1,FX79=1,FY79=1,FZ79,FZ78=1),0,1)</f>
        <v>1</v>
      </c>
      <c r="FK79" s="43">
        <f t="shared" ref="FK79" si="309">IF(OR(GB79=1,GC79=1,FY79=1,FZ79=1,GA79,GA78=1),0,1)</f>
        <v>1</v>
      </c>
      <c r="FL79" s="43">
        <f t="shared" ref="FL79" si="310">IF(OR(GC79=1,GD79=1,FZ79=1,GA79=1,GB79,GB78=1),0,1)</f>
        <v>1</v>
      </c>
      <c r="FM79" s="43">
        <f t="shared" ref="FM79" si="311">IF(OR(GD79=1,GE79=1,GA79=1,GB79=1,GC79,GC78=1),0,1)</f>
        <v>1</v>
      </c>
      <c r="FN79" s="43">
        <f t="shared" ref="FN79" si="312">IF(OR(GE79=1,GF79=1,GB79=1,GC79=1,GD79,GD78=1),0,1)</f>
        <v>1</v>
      </c>
      <c r="FO79" s="43">
        <f t="shared" ref="FO79" si="313">IF(OR(GF79=1,GG79=1,GC79=1,GD79=1,GE79,GE78=1),0,1)</f>
        <v>1</v>
      </c>
      <c r="FP79" s="43">
        <f t="shared" ref="FP79" si="314">IF(OR(GG79=1,GH79=1,GD79=1,GE79=1,GF79,GF78=1),0,1)</f>
        <v>1</v>
      </c>
      <c r="FQ79" s="43">
        <f t="shared" ref="FQ79" si="315">IF(OR(GH79=1,GI79=1,GE79=1,GF79=1,GG79,GG78=1),0,1)</f>
        <v>1</v>
      </c>
      <c r="FR79" s="43">
        <f t="shared" ref="FR79" si="316">IF(OR(GI79=1,GJ79=1,GF79=1,GG79=1,GH79,GH78=1),0,1)</f>
        <v>1</v>
      </c>
      <c r="FS79" s="43">
        <f>IF(OR(GJ79=1,,GG79=1,GH79=1,GI78=1,GI79=1),0,1)</f>
        <v>1</v>
      </c>
      <c r="FT79" s="43">
        <f>IF(OR(GH79=1,GI79=1,GJ78=1,GJ79=1),0,1)</f>
        <v>1</v>
      </c>
      <c r="FU79" s="46"/>
      <c r="FV79" s="55"/>
      <c r="FW79" s="48"/>
      <c r="FX79" s="48"/>
      <c r="FY79" s="48"/>
      <c r="FZ79" s="48"/>
      <c r="GA79" s="48"/>
      <c r="GB79" s="48"/>
      <c r="GC79" s="48"/>
      <c r="GD79" s="48"/>
      <c r="GE79" s="48"/>
      <c r="GF79" s="48"/>
      <c r="GG79" s="48"/>
      <c r="GH79" s="48"/>
      <c r="GI79" s="48"/>
      <c r="GJ79" s="48"/>
      <c r="GK79" s="34"/>
      <c r="GL79" s="34">
        <v>1</v>
      </c>
      <c r="GM79" s="34">
        <v>1</v>
      </c>
      <c r="GN79" s="34"/>
      <c r="GO79" s="34">
        <v>0</v>
      </c>
      <c r="GP79" s="34">
        <v>0</v>
      </c>
      <c r="GQ79" s="34"/>
      <c r="GR79" s="37"/>
      <c r="GW79" s="33"/>
      <c r="GX79" s="33"/>
      <c r="GY79" s="33"/>
      <c r="GZ79" s="33"/>
      <c r="HA79" s="33"/>
      <c r="HB79" s="33"/>
      <c r="HC79" s="33"/>
      <c r="HD79" s="33"/>
      <c r="HE79" s="33"/>
      <c r="HF79" s="33"/>
      <c r="HG79" s="33"/>
      <c r="HH79" s="33"/>
      <c r="HI79" s="33"/>
      <c r="HJ79" s="33"/>
    </row>
    <row r="80" spans="2:218" ht="2.25" customHeight="1">
      <c r="DA80" s="42"/>
      <c r="DQ80">
        <v>0</v>
      </c>
      <c r="DR80">
        <v>0</v>
      </c>
      <c r="FC80" s="36"/>
      <c r="FD80" s="34"/>
      <c r="FE80" s="34"/>
      <c r="FF80" s="34"/>
      <c r="FG80" s="34"/>
      <c r="FH80" s="34"/>
      <c r="FI80" s="34"/>
      <c r="FJ80" s="34"/>
      <c r="FK80" s="34"/>
      <c r="FL80" s="34"/>
      <c r="FM80" s="34"/>
      <c r="FN80" s="34"/>
      <c r="FO80" s="34"/>
      <c r="FP80" s="34"/>
      <c r="FQ80" s="34"/>
      <c r="FR80" s="34"/>
      <c r="FS80" s="34"/>
      <c r="FT80" s="34"/>
      <c r="FU80" s="34"/>
      <c r="FV80" s="55"/>
      <c r="FW80" s="34"/>
      <c r="FX80" s="34"/>
      <c r="FY80" s="34"/>
      <c r="FZ80" s="34"/>
      <c r="GA80" s="34"/>
      <c r="GB80" s="34"/>
      <c r="GC80" s="34"/>
      <c r="GD80" s="34"/>
      <c r="GE80" s="34"/>
      <c r="GF80" s="34"/>
      <c r="GG80" s="34"/>
      <c r="GH80" s="34"/>
      <c r="GI80" s="34"/>
      <c r="GJ80" s="34"/>
      <c r="GK80" s="34"/>
      <c r="GL80" s="34">
        <v>0</v>
      </c>
      <c r="GM80" s="34">
        <v>0</v>
      </c>
      <c r="GN80" s="34"/>
      <c r="GO80" s="34"/>
      <c r="GP80" s="34"/>
      <c r="GQ80" s="34"/>
      <c r="GR80" s="37"/>
    </row>
    <row r="81" spans="1:218">
      <c r="B81" s="2">
        <v>0</v>
      </c>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43">
        <f t="shared" ref="CL81" si="317">IF(OR(DC81=1,DD81=1,CZ81=1,DA81=1,DB81),0,1)</f>
        <v>1</v>
      </c>
      <c r="CM81" s="43">
        <f t="shared" ref="CM81" si="318">IF(OR(DD81=1,DE81=1,DA81=1,DB81=1,DC81),0,1)</f>
        <v>1</v>
      </c>
      <c r="CN81" s="43">
        <f t="shared" ref="CN81" si="319">IF(OR(DE81=1,DF81=1,DB81=1,DC81=1,DD81),0,1)</f>
        <v>1</v>
      </c>
      <c r="CO81" s="43">
        <f t="shared" ref="CO81" si="320">IF(OR(DF81=1,DG81=1,DC81=1,DD81=1,DE81),0,1)</f>
        <v>1</v>
      </c>
      <c r="CP81" s="43">
        <f t="shared" ref="CP81" si="321">IF(OR(DG81=1,DH81=1,DD81=1,DE81=1,DF81),0,1)</f>
        <v>1</v>
      </c>
      <c r="CQ81" s="43">
        <f t="shared" ref="CQ81" si="322">IF(OR(DH81=1,DI81=1,DE81=1,DF81=1,DG81),0,1)</f>
        <v>1</v>
      </c>
      <c r="CR81" s="43">
        <f t="shared" ref="CR81" si="323">IF(OR(DI81=1,DJ81=1,DF81=1,DG81=1,DH81),0,1)</f>
        <v>1</v>
      </c>
      <c r="CS81" s="43">
        <f t="shared" ref="CS81" si="324">IF(OR(DJ81=1,DK81=1,DG81=1,DH81=1,DI81),0,1)</f>
        <v>1</v>
      </c>
      <c r="CT81" s="43">
        <f t="shared" ref="CT81" si="325">IF(OR(DK81=1,DL81=1,DH81=1,DI81=1,DJ81),0,1)</f>
        <v>1</v>
      </c>
      <c r="CU81" s="43">
        <f t="shared" ref="CU81" si="326">IF(OR(DL81=1,DM81=1,DI81=1,DJ81=1,DK81),0,1)</f>
        <v>1</v>
      </c>
      <c r="CV81" s="43">
        <f t="shared" ref="CV81" si="327">IF(OR(DM81=1,DN81=1,DJ81=1,DK81=1,DL81),0,1)</f>
        <v>1</v>
      </c>
      <c r="CW81" s="43">
        <f t="shared" ref="CW81" si="328">IF(OR(DN81=1,DO81=1,DK81=1,DL81=1,DM81),0,1)</f>
        <v>1</v>
      </c>
      <c r="CX81" s="43">
        <f>IF(OR(DO81=1,,DL81=1,DM81=1,DN81=1),0,1)</f>
        <v>1</v>
      </c>
      <c r="CY81" s="43">
        <f>IF(OR(DM81=1,DN81=1,DO81=1),0,1)</f>
        <v>1</v>
      </c>
      <c r="CZ81" s="46"/>
      <c r="DA81" s="42">
        <v>0</v>
      </c>
      <c r="DB81" s="53"/>
      <c r="DC81" s="53">
        <f>GJ81</f>
        <v>0</v>
      </c>
      <c r="DD81" s="53">
        <f>GI81</f>
        <v>0</v>
      </c>
      <c r="DE81" s="53">
        <f>GH81</f>
        <v>0</v>
      </c>
      <c r="DF81" s="53">
        <f>GG81</f>
        <v>0</v>
      </c>
      <c r="DG81" s="53">
        <f>GF81</f>
        <v>0</v>
      </c>
      <c r="DH81" s="53">
        <f>GE81</f>
        <v>0</v>
      </c>
      <c r="DI81" s="53">
        <f>GD81</f>
        <v>0</v>
      </c>
      <c r="DJ81" s="53">
        <f>GC81</f>
        <v>0</v>
      </c>
      <c r="DK81" s="53">
        <f>GB81</f>
        <v>0</v>
      </c>
      <c r="DL81" s="53">
        <f>GA81</f>
        <v>0</v>
      </c>
      <c r="DM81" s="53">
        <f>FZ81</f>
        <v>0</v>
      </c>
      <c r="DN81" s="53">
        <f>FY81</f>
        <v>0</v>
      </c>
      <c r="DO81" s="53">
        <f>FX81</f>
        <v>0</v>
      </c>
      <c r="DQ81">
        <f t="shared" ref="DQ81:DQ96" si="329">GM81</f>
        <v>1</v>
      </c>
      <c r="DR81">
        <f t="shared" ref="DR81:DR96" si="330">GL81</f>
        <v>1</v>
      </c>
      <c r="DT81">
        <f t="shared" ref="DT81:DT96" si="331">GP81</f>
        <v>0</v>
      </c>
      <c r="DU81">
        <f t="shared" ref="DU81:DU96" si="332">GO81</f>
        <v>0</v>
      </c>
      <c r="FC81" s="36"/>
      <c r="FD81" s="34"/>
      <c r="FE81" s="34"/>
      <c r="FF81" s="34"/>
      <c r="FG81" s="43">
        <f t="shared" ref="FG81" si="333">IF(OR(FX81=1,FY81=1,FU81=1,FV81=1,FW81),0,1)</f>
        <v>1</v>
      </c>
      <c r="FH81" s="43">
        <f t="shared" ref="FH81" si="334">IF(OR(FY81=1,FZ81=1,FV81=1,FW81=1,FX81),0,1)</f>
        <v>1</v>
      </c>
      <c r="FI81" s="43">
        <f t="shared" ref="FI81" si="335">IF(OR(FZ81=1,GA81=1,FW81=1,FX81=1,FY81),0,1)</f>
        <v>1</v>
      </c>
      <c r="FJ81" s="43">
        <f t="shared" ref="FJ81" si="336">IF(OR(GA81=1,GB81=1,FX81=1,FY81=1,FZ81),0,1)</f>
        <v>1</v>
      </c>
      <c r="FK81" s="43">
        <f t="shared" ref="FK81" si="337">IF(OR(GB81=1,GC81=1,FY81=1,FZ81=1,GA81),0,1)</f>
        <v>1</v>
      </c>
      <c r="FL81" s="43">
        <f t="shared" ref="FL81" si="338">IF(OR(GC81=1,GD81=1,FZ81=1,GA81=1,GB81),0,1)</f>
        <v>1</v>
      </c>
      <c r="FM81" s="43">
        <f t="shared" ref="FM81" si="339">IF(OR(GD81=1,GE81=1,GA81=1,GB81=1,GC81),0,1)</f>
        <v>1</v>
      </c>
      <c r="FN81" s="43">
        <f t="shared" ref="FN81" si="340">IF(OR(GE81=1,GF81=1,GB81=1,GC81=1,GD81),0,1)</f>
        <v>1</v>
      </c>
      <c r="FO81" s="43">
        <f t="shared" ref="FO81" si="341">IF(OR(GF81=1,GG81=1,GC81=1,GD81=1,GE81),0,1)</f>
        <v>1</v>
      </c>
      <c r="FP81" s="43">
        <f t="shared" ref="FP81" si="342">IF(OR(GG81=1,GH81=1,GD81=1,GE81=1,GF81),0,1)</f>
        <v>1</v>
      </c>
      <c r="FQ81" s="43">
        <f t="shared" ref="FQ81" si="343">IF(OR(GH81=1,GI81=1,GE81=1,GF81=1,GG81),0,1)</f>
        <v>1</v>
      </c>
      <c r="FR81" s="43">
        <f t="shared" ref="FR81" si="344">IF(OR(GI81=1,GJ81=1,GF81=1,GG81=1,GH81),0,1)</f>
        <v>1</v>
      </c>
      <c r="FS81" s="43">
        <f>IF(OR(GJ81=1,,GG81=1,GH81=1,GI81=1),0,1)</f>
        <v>1</v>
      </c>
      <c r="FT81" s="43">
        <f>IF(OR(GH81=1,GI81=1,GJ81=1),0,1)</f>
        <v>1</v>
      </c>
      <c r="FU81" s="46"/>
      <c r="FV81" s="55"/>
      <c r="FW81" s="48"/>
      <c r="FX81" s="48"/>
      <c r="FY81" s="48"/>
      <c r="FZ81" s="48"/>
      <c r="GA81" s="48"/>
      <c r="GB81" s="48"/>
      <c r="GC81" s="48"/>
      <c r="GD81" s="48"/>
      <c r="GE81" s="48"/>
      <c r="GF81" s="48"/>
      <c r="GG81" s="48"/>
      <c r="GH81" s="48"/>
      <c r="GI81" s="48"/>
      <c r="GJ81" s="48"/>
      <c r="GK81" s="34"/>
      <c r="GL81" s="34">
        <v>1</v>
      </c>
      <c r="GM81" s="34">
        <v>1</v>
      </c>
      <c r="GN81" s="34"/>
      <c r="GO81" s="34">
        <v>0</v>
      </c>
      <c r="GP81" s="34">
        <v>0</v>
      </c>
      <c r="GQ81" s="34"/>
      <c r="GR81" s="37"/>
      <c r="GW81" s="33"/>
      <c r="GX81" s="33"/>
      <c r="GY81" s="33"/>
      <c r="GZ81" s="33"/>
      <c r="HA81" s="33"/>
      <c r="HB81" s="33"/>
      <c r="HC81" s="33"/>
      <c r="HD81" s="33"/>
      <c r="HE81" s="33"/>
      <c r="HF81" s="33"/>
      <c r="HG81" s="33"/>
      <c r="HH81" s="33"/>
      <c r="HI81" s="33"/>
      <c r="HJ81" s="33"/>
    </row>
    <row r="82" spans="1:218">
      <c r="B82" s="2">
        <v>1</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43">
        <f>IF(OR(DC82=1,DD82=1,CZ82=1,DA82=1,DB82,DB81=1,DB83=1),0,1)</f>
        <v>1</v>
      </c>
      <c r="CM82" s="43">
        <f t="shared" ref="CM82:CM95" si="345">IF(OR(DD82=1,DE82=1,DA82=1,DB82=1,DC82,DC81=1,DC83=1),0,1)</f>
        <v>1</v>
      </c>
      <c r="CN82" s="43">
        <f t="shared" ref="CN82:CN95" si="346">IF(OR(DE82=1,DF82=1,DB82=1,DC82=1,DD82,DD81=1,DD83=1),0,1)</f>
        <v>1</v>
      </c>
      <c r="CO82" s="43">
        <f t="shared" ref="CO82:CO95" si="347">IF(OR(DF82=1,DG82=1,DC82=1,DD82=1,DE82,DE81=1,DE83=1),0,1)</f>
        <v>1</v>
      </c>
      <c r="CP82" s="43">
        <f t="shared" ref="CP82:CP95" si="348">IF(OR(DG82=1,DH82=1,DD82=1,DE82=1,DF82,DF81=1,DF83=1),0,1)</f>
        <v>1</v>
      </c>
      <c r="CQ82" s="43">
        <f t="shared" ref="CQ82:CQ95" si="349">IF(OR(DH82=1,DI82=1,DE82=1,DF82=1,DG82,DG81=1,DG83=1),0,1)</f>
        <v>1</v>
      </c>
      <c r="CR82" s="43">
        <f t="shared" ref="CR82:CR95" si="350">IF(OR(DI82=1,DJ82=1,DF82=1,DG82=1,DH82,DH81=1,DH83=1),0,1)</f>
        <v>1</v>
      </c>
      <c r="CS82" s="43">
        <f t="shared" ref="CS82:CS95" si="351">IF(OR(DJ82=1,DK82=1,DG82=1,DH82=1,DI82,DI81=1,DI83=1),0,1)</f>
        <v>1</v>
      </c>
      <c r="CT82" s="43">
        <f t="shared" ref="CT82:CT95" si="352">IF(OR(DK82=1,DL82=1,DH82=1,DI82=1,DJ82,DJ81=1,DJ83=1),0,1)</f>
        <v>1</v>
      </c>
      <c r="CU82" s="43">
        <f t="shared" ref="CU82:CU95" si="353">IF(OR(DL82=1,DM82=1,DI82=1,DJ82=1,DK82,DK81=1,DK83=1),0,1)</f>
        <v>1</v>
      </c>
      <c r="CV82" s="43">
        <f t="shared" ref="CV82:CV95" si="354">IF(OR(DM82=1,DN82=1,DJ82=1,DK82=1,DL82,DL81=1,DL83=1),0,1)</f>
        <v>1</v>
      </c>
      <c r="CW82" s="43">
        <f t="shared" ref="CW82:CW95" si="355">IF(OR(DN82=1,DO82=1,DK82=1,DL82=1,DM82,DM81=1,DM83=1),0,1)</f>
        <v>1</v>
      </c>
      <c r="CX82" s="43">
        <f>IF(OR(DO82=1,,DL82=1,DM82=1,DN81=1,DN83=1,DN82=1),0,1)</f>
        <v>1</v>
      </c>
      <c r="CY82" s="43">
        <f>IF(OR(DM82=1,DN82=1,DO81=1,DO83=DO182=1),0,1)</f>
        <v>1</v>
      </c>
      <c r="CZ82" s="46"/>
      <c r="DA82" s="42"/>
      <c r="DB82" s="53"/>
      <c r="DC82" s="53">
        <f t="shared" ref="DC82:DC96" si="356">GJ82</f>
        <v>0</v>
      </c>
      <c r="DD82" s="53">
        <f t="shared" ref="DD82:DD96" si="357">GI82</f>
        <v>0</v>
      </c>
      <c r="DE82" s="53">
        <f t="shared" ref="DE82:DE96" si="358">GH82</f>
        <v>0</v>
      </c>
      <c r="DF82" s="53">
        <f t="shared" ref="DF82:DF96" si="359">GG82</f>
        <v>0</v>
      </c>
      <c r="DG82" s="53">
        <f t="shared" ref="DG82:DG96" si="360">GF82</f>
        <v>0</v>
      </c>
      <c r="DH82" s="53">
        <f t="shared" ref="DH82:DH96" si="361">GE82</f>
        <v>0</v>
      </c>
      <c r="DI82" s="53">
        <f t="shared" ref="DI82:DI96" si="362">GD82</f>
        <v>0</v>
      </c>
      <c r="DJ82" s="53">
        <f t="shared" ref="DJ82:DJ96" si="363">GC82</f>
        <v>0</v>
      </c>
      <c r="DK82" s="53">
        <f t="shared" ref="DK82:DK96" si="364">GB82</f>
        <v>0</v>
      </c>
      <c r="DL82" s="53">
        <f t="shared" ref="DL82:DL96" si="365">GA82</f>
        <v>0</v>
      </c>
      <c r="DM82" s="53">
        <f t="shared" ref="DM82:DM96" si="366">FZ82</f>
        <v>0</v>
      </c>
      <c r="DN82" s="53">
        <f t="shared" ref="DN82:DN96" si="367">FY82</f>
        <v>0</v>
      </c>
      <c r="DO82" s="53">
        <f t="shared" ref="DO82:DO96" si="368">FX82</f>
        <v>0</v>
      </c>
      <c r="DQ82">
        <f t="shared" si="329"/>
        <v>1</v>
      </c>
      <c r="DR82">
        <f t="shared" si="330"/>
        <v>1</v>
      </c>
      <c r="DT82">
        <f t="shared" si="331"/>
        <v>0</v>
      </c>
      <c r="DU82">
        <f t="shared" si="332"/>
        <v>0</v>
      </c>
      <c r="FC82" s="36"/>
      <c r="FD82" s="34"/>
      <c r="FE82" s="34"/>
      <c r="FF82" s="34"/>
      <c r="FG82" s="43">
        <f>IF(OR(FX82=1,FY82=1,FU82=1,FV82=1,FW82,FW81=1,FW83=1),0,1)</f>
        <v>1</v>
      </c>
      <c r="FH82" s="43">
        <f t="shared" ref="FH82:FH95" si="369">IF(OR(FY82=1,FZ82=1,FV82=1,FW82=1,FX82,FX81=1,FX83=1),0,1)</f>
        <v>1</v>
      </c>
      <c r="FI82" s="43">
        <f t="shared" ref="FI82:FI95" si="370">IF(OR(FZ82=1,GA82=1,FW82=1,FX82=1,FY82,FY81=1,FY83=1),0,1)</f>
        <v>1</v>
      </c>
      <c r="FJ82" s="43">
        <f t="shared" ref="FJ82:FJ95" si="371">IF(OR(GA82=1,GB82=1,FX82=1,FY82=1,FZ82,FZ81=1,FZ83=1),0,1)</f>
        <v>1</v>
      </c>
      <c r="FK82" s="43">
        <f t="shared" ref="FK82:FK95" si="372">IF(OR(GB82=1,GC82=1,FY82=1,FZ82=1,GA82,GA81=1,GA83=1),0,1)</f>
        <v>1</v>
      </c>
      <c r="FL82" s="43">
        <f t="shared" ref="FL82:FL95" si="373">IF(OR(GC82=1,GD82=1,FZ82=1,GA82=1,GB82,GB81=1,GB83=1),0,1)</f>
        <v>1</v>
      </c>
      <c r="FM82" s="43">
        <f t="shared" ref="FM82:FM95" si="374">IF(OR(GD82=1,GE82=1,GA82=1,GB82=1,GC82,GC81=1,GC83=1),0,1)</f>
        <v>1</v>
      </c>
      <c r="FN82" s="43">
        <f t="shared" ref="FN82:FN95" si="375">IF(OR(GE82=1,GF82=1,GB82=1,GC82=1,GD82,GD81=1,GD83=1),0,1)</f>
        <v>1</v>
      </c>
      <c r="FO82" s="43">
        <f t="shared" ref="FO82:FO95" si="376">IF(OR(GF82=1,GG82=1,GC82=1,GD82=1,GE82,GE81=1,GE83=1),0,1)</f>
        <v>1</v>
      </c>
      <c r="FP82" s="43">
        <f t="shared" ref="FP82:FP95" si="377">IF(OR(GG82=1,GH82=1,GD82=1,GE82=1,GF82,GF81=1,GF83=1),0,1)</f>
        <v>1</v>
      </c>
      <c r="FQ82" s="43">
        <f t="shared" ref="FQ82:FQ95" si="378">IF(OR(GH82=1,GI82=1,GE82=1,GF82=1,GG82,GG81=1,GG83=1),0,1)</f>
        <v>1</v>
      </c>
      <c r="FR82" s="43">
        <f t="shared" ref="FR82:FR95" si="379">IF(OR(GI82=1,GJ82=1,GF82=1,GG82=1,GH82,GH81=1,GH83=1),0,1)</f>
        <v>1</v>
      </c>
      <c r="FS82" s="43">
        <f>IF(OR(GJ82=1,,GG82=1,GH82=1,GI81=1,GI83=1,GI82=1),0,1)</f>
        <v>1</v>
      </c>
      <c r="FT82" s="43">
        <f>IF(OR(GH82=1,GI82=1,GJ81=1,GJ83=GJ182=1),0,1)</f>
        <v>1</v>
      </c>
      <c r="FU82" s="46"/>
      <c r="FV82" s="55"/>
      <c r="FW82" s="48"/>
      <c r="FX82" s="48"/>
      <c r="FY82" s="48"/>
      <c r="FZ82" s="48"/>
      <c r="GA82" s="48"/>
      <c r="GB82" s="48"/>
      <c r="GC82" s="48"/>
      <c r="GD82" s="48"/>
      <c r="GE82" s="48"/>
      <c r="GF82" s="48"/>
      <c r="GG82" s="48"/>
      <c r="GH82" s="48"/>
      <c r="GI82" s="48"/>
      <c r="GJ82" s="48"/>
      <c r="GK82" s="34"/>
      <c r="GL82" s="34">
        <v>1</v>
      </c>
      <c r="GM82" s="34">
        <v>1</v>
      </c>
      <c r="GN82" s="34"/>
      <c r="GO82" s="34">
        <v>0</v>
      </c>
      <c r="GP82" s="34">
        <v>0</v>
      </c>
      <c r="GQ82" s="34"/>
      <c r="GR82" s="37"/>
      <c r="GW82" s="33"/>
      <c r="GX82" s="33"/>
      <c r="GY82" s="33"/>
      <c r="GZ82" s="33"/>
      <c r="HA82" s="52">
        <v>1</v>
      </c>
      <c r="HB82" s="52"/>
      <c r="HC82" s="52">
        <v>1</v>
      </c>
      <c r="HD82" s="52"/>
      <c r="HE82" s="52">
        <v>1</v>
      </c>
      <c r="HF82" s="33"/>
      <c r="HG82" s="33"/>
      <c r="HH82" s="33"/>
      <c r="HI82" s="52">
        <v>1</v>
      </c>
      <c r="HJ82" s="33"/>
    </row>
    <row r="83" spans="1:218">
      <c r="B83" s="2">
        <v>2</v>
      </c>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43">
        <f>IF(OR(DC83=1,DD83=1,CZ83=1,DA83=1,DB83,DB82=1,DB84=1),0,1)</f>
        <v>1</v>
      </c>
      <c r="CM83" s="43">
        <f t="shared" si="345"/>
        <v>1</v>
      </c>
      <c r="CN83" s="43">
        <f t="shared" si="346"/>
        <v>1</v>
      </c>
      <c r="CO83" s="43">
        <f t="shared" si="347"/>
        <v>1</v>
      </c>
      <c r="CP83" s="43">
        <f t="shared" si="348"/>
        <v>1</v>
      </c>
      <c r="CQ83" s="43">
        <f t="shared" si="349"/>
        <v>1</v>
      </c>
      <c r="CR83" s="43">
        <f t="shared" si="350"/>
        <v>1</v>
      </c>
      <c r="CS83" s="43">
        <f t="shared" si="351"/>
        <v>1</v>
      </c>
      <c r="CT83" s="43">
        <f t="shared" si="352"/>
        <v>1</v>
      </c>
      <c r="CU83" s="43">
        <f t="shared" si="353"/>
        <v>1</v>
      </c>
      <c r="CV83" s="43">
        <f t="shared" si="354"/>
        <v>1</v>
      </c>
      <c r="CW83" s="43">
        <f t="shared" si="355"/>
        <v>1</v>
      </c>
      <c r="CX83" s="43">
        <f>IF(OR(DO83=1,,DL83=1,DM83=1,DN82=1,DN84=1,DN83=1),0,1)</f>
        <v>1</v>
      </c>
      <c r="CY83" s="43">
        <f>IF(OR(DM83=1,DN83=1,DO82=1,DO84=DO183=1),0,1)</f>
        <v>1</v>
      </c>
      <c r="CZ83" s="46"/>
      <c r="DA83" s="42"/>
      <c r="DB83" s="53"/>
      <c r="DC83" s="53">
        <f t="shared" si="356"/>
        <v>0</v>
      </c>
      <c r="DD83" s="53">
        <f t="shared" si="357"/>
        <v>0</v>
      </c>
      <c r="DE83" s="53">
        <f t="shared" si="358"/>
        <v>0</v>
      </c>
      <c r="DF83" s="53">
        <f t="shared" si="359"/>
        <v>0</v>
      </c>
      <c r="DG83" s="53">
        <f t="shared" si="360"/>
        <v>0</v>
      </c>
      <c r="DH83" s="53">
        <f t="shared" si="361"/>
        <v>0</v>
      </c>
      <c r="DI83" s="53">
        <f t="shared" si="362"/>
        <v>0</v>
      </c>
      <c r="DJ83" s="53">
        <f t="shared" si="363"/>
        <v>0</v>
      </c>
      <c r="DK83" s="53">
        <f t="shared" si="364"/>
        <v>0</v>
      </c>
      <c r="DL83" s="53">
        <f t="shared" si="365"/>
        <v>0</v>
      </c>
      <c r="DM83" s="53">
        <f t="shared" si="366"/>
        <v>0</v>
      </c>
      <c r="DN83" s="53">
        <f t="shared" si="367"/>
        <v>0</v>
      </c>
      <c r="DO83" s="53">
        <f t="shared" si="368"/>
        <v>0</v>
      </c>
      <c r="DQ83">
        <f t="shared" si="329"/>
        <v>1</v>
      </c>
      <c r="DR83">
        <f t="shared" si="330"/>
        <v>1</v>
      </c>
      <c r="DT83">
        <f t="shared" si="331"/>
        <v>0</v>
      </c>
      <c r="DU83">
        <f t="shared" si="332"/>
        <v>0</v>
      </c>
      <c r="FC83" s="36"/>
      <c r="FD83" s="34"/>
      <c r="FE83" s="34"/>
      <c r="FF83" s="34"/>
      <c r="FG83" s="43">
        <f>IF(OR(FX83=1,FY83=1,FU83=1,FV83=1,FW83,FW82=1,FW84=1),0,1)</f>
        <v>1</v>
      </c>
      <c r="FH83" s="43">
        <f t="shared" si="369"/>
        <v>1</v>
      </c>
      <c r="FI83" s="43">
        <f t="shared" si="370"/>
        <v>1</v>
      </c>
      <c r="FJ83" s="43">
        <f t="shared" si="371"/>
        <v>1</v>
      </c>
      <c r="FK83" s="43">
        <f t="shared" si="372"/>
        <v>1</v>
      </c>
      <c r="FL83" s="43">
        <f t="shared" si="373"/>
        <v>1</v>
      </c>
      <c r="FM83" s="43">
        <f t="shared" si="374"/>
        <v>1</v>
      </c>
      <c r="FN83" s="43">
        <f t="shared" si="375"/>
        <v>1</v>
      </c>
      <c r="FO83" s="43">
        <f t="shared" si="376"/>
        <v>1</v>
      </c>
      <c r="FP83" s="43">
        <f t="shared" si="377"/>
        <v>1</v>
      </c>
      <c r="FQ83" s="43">
        <f t="shared" si="378"/>
        <v>1</v>
      </c>
      <c r="FR83" s="43">
        <f t="shared" si="379"/>
        <v>1</v>
      </c>
      <c r="FS83" s="43">
        <f>IF(OR(GJ83=1,,GG83=1,GH83=1,GI82=1,GI84=1,GI83=1),0,1)</f>
        <v>1</v>
      </c>
      <c r="FT83" s="43">
        <f>IF(OR(GH83=1,GI83=1,GJ82=1,GJ84=GJ183=1),0,1)</f>
        <v>1</v>
      </c>
      <c r="FU83" s="46"/>
      <c r="FV83" s="55"/>
      <c r="FW83" s="48"/>
      <c r="FX83" s="48"/>
      <c r="FY83" s="48"/>
      <c r="FZ83" s="48"/>
      <c r="GA83" s="48"/>
      <c r="GB83" s="48"/>
      <c r="GC83" s="48"/>
      <c r="GD83" s="48"/>
      <c r="GE83" s="48"/>
      <c r="GF83" s="48"/>
      <c r="GG83" s="48"/>
      <c r="GH83" s="48"/>
      <c r="GI83" s="48"/>
      <c r="GJ83" s="48"/>
      <c r="GK83" s="34"/>
      <c r="GL83" s="34">
        <v>1</v>
      </c>
      <c r="GM83" s="34">
        <v>1</v>
      </c>
      <c r="GN83" s="34"/>
      <c r="GO83" s="34">
        <v>0</v>
      </c>
      <c r="GP83" s="34">
        <v>0</v>
      </c>
      <c r="GQ83" s="34"/>
      <c r="GR83" s="37"/>
      <c r="GW83" s="33"/>
      <c r="GX83" s="33"/>
      <c r="GY83" s="52">
        <v>1</v>
      </c>
      <c r="GZ83" s="33"/>
      <c r="HA83" s="52">
        <v>1</v>
      </c>
      <c r="HB83" s="33"/>
      <c r="HC83" s="33"/>
      <c r="HD83" s="33"/>
      <c r="HE83" s="33"/>
      <c r="HF83" s="33"/>
      <c r="HG83" s="33"/>
      <c r="HH83" s="33"/>
      <c r="HI83" s="33"/>
      <c r="HJ83" s="33"/>
    </row>
    <row r="84" spans="1:218">
      <c r="B84" s="2">
        <v>3</v>
      </c>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43">
        <f t="shared" ref="CL84:CL95" si="380">IF(OR(DC84=1,DD84=1,CZ84=1,DA84=1,DB84,DB83=1,DB85=1),0,1)</f>
        <v>1</v>
      </c>
      <c r="CM84" s="43">
        <f t="shared" si="345"/>
        <v>1</v>
      </c>
      <c r="CN84" s="43">
        <f t="shared" si="346"/>
        <v>1</v>
      </c>
      <c r="CO84" s="43">
        <f t="shared" si="347"/>
        <v>1</v>
      </c>
      <c r="CP84" s="43">
        <f t="shared" si="348"/>
        <v>1</v>
      </c>
      <c r="CQ84" s="43">
        <f t="shared" si="349"/>
        <v>1</v>
      </c>
      <c r="CR84" s="43">
        <f t="shared" si="350"/>
        <v>1</v>
      </c>
      <c r="CS84" s="43">
        <f t="shared" si="351"/>
        <v>1</v>
      </c>
      <c r="CT84" s="43">
        <f t="shared" si="352"/>
        <v>1</v>
      </c>
      <c r="CU84" s="43">
        <f t="shared" si="353"/>
        <v>1</v>
      </c>
      <c r="CV84" s="43">
        <f t="shared" si="354"/>
        <v>1</v>
      </c>
      <c r="CW84" s="43">
        <f t="shared" si="355"/>
        <v>1</v>
      </c>
      <c r="CX84" s="43">
        <f t="shared" ref="CX84:CX95" si="381">IF(OR(DO84=1,,DL84=1,DM84=1,DN83=1,DN85=1,DN84=1),0,1)</f>
        <v>1</v>
      </c>
      <c r="CY84" s="43">
        <f t="shared" ref="CY84:CY95" si="382">IF(OR(DM84=1,DN84=1,DO83=1,DO85=DO184=1),0,1)</f>
        <v>1</v>
      </c>
      <c r="CZ84" s="46"/>
      <c r="DA84" s="42"/>
      <c r="DB84" s="53"/>
      <c r="DC84" s="53">
        <f t="shared" si="356"/>
        <v>0</v>
      </c>
      <c r="DD84" s="53">
        <f t="shared" si="357"/>
        <v>0</v>
      </c>
      <c r="DE84" s="53">
        <f t="shared" si="358"/>
        <v>0</v>
      </c>
      <c r="DF84" s="53">
        <f t="shared" si="359"/>
        <v>0</v>
      </c>
      <c r="DG84" s="53">
        <f t="shared" si="360"/>
        <v>0</v>
      </c>
      <c r="DH84" s="53">
        <f t="shared" si="361"/>
        <v>0</v>
      </c>
      <c r="DI84" s="53">
        <f t="shared" si="362"/>
        <v>0</v>
      </c>
      <c r="DJ84" s="53">
        <f t="shared" si="363"/>
        <v>0</v>
      </c>
      <c r="DK84" s="53">
        <f t="shared" si="364"/>
        <v>0</v>
      </c>
      <c r="DL84" s="53">
        <f t="shared" si="365"/>
        <v>0</v>
      </c>
      <c r="DM84" s="53">
        <f t="shared" si="366"/>
        <v>0</v>
      </c>
      <c r="DN84" s="53">
        <f t="shared" si="367"/>
        <v>0</v>
      </c>
      <c r="DO84" s="53">
        <f t="shared" si="368"/>
        <v>0</v>
      </c>
      <c r="DQ84">
        <f t="shared" si="329"/>
        <v>1</v>
      </c>
      <c r="DR84">
        <f t="shared" si="330"/>
        <v>1</v>
      </c>
      <c r="DT84">
        <f t="shared" si="331"/>
        <v>0</v>
      </c>
      <c r="DU84">
        <f t="shared" si="332"/>
        <v>0</v>
      </c>
      <c r="FC84" s="36"/>
      <c r="FD84" s="34"/>
      <c r="FE84" s="34"/>
      <c r="FF84" s="34"/>
      <c r="FG84" s="43">
        <f t="shared" ref="FG84:FG95" si="383">IF(OR(FX84=1,FY84=1,FU84=1,FV84=1,FW84,FW83=1,FW85=1),0,1)</f>
        <v>1</v>
      </c>
      <c r="FH84" s="43">
        <f t="shared" si="369"/>
        <v>1</v>
      </c>
      <c r="FI84" s="43">
        <f t="shared" si="370"/>
        <v>1</v>
      </c>
      <c r="FJ84" s="43">
        <f t="shared" si="371"/>
        <v>1</v>
      </c>
      <c r="FK84" s="43">
        <f t="shared" si="372"/>
        <v>1</v>
      </c>
      <c r="FL84" s="43">
        <f t="shared" si="373"/>
        <v>1</v>
      </c>
      <c r="FM84" s="43">
        <f t="shared" si="374"/>
        <v>1</v>
      </c>
      <c r="FN84" s="43">
        <f t="shared" si="375"/>
        <v>1</v>
      </c>
      <c r="FO84" s="43">
        <f t="shared" si="376"/>
        <v>1</v>
      </c>
      <c r="FP84" s="43">
        <f t="shared" si="377"/>
        <v>1</v>
      </c>
      <c r="FQ84" s="43">
        <f t="shared" si="378"/>
        <v>1</v>
      </c>
      <c r="FR84" s="43">
        <f t="shared" si="379"/>
        <v>1</v>
      </c>
      <c r="FS84" s="43">
        <f t="shared" ref="FS84:FS95" si="384">IF(OR(GJ84=1,,GG84=1,GH84=1,GI83=1,GI85=1,GI84=1),0,1)</f>
        <v>1</v>
      </c>
      <c r="FT84" s="43">
        <f t="shared" ref="FT84:FT95" si="385">IF(OR(GH84=1,GI84=1,GJ83=1,GJ85=GJ184=1),0,1)</f>
        <v>1</v>
      </c>
      <c r="FU84" s="46"/>
      <c r="FV84" s="55"/>
      <c r="FW84" s="48"/>
      <c r="FX84" s="48"/>
      <c r="FY84" s="48"/>
      <c r="FZ84" s="48"/>
      <c r="GA84" s="48"/>
      <c r="GB84" s="48"/>
      <c r="GC84" s="48"/>
      <c r="GD84" s="48"/>
      <c r="GE84" s="48"/>
      <c r="GF84" s="48"/>
      <c r="GG84" s="48"/>
      <c r="GH84" s="48"/>
      <c r="GI84" s="48"/>
      <c r="GJ84" s="48"/>
      <c r="GK84" s="34"/>
      <c r="GL84" s="34">
        <v>1</v>
      </c>
      <c r="GM84" s="34">
        <v>1</v>
      </c>
      <c r="GN84" s="34"/>
      <c r="GO84" s="34">
        <v>0</v>
      </c>
      <c r="GP84" s="34">
        <v>0</v>
      </c>
      <c r="GQ84" s="34"/>
      <c r="GR84" s="37"/>
      <c r="GW84" s="33"/>
      <c r="GX84" s="33"/>
      <c r="GY84" s="33"/>
      <c r="GZ84" s="33"/>
      <c r="HA84" s="34">
        <v>1</v>
      </c>
      <c r="HB84" s="34">
        <v>1</v>
      </c>
      <c r="HC84" s="34">
        <v>1</v>
      </c>
      <c r="HD84" s="33"/>
      <c r="HE84" s="33"/>
      <c r="HF84" s="33"/>
      <c r="HG84" s="33"/>
      <c r="HH84" s="34">
        <v>1</v>
      </c>
      <c r="HI84" s="34">
        <v>1</v>
      </c>
      <c r="HJ84" s="33"/>
    </row>
    <row r="85" spans="1:218">
      <c r="B85" s="2">
        <v>4</v>
      </c>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43">
        <f t="shared" si="380"/>
        <v>1</v>
      </c>
      <c r="CM85" s="43">
        <f t="shared" si="345"/>
        <v>1</v>
      </c>
      <c r="CN85" s="43">
        <f t="shared" si="346"/>
        <v>1</v>
      </c>
      <c r="CO85" s="43">
        <f t="shared" si="347"/>
        <v>1</v>
      </c>
      <c r="CP85" s="43">
        <f t="shared" si="348"/>
        <v>1</v>
      </c>
      <c r="CQ85" s="43">
        <f t="shared" si="349"/>
        <v>1</v>
      </c>
      <c r="CR85" s="43">
        <f t="shared" si="350"/>
        <v>1</v>
      </c>
      <c r="CS85" s="43">
        <f t="shared" si="351"/>
        <v>1</v>
      </c>
      <c r="CT85" s="43">
        <f t="shared" si="352"/>
        <v>1</v>
      </c>
      <c r="CU85" s="43">
        <f t="shared" si="353"/>
        <v>1</v>
      </c>
      <c r="CV85" s="43">
        <f t="shared" si="354"/>
        <v>1</v>
      </c>
      <c r="CW85" s="43">
        <f t="shared" si="355"/>
        <v>1</v>
      </c>
      <c r="CX85" s="43">
        <f t="shared" si="381"/>
        <v>1</v>
      </c>
      <c r="CY85" s="43">
        <f t="shared" si="382"/>
        <v>1</v>
      </c>
      <c r="CZ85" s="47"/>
      <c r="DA85" s="42"/>
      <c r="DB85" s="53"/>
      <c r="DC85" s="53">
        <f t="shared" si="356"/>
        <v>0</v>
      </c>
      <c r="DD85" s="53">
        <f t="shared" si="357"/>
        <v>0</v>
      </c>
      <c r="DE85" s="53">
        <f t="shared" si="358"/>
        <v>0</v>
      </c>
      <c r="DF85" s="53">
        <f t="shared" si="359"/>
        <v>0</v>
      </c>
      <c r="DG85" s="53">
        <f t="shared" si="360"/>
        <v>0</v>
      </c>
      <c r="DH85" s="53">
        <f t="shared" si="361"/>
        <v>0</v>
      </c>
      <c r="DI85" s="53">
        <f t="shared" si="362"/>
        <v>0</v>
      </c>
      <c r="DJ85" s="53">
        <f t="shared" si="363"/>
        <v>0</v>
      </c>
      <c r="DK85" s="53">
        <f t="shared" si="364"/>
        <v>0</v>
      </c>
      <c r="DL85" s="53">
        <f t="shared" si="365"/>
        <v>0</v>
      </c>
      <c r="DM85" s="53">
        <f t="shared" si="366"/>
        <v>0</v>
      </c>
      <c r="DN85" s="53">
        <f t="shared" si="367"/>
        <v>0</v>
      </c>
      <c r="DO85" s="53">
        <f t="shared" si="368"/>
        <v>0</v>
      </c>
      <c r="DQ85">
        <f t="shared" si="329"/>
        <v>1</v>
      </c>
      <c r="DR85">
        <f t="shared" si="330"/>
        <v>1</v>
      </c>
      <c r="DT85">
        <f t="shared" si="331"/>
        <v>0</v>
      </c>
      <c r="DU85">
        <f t="shared" si="332"/>
        <v>0</v>
      </c>
      <c r="FC85" s="36"/>
      <c r="FD85" s="34"/>
      <c r="FE85" s="34"/>
      <c r="FF85" s="34"/>
      <c r="FG85" s="43">
        <f t="shared" si="383"/>
        <v>1</v>
      </c>
      <c r="FH85" s="43">
        <f t="shared" si="369"/>
        <v>1</v>
      </c>
      <c r="FI85" s="43">
        <f t="shared" si="370"/>
        <v>1</v>
      </c>
      <c r="FJ85" s="43">
        <f t="shared" si="371"/>
        <v>1</v>
      </c>
      <c r="FK85" s="43">
        <f t="shared" si="372"/>
        <v>1</v>
      </c>
      <c r="FL85" s="43">
        <f t="shared" si="373"/>
        <v>1</v>
      </c>
      <c r="FM85" s="43">
        <f t="shared" si="374"/>
        <v>1</v>
      </c>
      <c r="FN85" s="43">
        <f t="shared" si="375"/>
        <v>1</v>
      </c>
      <c r="FO85" s="43">
        <f t="shared" si="376"/>
        <v>1</v>
      </c>
      <c r="FP85" s="43">
        <f t="shared" si="377"/>
        <v>1</v>
      </c>
      <c r="FQ85" s="43">
        <f t="shared" si="378"/>
        <v>1</v>
      </c>
      <c r="FR85" s="43">
        <f t="shared" si="379"/>
        <v>1</v>
      </c>
      <c r="FS85" s="43">
        <f t="shared" si="384"/>
        <v>1</v>
      </c>
      <c r="FT85" s="43">
        <f t="shared" si="385"/>
        <v>1</v>
      </c>
      <c r="FU85" s="47"/>
      <c r="FV85" s="55"/>
      <c r="FW85" s="48"/>
      <c r="FX85" s="48"/>
      <c r="FY85" s="48"/>
      <c r="FZ85" s="48"/>
      <c r="GA85" s="48"/>
      <c r="GB85" s="48"/>
      <c r="GC85" s="48"/>
      <c r="GD85" s="48"/>
      <c r="GE85" s="48"/>
      <c r="GF85" s="48"/>
      <c r="GG85" s="48"/>
      <c r="GH85" s="48"/>
      <c r="GI85" s="48"/>
      <c r="GJ85" s="48"/>
      <c r="GK85" s="34"/>
      <c r="GL85" s="34">
        <v>1</v>
      </c>
      <c r="GM85" s="34">
        <v>1</v>
      </c>
      <c r="GN85" s="34"/>
      <c r="GO85" s="34">
        <v>0</v>
      </c>
      <c r="GP85" s="34">
        <v>0</v>
      </c>
      <c r="GQ85" s="34"/>
      <c r="GR85" s="37"/>
      <c r="GW85" s="33"/>
      <c r="GX85" s="33"/>
      <c r="GY85" s="33"/>
      <c r="GZ85" s="34">
        <v>1</v>
      </c>
      <c r="HA85" s="34">
        <v>1</v>
      </c>
      <c r="HB85" s="33"/>
      <c r="HC85" s="33"/>
      <c r="HD85" s="33"/>
      <c r="HE85" s="33"/>
      <c r="HF85" s="33"/>
      <c r="HG85" s="34">
        <v>1</v>
      </c>
      <c r="HH85" s="34">
        <v>1</v>
      </c>
      <c r="HI85" s="33"/>
      <c r="HJ85" s="33"/>
    </row>
    <row r="86" spans="1:218">
      <c r="B86" s="2">
        <v>5</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43">
        <f t="shared" si="380"/>
        <v>1</v>
      </c>
      <c r="CM86" s="43">
        <f t="shared" si="345"/>
        <v>1</v>
      </c>
      <c r="CN86" s="43">
        <f t="shared" si="346"/>
        <v>1</v>
      </c>
      <c r="CO86" s="43">
        <f t="shared" si="347"/>
        <v>1</v>
      </c>
      <c r="CP86" s="43">
        <f t="shared" si="348"/>
        <v>1</v>
      </c>
      <c r="CQ86" s="43">
        <f t="shared" si="349"/>
        <v>1</v>
      </c>
      <c r="CR86" s="43">
        <f t="shared" si="350"/>
        <v>1</v>
      </c>
      <c r="CS86" s="43">
        <f t="shared" si="351"/>
        <v>1</v>
      </c>
      <c r="CT86" s="43">
        <f t="shared" si="352"/>
        <v>1</v>
      </c>
      <c r="CU86" s="43">
        <f t="shared" si="353"/>
        <v>1</v>
      </c>
      <c r="CV86" s="43">
        <f t="shared" si="354"/>
        <v>1</v>
      </c>
      <c r="CW86" s="43">
        <f t="shared" si="355"/>
        <v>1</v>
      </c>
      <c r="CX86" s="43">
        <f t="shared" si="381"/>
        <v>1</v>
      </c>
      <c r="CY86" s="43">
        <f t="shared" si="382"/>
        <v>1</v>
      </c>
      <c r="CZ86" s="46"/>
      <c r="DA86" s="42"/>
      <c r="DB86" s="53"/>
      <c r="DC86" s="53">
        <f t="shared" si="356"/>
        <v>0</v>
      </c>
      <c r="DD86" s="53">
        <f t="shared" si="357"/>
        <v>0</v>
      </c>
      <c r="DE86" s="53">
        <f t="shared" si="358"/>
        <v>0</v>
      </c>
      <c r="DF86" s="53">
        <f t="shared" si="359"/>
        <v>0</v>
      </c>
      <c r="DG86" s="53">
        <f t="shared" si="360"/>
        <v>0</v>
      </c>
      <c r="DH86" s="53">
        <f t="shared" si="361"/>
        <v>0</v>
      </c>
      <c r="DI86" s="53">
        <f t="shared" si="362"/>
        <v>0</v>
      </c>
      <c r="DJ86" s="53">
        <f t="shared" si="363"/>
        <v>0</v>
      </c>
      <c r="DK86" s="53">
        <f t="shared" si="364"/>
        <v>0</v>
      </c>
      <c r="DL86" s="53">
        <f t="shared" si="365"/>
        <v>0</v>
      </c>
      <c r="DM86" s="53">
        <f t="shared" si="366"/>
        <v>0</v>
      </c>
      <c r="DN86" s="53">
        <f t="shared" si="367"/>
        <v>0</v>
      </c>
      <c r="DO86" s="53">
        <f t="shared" si="368"/>
        <v>0</v>
      </c>
      <c r="DQ86">
        <f t="shared" si="329"/>
        <v>1</v>
      </c>
      <c r="DR86">
        <f t="shared" si="330"/>
        <v>1</v>
      </c>
      <c r="DT86">
        <f t="shared" si="331"/>
        <v>0</v>
      </c>
      <c r="DU86">
        <f t="shared" si="332"/>
        <v>0</v>
      </c>
      <c r="FC86" s="36"/>
      <c r="FD86" s="34"/>
      <c r="FE86" s="34"/>
      <c r="FF86" s="34"/>
      <c r="FG86" s="43">
        <f t="shared" si="383"/>
        <v>1</v>
      </c>
      <c r="FH86" s="43">
        <f t="shared" si="369"/>
        <v>1</v>
      </c>
      <c r="FI86" s="43">
        <f t="shared" si="370"/>
        <v>1</v>
      </c>
      <c r="FJ86" s="43">
        <f t="shared" si="371"/>
        <v>1</v>
      </c>
      <c r="FK86" s="43">
        <f t="shared" si="372"/>
        <v>1</v>
      </c>
      <c r="FL86" s="43">
        <f t="shared" si="373"/>
        <v>1</v>
      </c>
      <c r="FM86" s="43">
        <f t="shared" si="374"/>
        <v>1</v>
      </c>
      <c r="FN86" s="43">
        <f t="shared" si="375"/>
        <v>1</v>
      </c>
      <c r="FO86" s="43">
        <f t="shared" si="376"/>
        <v>1</v>
      </c>
      <c r="FP86" s="43">
        <f t="shared" si="377"/>
        <v>1</v>
      </c>
      <c r="FQ86" s="43">
        <f t="shared" si="378"/>
        <v>1</v>
      </c>
      <c r="FR86" s="43">
        <f t="shared" si="379"/>
        <v>1</v>
      </c>
      <c r="FS86" s="43">
        <f t="shared" si="384"/>
        <v>1</v>
      </c>
      <c r="FT86" s="43">
        <f t="shared" si="385"/>
        <v>1</v>
      </c>
      <c r="FU86" s="46"/>
      <c r="FV86" s="55"/>
      <c r="FW86" s="48"/>
      <c r="FX86" s="48"/>
      <c r="FY86" s="48"/>
      <c r="FZ86" s="48"/>
      <c r="GA86" s="48"/>
      <c r="GB86" s="48"/>
      <c r="GC86" s="48"/>
      <c r="GD86" s="48"/>
      <c r="GE86" s="48"/>
      <c r="GF86" s="48"/>
      <c r="GG86" s="48"/>
      <c r="GH86" s="48"/>
      <c r="GI86" s="48"/>
      <c r="GJ86" s="48"/>
      <c r="GK86" s="34"/>
      <c r="GL86" s="34">
        <v>1</v>
      </c>
      <c r="GM86" s="34">
        <v>1</v>
      </c>
      <c r="GN86" s="34"/>
      <c r="GO86" s="34">
        <v>0</v>
      </c>
      <c r="GP86" s="34">
        <v>0</v>
      </c>
      <c r="GQ86" s="34"/>
      <c r="GR86" s="37"/>
      <c r="GW86" s="33"/>
      <c r="GX86" s="33"/>
      <c r="GY86" s="34">
        <v>1</v>
      </c>
      <c r="GZ86" s="34">
        <v>1</v>
      </c>
      <c r="HA86" s="33"/>
      <c r="HB86" s="33"/>
      <c r="HC86" s="33"/>
      <c r="HD86" s="33"/>
      <c r="HE86" s="33"/>
      <c r="HF86" s="33"/>
      <c r="HG86" s="34">
        <v>1</v>
      </c>
      <c r="HH86" s="34">
        <v>1</v>
      </c>
      <c r="HI86" s="33"/>
      <c r="HJ86" s="33"/>
    </row>
    <row r="87" spans="1:218">
      <c r="A87" s="3" t="s">
        <v>63</v>
      </c>
      <c r="B87" s="2">
        <v>6</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43">
        <f t="shared" si="380"/>
        <v>1</v>
      </c>
      <c r="CM87" s="43">
        <f t="shared" si="345"/>
        <v>1</v>
      </c>
      <c r="CN87" s="43">
        <f t="shared" si="346"/>
        <v>1</v>
      </c>
      <c r="CO87" s="43">
        <f t="shared" si="347"/>
        <v>0</v>
      </c>
      <c r="CP87" s="43">
        <f t="shared" si="348"/>
        <v>1</v>
      </c>
      <c r="CQ87" s="43">
        <f t="shared" si="349"/>
        <v>0</v>
      </c>
      <c r="CR87" s="43">
        <f t="shared" si="350"/>
        <v>1</v>
      </c>
      <c r="CS87" s="43">
        <f t="shared" si="351"/>
        <v>0</v>
      </c>
      <c r="CT87" s="43">
        <f t="shared" si="352"/>
        <v>1</v>
      </c>
      <c r="CU87" s="43">
        <f t="shared" si="353"/>
        <v>0</v>
      </c>
      <c r="CV87" s="43">
        <f t="shared" si="354"/>
        <v>1</v>
      </c>
      <c r="CW87" s="43">
        <f t="shared" si="355"/>
        <v>0</v>
      </c>
      <c r="CX87" s="43">
        <f t="shared" si="381"/>
        <v>1</v>
      </c>
      <c r="CY87" s="43">
        <f t="shared" si="382"/>
        <v>1</v>
      </c>
      <c r="CZ87" s="46"/>
      <c r="DA87" s="42"/>
      <c r="DB87" s="53"/>
      <c r="DC87" s="53">
        <f t="shared" si="356"/>
        <v>0</v>
      </c>
      <c r="DD87" s="53">
        <f t="shared" si="357"/>
        <v>0</v>
      </c>
      <c r="DE87" s="53">
        <f t="shared" si="358"/>
        <v>0</v>
      </c>
      <c r="DF87" s="53">
        <f t="shared" si="359"/>
        <v>0</v>
      </c>
      <c r="DG87" s="53">
        <f t="shared" si="360"/>
        <v>0</v>
      </c>
      <c r="DH87" s="53">
        <f t="shared" si="361"/>
        <v>0</v>
      </c>
      <c r="DI87" s="53">
        <f t="shared" si="362"/>
        <v>0</v>
      </c>
      <c r="DJ87" s="53">
        <f t="shared" si="363"/>
        <v>0</v>
      </c>
      <c r="DK87" s="53">
        <f t="shared" si="364"/>
        <v>0</v>
      </c>
      <c r="DL87" s="53">
        <f t="shared" si="365"/>
        <v>0</v>
      </c>
      <c r="DM87" s="53">
        <f t="shared" si="366"/>
        <v>0</v>
      </c>
      <c r="DN87" s="53">
        <f t="shared" si="367"/>
        <v>0</v>
      </c>
      <c r="DO87" s="53">
        <f t="shared" si="368"/>
        <v>0</v>
      </c>
      <c r="DQ87">
        <f t="shared" si="329"/>
        <v>1</v>
      </c>
      <c r="DR87">
        <f t="shared" si="330"/>
        <v>1</v>
      </c>
      <c r="DT87">
        <f t="shared" si="331"/>
        <v>0</v>
      </c>
      <c r="DU87">
        <f t="shared" si="332"/>
        <v>0</v>
      </c>
      <c r="DW87" s="3" t="s">
        <v>113</v>
      </c>
      <c r="FC87" s="61" t="s">
        <v>112</v>
      </c>
      <c r="FD87" s="34"/>
      <c r="FE87" s="34"/>
      <c r="FF87" s="34"/>
      <c r="FG87" s="43">
        <f t="shared" si="383"/>
        <v>1</v>
      </c>
      <c r="FH87" s="43">
        <f t="shared" si="369"/>
        <v>1</v>
      </c>
      <c r="FI87" s="43">
        <f t="shared" si="370"/>
        <v>1</v>
      </c>
      <c r="FJ87" s="43">
        <f t="shared" si="371"/>
        <v>0</v>
      </c>
      <c r="FK87" s="43">
        <f t="shared" si="372"/>
        <v>1</v>
      </c>
      <c r="FL87" s="43">
        <f t="shared" si="373"/>
        <v>0</v>
      </c>
      <c r="FM87" s="43">
        <f t="shared" si="374"/>
        <v>1</v>
      </c>
      <c r="FN87" s="43">
        <f t="shared" si="375"/>
        <v>0</v>
      </c>
      <c r="FO87" s="43">
        <f t="shared" si="376"/>
        <v>1</v>
      </c>
      <c r="FP87" s="43">
        <f t="shared" si="377"/>
        <v>0</v>
      </c>
      <c r="FQ87" s="43">
        <f t="shared" si="378"/>
        <v>1</v>
      </c>
      <c r="FR87" s="43">
        <f t="shared" si="379"/>
        <v>0</v>
      </c>
      <c r="FS87" s="43">
        <f t="shared" si="384"/>
        <v>1</v>
      </c>
      <c r="FT87" s="43">
        <f t="shared" si="385"/>
        <v>1</v>
      </c>
      <c r="FU87" s="46"/>
      <c r="FV87" s="55"/>
      <c r="FW87" s="48"/>
      <c r="FX87" s="48"/>
      <c r="FY87" s="48"/>
      <c r="FZ87" s="48"/>
      <c r="GA87" s="48"/>
      <c r="GB87" s="48"/>
      <c r="GC87" s="48"/>
      <c r="GD87" s="48"/>
      <c r="GE87" s="48"/>
      <c r="GF87" s="48"/>
      <c r="GG87" s="48"/>
      <c r="GH87" s="48"/>
      <c r="GI87" s="48"/>
      <c r="GJ87" s="48"/>
      <c r="GK87" s="34"/>
      <c r="GL87" s="34">
        <v>1</v>
      </c>
      <c r="GM87" s="34">
        <v>1</v>
      </c>
      <c r="GN87" s="34"/>
      <c r="GO87" s="34">
        <v>0</v>
      </c>
      <c r="GP87" s="34">
        <v>0</v>
      </c>
      <c r="GQ87" s="34"/>
      <c r="GR87" s="37"/>
      <c r="GW87" s="33"/>
      <c r="GX87" s="33"/>
      <c r="GY87" s="34">
        <v>1</v>
      </c>
      <c r="GZ87" s="34">
        <v>1</v>
      </c>
      <c r="HA87" s="34">
        <v>1</v>
      </c>
      <c r="HB87" s="34">
        <v>1</v>
      </c>
      <c r="HC87" s="34">
        <v>1</v>
      </c>
      <c r="HD87" s="33"/>
      <c r="HE87" s="33"/>
      <c r="HF87" s="34">
        <v>1</v>
      </c>
      <c r="HG87" s="34">
        <v>1</v>
      </c>
      <c r="HH87" s="33"/>
      <c r="HI87" s="33"/>
      <c r="HJ87" s="33"/>
    </row>
    <row r="88" spans="1:218">
      <c r="B88" s="2">
        <v>7</v>
      </c>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43">
        <f t="shared" si="380"/>
        <v>1</v>
      </c>
      <c r="CM88" s="43">
        <f t="shared" si="345"/>
        <v>0</v>
      </c>
      <c r="CN88" s="43">
        <f t="shared" si="346"/>
        <v>0</v>
      </c>
      <c r="CO88" s="43">
        <f t="shared" si="347"/>
        <v>0</v>
      </c>
      <c r="CP88" s="43">
        <f t="shared" si="348"/>
        <v>0</v>
      </c>
      <c r="CQ88" s="43">
        <f t="shared" si="349"/>
        <v>0</v>
      </c>
      <c r="CR88" s="43">
        <f t="shared" si="350"/>
        <v>0</v>
      </c>
      <c r="CS88" s="43">
        <f t="shared" si="351"/>
        <v>0</v>
      </c>
      <c r="CT88" s="43">
        <f t="shared" si="352"/>
        <v>0</v>
      </c>
      <c r="CU88" s="43">
        <f t="shared" si="353"/>
        <v>0</v>
      </c>
      <c r="CV88" s="43">
        <f t="shared" si="354"/>
        <v>0</v>
      </c>
      <c r="CW88" s="43">
        <f t="shared" si="355"/>
        <v>0</v>
      </c>
      <c r="CX88" s="43">
        <f t="shared" si="381"/>
        <v>0</v>
      </c>
      <c r="CY88" s="43">
        <f t="shared" si="382"/>
        <v>0</v>
      </c>
      <c r="CZ88" s="46"/>
      <c r="DA88" s="42"/>
      <c r="DB88" s="53"/>
      <c r="DC88" s="53">
        <f t="shared" si="356"/>
        <v>0</v>
      </c>
      <c r="DD88" s="53">
        <f t="shared" si="357"/>
        <v>0</v>
      </c>
      <c r="DE88" s="53">
        <f t="shared" si="358"/>
        <v>1</v>
      </c>
      <c r="DF88" s="53">
        <f t="shared" si="359"/>
        <v>0</v>
      </c>
      <c r="DG88" s="53">
        <f t="shared" si="360"/>
        <v>1</v>
      </c>
      <c r="DH88" s="53">
        <f t="shared" si="361"/>
        <v>0</v>
      </c>
      <c r="DI88" s="53">
        <f t="shared" si="362"/>
        <v>1</v>
      </c>
      <c r="DJ88" s="53">
        <f t="shared" si="363"/>
        <v>0</v>
      </c>
      <c r="DK88" s="53">
        <f t="shared" si="364"/>
        <v>1</v>
      </c>
      <c r="DL88" s="53">
        <f t="shared" si="365"/>
        <v>0</v>
      </c>
      <c r="DM88" s="53">
        <f t="shared" si="366"/>
        <v>1</v>
      </c>
      <c r="DN88" s="53">
        <f t="shared" si="367"/>
        <v>0</v>
      </c>
      <c r="DO88" s="53">
        <f t="shared" si="368"/>
        <v>0</v>
      </c>
      <c r="DQ88">
        <f t="shared" si="329"/>
        <v>1</v>
      </c>
      <c r="DR88">
        <f t="shared" si="330"/>
        <v>1</v>
      </c>
      <c r="DT88">
        <f t="shared" si="331"/>
        <v>1</v>
      </c>
      <c r="DU88">
        <f t="shared" si="332"/>
        <v>1</v>
      </c>
      <c r="FC88" s="36"/>
      <c r="FD88" s="34"/>
      <c r="FE88" s="34"/>
      <c r="FF88" s="34"/>
      <c r="FG88" s="43">
        <f t="shared" si="383"/>
        <v>1</v>
      </c>
      <c r="FH88" s="43">
        <f t="shared" si="369"/>
        <v>0</v>
      </c>
      <c r="FI88" s="43">
        <f t="shared" si="370"/>
        <v>0</v>
      </c>
      <c r="FJ88" s="43">
        <f t="shared" si="371"/>
        <v>0</v>
      </c>
      <c r="FK88" s="43">
        <f t="shared" si="372"/>
        <v>0</v>
      </c>
      <c r="FL88" s="43">
        <f t="shared" si="373"/>
        <v>0</v>
      </c>
      <c r="FM88" s="43">
        <f t="shared" si="374"/>
        <v>0</v>
      </c>
      <c r="FN88" s="43">
        <f t="shared" si="375"/>
        <v>0</v>
      </c>
      <c r="FO88" s="43">
        <f t="shared" si="376"/>
        <v>0</v>
      </c>
      <c r="FP88" s="43">
        <f t="shared" si="377"/>
        <v>0</v>
      </c>
      <c r="FQ88" s="43">
        <f t="shared" si="378"/>
        <v>0</v>
      </c>
      <c r="FR88" s="43">
        <f t="shared" si="379"/>
        <v>0</v>
      </c>
      <c r="FS88" s="43">
        <f t="shared" si="384"/>
        <v>0</v>
      </c>
      <c r="FT88" s="43">
        <f t="shared" si="385"/>
        <v>0</v>
      </c>
      <c r="FU88" s="46"/>
      <c r="FV88" s="55"/>
      <c r="FW88" s="48"/>
      <c r="FX88" s="48"/>
      <c r="FY88" s="48"/>
      <c r="FZ88" s="29">
        <v>1</v>
      </c>
      <c r="GA88" s="29"/>
      <c r="GB88" s="29">
        <v>1</v>
      </c>
      <c r="GC88" s="29"/>
      <c r="GD88" s="29">
        <v>1</v>
      </c>
      <c r="GE88" s="29"/>
      <c r="GF88" s="29">
        <v>1</v>
      </c>
      <c r="GG88" s="29"/>
      <c r="GH88" s="29">
        <v>1</v>
      </c>
      <c r="GI88" s="48"/>
      <c r="GJ88" s="48"/>
      <c r="GK88" s="34"/>
      <c r="GL88" s="34">
        <v>1</v>
      </c>
      <c r="GM88" s="34">
        <v>1</v>
      </c>
      <c r="GN88" s="34"/>
      <c r="GO88" s="34">
        <v>1</v>
      </c>
      <c r="GP88" s="34">
        <v>1</v>
      </c>
      <c r="GQ88" s="34"/>
      <c r="GR88" s="37"/>
      <c r="GW88" s="34">
        <v>1</v>
      </c>
      <c r="GX88" s="34">
        <v>1</v>
      </c>
      <c r="GY88" s="34">
        <v>1</v>
      </c>
      <c r="GZ88" s="33"/>
      <c r="HA88" s="33"/>
      <c r="HB88" s="34">
        <v>1</v>
      </c>
      <c r="HC88" s="34">
        <v>1</v>
      </c>
      <c r="HD88" s="34">
        <v>1</v>
      </c>
      <c r="HE88" s="34">
        <v>1</v>
      </c>
      <c r="HF88" s="34">
        <v>1</v>
      </c>
      <c r="HG88" s="33"/>
      <c r="HH88" s="33"/>
      <c r="HI88" s="52">
        <v>1</v>
      </c>
      <c r="HJ88" s="33"/>
    </row>
    <row r="89" spans="1:218">
      <c r="B89" s="2">
        <v>8</v>
      </c>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43">
        <f t="shared" si="380"/>
        <v>1</v>
      </c>
      <c r="CM89" s="43">
        <f t="shared" si="345"/>
        <v>1</v>
      </c>
      <c r="CN89" s="43">
        <f t="shared" si="346"/>
        <v>1</v>
      </c>
      <c r="CO89" s="43">
        <f t="shared" si="347"/>
        <v>0</v>
      </c>
      <c r="CP89" s="43">
        <f t="shared" si="348"/>
        <v>1</v>
      </c>
      <c r="CQ89" s="43">
        <f t="shared" si="349"/>
        <v>0</v>
      </c>
      <c r="CR89" s="43">
        <f t="shared" si="350"/>
        <v>1</v>
      </c>
      <c r="CS89" s="43">
        <f t="shared" si="351"/>
        <v>0</v>
      </c>
      <c r="CT89" s="43">
        <f t="shared" si="352"/>
        <v>1</v>
      </c>
      <c r="CU89" s="43">
        <f t="shared" si="353"/>
        <v>0</v>
      </c>
      <c r="CV89" s="43">
        <f t="shared" si="354"/>
        <v>1</v>
      </c>
      <c r="CW89" s="43">
        <f t="shared" si="355"/>
        <v>0</v>
      </c>
      <c r="CX89" s="43">
        <f t="shared" si="381"/>
        <v>1</v>
      </c>
      <c r="CY89" s="43">
        <f t="shared" si="382"/>
        <v>1</v>
      </c>
      <c r="CZ89" s="46"/>
      <c r="DA89" s="42"/>
      <c r="DB89" s="53"/>
      <c r="DC89" s="53">
        <f t="shared" si="356"/>
        <v>0</v>
      </c>
      <c r="DD89" s="53">
        <f t="shared" si="357"/>
        <v>0</v>
      </c>
      <c r="DE89" s="53">
        <f t="shared" si="358"/>
        <v>0</v>
      </c>
      <c r="DF89" s="53">
        <f t="shared" si="359"/>
        <v>0</v>
      </c>
      <c r="DG89" s="53">
        <f t="shared" si="360"/>
        <v>0</v>
      </c>
      <c r="DH89" s="53">
        <f t="shared" si="361"/>
        <v>0</v>
      </c>
      <c r="DI89" s="53">
        <f t="shared" si="362"/>
        <v>0</v>
      </c>
      <c r="DJ89" s="53">
        <f t="shared" si="363"/>
        <v>0</v>
      </c>
      <c r="DK89" s="53">
        <f t="shared" si="364"/>
        <v>0</v>
      </c>
      <c r="DL89" s="53">
        <f t="shared" si="365"/>
        <v>0</v>
      </c>
      <c r="DM89" s="53">
        <f t="shared" si="366"/>
        <v>0</v>
      </c>
      <c r="DN89" s="53">
        <f t="shared" si="367"/>
        <v>0</v>
      </c>
      <c r="DO89" s="53">
        <f t="shared" si="368"/>
        <v>0</v>
      </c>
      <c r="DQ89">
        <f t="shared" si="329"/>
        <v>1</v>
      </c>
      <c r="DR89">
        <f t="shared" si="330"/>
        <v>1</v>
      </c>
      <c r="DT89">
        <f t="shared" si="331"/>
        <v>0</v>
      </c>
      <c r="DU89">
        <f t="shared" si="332"/>
        <v>0</v>
      </c>
      <c r="FC89" s="36"/>
      <c r="FD89" s="34"/>
      <c r="FE89" s="34"/>
      <c r="FF89" s="34"/>
      <c r="FG89" s="43">
        <f t="shared" si="383"/>
        <v>1</v>
      </c>
      <c r="FH89" s="43">
        <f t="shared" si="369"/>
        <v>1</v>
      </c>
      <c r="FI89" s="43">
        <f t="shared" si="370"/>
        <v>1</v>
      </c>
      <c r="FJ89" s="43">
        <f t="shared" si="371"/>
        <v>0</v>
      </c>
      <c r="FK89" s="43">
        <f t="shared" si="372"/>
        <v>1</v>
      </c>
      <c r="FL89" s="43">
        <f t="shared" si="373"/>
        <v>0</v>
      </c>
      <c r="FM89" s="43">
        <f t="shared" si="374"/>
        <v>1</v>
      </c>
      <c r="FN89" s="43">
        <f t="shared" si="375"/>
        <v>0</v>
      </c>
      <c r="FO89" s="43">
        <f t="shared" si="376"/>
        <v>1</v>
      </c>
      <c r="FP89" s="43">
        <f t="shared" si="377"/>
        <v>0</v>
      </c>
      <c r="FQ89" s="43">
        <f t="shared" si="378"/>
        <v>1</v>
      </c>
      <c r="FR89" s="43">
        <f t="shared" si="379"/>
        <v>0</v>
      </c>
      <c r="FS89" s="43">
        <f t="shared" si="384"/>
        <v>1</v>
      </c>
      <c r="FT89" s="43">
        <f t="shared" si="385"/>
        <v>1</v>
      </c>
      <c r="FU89" s="46"/>
      <c r="FV89" s="55"/>
      <c r="FW89" s="48"/>
      <c r="FX89" s="48"/>
      <c r="FY89" s="48"/>
      <c r="FZ89" s="48"/>
      <c r="GA89" s="48"/>
      <c r="GB89" s="48"/>
      <c r="GC89" s="48"/>
      <c r="GD89" s="48"/>
      <c r="GE89" s="48"/>
      <c r="GF89" s="48"/>
      <c r="GG89" s="48"/>
      <c r="GH89" s="48"/>
      <c r="GI89" s="48"/>
      <c r="GJ89" s="48"/>
      <c r="GK89" s="34"/>
      <c r="GL89" s="34">
        <v>1</v>
      </c>
      <c r="GM89" s="34">
        <v>1</v>
      </c>
      <c r="GN89" s="34"/>
      <c r="GO89" s="34">
        <v>0</v>
      </c>
      <c r="GP89" s="34">
        <v>0</v>
      </c>
      <c r="GQ89" s="34"/>
      <c r="GR89" s="37"/>
      <c r="GW89" s="34">
        <v>1</v>
      </c>
      <c r="GX89" s="33"/>
      <c r="GY89" s="33"/>
      <c r="GZ89" s="33"/>
      <c r="HA89" s="33"/>
      <c r="HB89" s="33"/>
      <c r="HC89" s="33"/>
      <c r="HD89" s="33"/>
      <c r="HE89" s="34">
        <v>1</v>
      </c>
      <c r="HF89" s="34">
        <v>1</v>
      </c>
      <c r="HG89" s="34">
        <v>1</v>
      </c>
      <c r="HH89" s="33"/>
      <c r="HI89" s="33"/>
      <c r="HJ89" s="33"/>
    </row>
    <row r="90" spans="1:218">
      <c r="B90" s="2">
        <v>9</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43">
        <f t="shared" si="380"/>
        <v>1</v>
      </c>
      <c r="CM90" s="43">
        <f t="shared" si="345"/>
        <v>1</v>
      </c>
      <c r="CN90" s="43">
        <f t="shared" si="346"/>
        <v>1</v>
      </c>
      <c r="CO90" s="43">
        <f t="shared" si="347"/>
        <v>1</v>
      </c>
      <c r="CP90" s="43">
        <f t="shared" si="348"/>
        <v>1</v>
      </c>
      <c r="CQ90" s="43">
        <f t="shared" si="349"/>
        <v>1</v>
      </c>
      <c r="CR90" s="43">
        <f t="shared" si="350"/>
        <v>1</v>
      </c>
      <c r="CS90" s="43">
        <f t="shared" si="351"/>
        <v>1</v>
      </c>
      <c r="CT90" s="43">
        <f t="shared" si="352"/>
        <v>1</v>
      </c>
      <c r="CU90" s="43">
        <f t="shared" si="353"/>
        <v>1</v>
      </c>
      <c r="CV90" s="43">
        <f t="shared" si="354"/>
        <v>1</v>
      </c>
      <c r="CW90" s="43">
        <f t="shared" si="355"/>
        <v>1</v>
      </c>
      <c r="CX90" s="43">
        <f t="shared" si="381"/>
        <v>1</v>
      </c>
      <c r="CY90" s="43">
        <f t="shared" si="382"/>
        <v>1</v>
      </c>
      <c r="CZ90" s="46"/>
      <c r="DA90" s="42"/>
      <c r="DB90" s="53"/>
      <c r="DC90" s="53">
        <f t="shared" si="356"/>
        <v>0</v>
      </c>
      <c r="DD90" s="53">
        <f t="shared" si="357"/>
        <v>0</v>
      </c>
      <c r="DE90" s="53">
        <f t="shared" si="358"/>
        <v>0</v>
      </c>
      <c r="DF90" s="53">
        <f t="shared" si="359"/>
        <v>0</v>
      </c>
      <c r="DG90" s="53">
        <f t="shared" si="360"/>
        <v>0</v>
      </c>
      <c r="DH90" s="53">
        <f t="shared" si="361"/>
        <v>0</v>
      </c>
      <c r="DI90" s="53">
        <f t="shared" si="362"/>
        <v>0</v>
      </c>
      <c r="DJ90" s="53">
        <f t="shared" si="363"/>
        <v>0</v>
      </c>
      <c r="DK90" s="53">
        <f t="shared" si="364"/>
        <v>0</v>
      </c>
      <c r="DL90" s="53">
        <f t="shared" si="365"/>
        <v>0</v>
      </c>
      <c r="DM90" s="53">
        <f t="shared" si="366"/>
        <v>0</v>
      </c>
      <c r="DN90" s="53">
        <f t="shared" si="367"/>
        <v>0</v>
      </c>
      <c r="DO90" s="53">
        <f t="shared" si="368"/>
        <v>0</v>
      </c>
      <c r="DQ90">
        <f t="shared" si="329"/>
        <v>1</v>
      </c>
      <c r="DR90">
        <f t="shared" si="330"/>
        <v>1</v>
      </c>
      <c r="DT90">
        <f t="shared" si="331"/>
        <v>0</v>
      </c>
      <c r="DU90">
        <f t="shared" si="332"/>
        <v>0</v>
      </c>
      <c r="FC90" s="36"/>
      <c r="FD90" s="34"/>
      <c r="FE90" s="34"/>
      <c r="FF90" s="34"/>
      <c r="FG90" s="43">
        <f t="shared" si="383"/>
        <v>1</v>
      </c>
      <c r="FH90" s="43">
        <f t="shared" si="369"/>
        <v>1</v>
      </c>
      <c r="FI90" s="43">
        <f t="shared" si="370"/>
        <v>1</v>
      </c>
      <c r="FJ90" s="43">
        <f t="shared" si="371"/>
        <v>1</v>
      </c>
      <c r="FK90" s="43">
        <f t="shared" si="372"/>
        <v>1</v>
      </c>
      <c r="FL90" s="43">
        <f t="shared" si="373"/>
        <v>1</v>
      </c>
      <c r="FM90" s="43">
        <f t="shared" si="374"/>
        <v>1</v>
      </c>
      <c r="FN90" s="43">
        <f t="shared" si="375"/>
        <v>1</v>
      </c>
      <c r="FO90" s="43">
        <f t="shared" si="376"/>
        <v>1</v>
      </c>
      <c r="FP90" s="43">
        <f t="shared" si="377"/>
        <v>1</v>
      </c>
      <c r="FQ90" s="43">
        <f t="shared" si="378"/>
        <v>1</v>
      </c>
      <c r="FR90" s="43">
        <f t="shared" si="379"/>
        <v>1</v>
      </c>
      <c r="FS90" s="43">
        <f t="shared" si="384"/>
        <v>1</v>
      </c>
      <c r="FT90" s="43">
        <f t="shared" si="385"/>
        <v>1</v>
      </c>
      <c r="FU90" s="46"/>
      <c r="FV90" s="55"/>
      <c r="FW90" s="48"/>
      <c r="FX90" s="48"/>
      <c r="FY90" s="48"/>
      <c r="FZ90" s="48"/>
      <c r="GA90" s="48"/>
      <c r="GB90" s="48"/>
      <c r="GC90" s="48"/>
      <c r="GD90" s="48"/>
      <c r="GE90" s="48"/>
      <c r="GF90" s="48"/>
      <c r="GG90" s="48"/>
      <c r="GH90" s="48"/>
      <c r="GI90" s="48"/>
      <c r="GJ90" s="48"/>
      <c r="GK90" s="34"/>
      <c r="GL90" s="34">
        <v>1</v>
      </c>
      <c r="GM90" s="34">
        <v>1</v>
      </c>
      <c r="GN90" s="34"/>
      <c r="GO90" s="34">
        <v>0</v>
      </c>
      <c r="GP90" s="34">
        <v>0</v>
      </c>
      <c r="GQ90" s="34"/>
      <c r="GR90" s="37"/>
      <c r="GW90" s="34">
        <v>1</v>
      </c>
      <c r="GX90" s="34">
        <v>1</v>
      </c>
      <c r="GY90" s="33"/>
      <c r="GZ90" s="33"/>
      <c r="HA90" s="33"/>
      <c r="HB90" s="33"/>
      <c r="HC90" s="33"/>
      <c r="HD90" s="33"/>
      <c r="HE90" s="52">
        <v>1</v>
      </c>
      <c r="HF90" s="33"/>
      <c r="HG90" s="34">
        <v>1</v>
      </c>
      <c r="HH90" s="34">
        <v>1</v>
      </c>
      <c r="HI90" s="33"/>
      <c r="HJ90" s="33"/>
    </row>
    <row r="91" spans="1:218">
      <c r="B91" s="2" t="s">
        <v>17</v>
      </c>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43">
        <f t="shared" si="380"/>
        <v>1</v>
      </c>
      <c r="CM91" s="43">
        <f t="shared" si="345"/>
        <v>1</v>
      </c>
      <c r="CN91" s="43">
        <f t="shared" si="346"/>
        <v>1</v>
      </c>
      <c r="CO91" s="43">
        <f t="shared" si="347"/>
        <v>1</v>
      </c>
      <c r="CP91" s="43">
        <f t="shared" si="348"/>
        <v>1</v>
      </c>
      <c r="CQ91" s="43">
        <f t="shared" si="349"/>
        <v>1</v>
      </c>
      <c r="CR91" s="43">
        <f t="shared" si="350"/>
        <v>1</v>
      </c>
      <c r="CS91" s="43">
        <f t="shared" si="351"/>
        <v>1</v>
      </c>
      <c r="CT91" s="43">
        <f t="shared" si="352"/>
        <v>1</v>
      </c>
      <c r="CU91" s="43">
        <f t="shared" si="353"/>
        <v>1</v>
      </c>
      <c r="CV91" s="43">
        <f t="shared" si="354"/>
        <v>1</v>
      </c>
      <c r="CW91" s="43">
        <f t="shared" si="355"/>
        <v>1</v>
      </c>
      <c r="CX91" s="43">
        <f t="shared" si="381"/>
        <v>1</v>
      </c>
      <c r="CY91" s="43">
        <f t="shared" si="382"/>
        <v>1</v>
      </c>
      <c r="CZ91" s="46"/>
      <c r="DA91" s="42"/>
      <c r="DB91" s="53"/>
      <c r="DC91" s="53">
        <f t="shared" si="356"/>
        <v>0</v>
      </c>
      <c r="DD91" s="53">
        <f t="shared" si="357"/>
        <v>0</v>
      </c>
      <c r="DE91" s="53">
        <f t="shared" si="358"/>
        <v>0</v>
      </c>
      <c r="DF91" s="53">
        <f t="shared" si="359"/>
        <v>0</v>
      </c>
      <c r="DG91" s="53">
        <f t="shared" si="360"/>
        <v>0</v>
      </c>
      <c r="DH91" s="53">
        <f t="shared" si="361"/>
        <v>0</v>
      </c>
      <c r="DI91" s="53">
        <f t="shared" si="362"/>
        <v>0</v>
      </c>
      <c r="DJ91" s="53">
        <f t="shared" si="363"/>
        <v>0</v>
      </c>
      <c r="DK91" s="53">
        <f t="shared" si="364"/>
        <v>0</v>
      </c>
      <c r="DL91" s="53">
        <f t="shared" si="365"/>
        <v>0</v>
      </c>
      <c r="DM91" s="53">
        <f t="shared" si="366"/>
        <v>0</v>
      </c>
      <c r="DN91" s="53">
        <f t="shared" si="367"/>
        <v>0</v>
      </c>
      <c r="DO91" s="53">
        <f t="shared" si="368"/>
        <v>0</v>
      </c>
      <c r="DQ91">
        <f t="shared" si="329"/>
        <v>1</v>
      </c>
      <c r="DR91">
        <f t="shared" si="330"/>
        <v>1</v>
      </c>
      <c r="DT91">
        <f t="shared" si="331"/>
        <v>0</v>
      </c>
      <c r="DU91">
        <f t="shared" si="332"/>
        <v>0</v>
      </c>
      <c r="FC91" s="36"/>
      <c r="FD91" s="34"/>
      <c r="FE91" s="34"/>
      <c r="FF91" s="34"/>
      <c r="FG91" s="43">
        <f t="shared" si="383"/>
        <v>1</v>
      </c>
      <c r="FH91" s="43">
        <f t="shared" si="369"/>
        <v>1</v>
      </c>
      <c r="FI91" s="43">
        <f t="shared" si="370"/>
        <v>1</v>
      </c>
      <c r="FJ91" s="43">
        <f t="shared" si="371"/>
        <v>1</v>
      </c>
      <c r="FK91" s="43">
        <f t="shared" si="372"/>
        <v>1</v>
      </c>
      <c r="FL91" s="43">
        <f t="shared" si="373"/>
        <v>1</v>
      </c>
      <c r="FM91" s="43">
        <f t="shared" si="374"/>
        <v>1</v>
      </c>
      <c r="FN91" s="43">
        <f t="shared" si="375"/>
        <v>1</v>
      </c>
      <c r="FO91" s="43">
        <f t="shared" si="376"/>
        <v>1</v>
      </c>
      <c r="FP91" s="43">
        <f t="shared" si="377"/>
        <v>1</v>
      </c>
      <c r="FQ91" s="43">
        <f t="shared" si="378"/>
        <v>1</v>
      </c>
      <c r="FR91" s="43">
        <f t="shared" si="379"/>
        <v>1</v>
      </c>
      <c r="FS91" s="43">
        <f t="shared" si="384"/>
        <v>1</v>
      </c>
      <c r="FT91" s="43">
        <f t="shared" si="385"/>
        <v>1</v>
      </c>
      <c r="FU91" s="46"/>
      <c r="FV91" s="55"/>
      <c r="FW91" s="48"/>
      <c r="FX91" s="48"/>
      <c r="FY91" s="48"/>
      <c r="FZ91" s="48"/>
      <c r="GA91" s="48"/>
      <c r="GB91" s="48"/>
      <c r="GC91" s="48"/>
      <c r="GD91" s="48"/>
      <c r="GE91" s="48"/>
      <c r="GF91" s="48"/>
      <c r="GG91" s="48"/>
      <c r="GH91" s="48"/>
      <c r="GI91" s="48"/>
      <c r="GJ91" s="48"/>
      <c r="GK91" s="34"/>
      <c r="GL91" s="34">
        <v>1</v>
      </c>
      <c r="GM91" s="34">
        <v>1</v>
      </c>
      <c r="GN91" s="34"/>
      <c r="GO91" s="34">
        <v>0</v>
      </c>
      <c r="GP91" s="34">
        <v>0</v>
      </c>
      <c r="GQ91" s="34"/>
      <c r="GR91" s="37"/>
      <c r="GW91" s="52"/>
      <c r="GX91" s="34">
        <v>1</v>
      </c>
      <c r="GY91" s="34">
        <v>1</v>
      </c>
      <c r="GZ91" s="34">
        <v>1</v>
      </c>
      <c r="HA91" s="34">
        <v>1</v>
      </c>
      <c r="HB91" s="52"/>
      <c r="HC91" s="52">
        <v>1</v>
      </c>
      <c r="HD91" s="33"/>
      <c r="HE91" s="52">
        <v>1</v>
      </c>
      <c r="HF91" s="33"/>
      <c r="HG91" s="33"/>
      <c r="HH91" s="34">
        <v>1</v>
      </c>
      <c r="HI91" s="34">
        <v>1</v>
      </c>
      <c r="HJ91" s="33"/>
    </row>
    <row r="92" spans="1:218">
      <c r="B92" s="2" t="s">
        <v>18</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43">
        <f t="shared" si="380"/>
        <v>1</v>
      </c>
      <c r="CM92" s="43">
        <f t="shared" si="345"/>
        <v>1</v>
      </c>
      <c r="CN92" s="43">
        <f t="shared" si="346"/>
        <v>1</v>
      </c>
      <c r="CO92" s="43">
        <f t="shared" si="347"/>
        <v>1</v>
      </c>
      <c r="CP92" s="43">
        <f t="shared" si="348"/>
        <v>1</v>
      </c>
      <c r="CQ92" s="43">
        <f t="shared" si="349"/>
        <v>1</v>
      </c>
      <c r="CR92" s="43">
        <f t="shared" si="350"/>
        <v>1</v>
      </c>
      <c r="CS92" s="43">
        <f t="shared" si="351"/>
        <v>1</v>
      </c>
      <c r="CT92" s="43">
        <f t="shared" si="352"/>
        <v>1</v>
      </c>
      <c r="CU92" s="43">
        <f t="shared" si="353"/>
        <v>1</v>
      </c>
      <c r="CV92" s="43">
        <f t="shared" si="354"/>
        <v>1</v>
      </c>
      <c r="CW92" s="43">
        <f t="shared" si="355"/>
        <v>1</v>
      </c>
      <c r="CX92" s="43">
        <f t="shared" si="381"/>
        <v>1</v>
      </c>
      <c r="CY92" s="43">
        <f t="shared" si="382"/>
        <v>1</v>
      </c>
      <c r="CZ92" s="46"/>
      <c r="DA92" s="42"/>
      <c r="DB92" s="53"/>
      <c r="DC92" s="53">
        <f t="shared" si="356"/>
        <v>0</v>
      </c>
      <c r="DD92" s="53">
        <f t="shared" si="357"/>
        <v>0</v>
      </c>
      <c r="DE92" s="53">
        <f t="shared" si="358"/>
        <v>0</v>
      </c>
      <c r="DF92" s="53">
        <f t="shared" si="359"/>
        <v>0</v>
      </c>
      <c r="DG92" s="53">
        <f t="shared" si="360"/>
        <v>0</v>
      </c>
      <c r="DH92" s="53">
        <f t="shared" si="361"/>
        <v>0</v>
      </c>
      <c r="DI92" s="53">
        <f t="shared" si="362"/>
        <v>0</v>
      </c>
      <c r="DJ92" s="53">
        <f t="shared" si="363"/>
        <v>0</v>
      </c>
      <c r="DK92" s="53">
        <f t="shared" si="364"/>
        <v>0</v>
      </c>
      <c r="DL92" s="53">
        <f t="shared" si="365"/>
        <v>0</v>
      </c>
      <c r="DM92" s="53">
        <f t="shared" si="366"/>
        <v>0</v>
      </c>
      <c r="DN92" s="53">
        <f t="shared" si="367"/>
        <v>0</v>
      </c>
      <c r="DO92" s="53">
        <f t="shared" si="368"/>
        <v>0</v>
      </c>
      <c r="DQ92">
        <f t="shared" si="329"/>
        <v>1</v>
      </c>
      <c r="DR92">
        <f t="shared" si="330"/>
        <v>1</v>
      </c>
      <c r="DT92">
        <f t="shared" si="331"/>
        <v>0</v>
      </c>
      <c r="DU92">
        <f t="shared" si="332"/>
        <v>0</v>
      </c>
      <c r="FC92" s="36"/>
      <c r="FD92" s="34"/>
      <c r="FE92" s="34"/>
      <c r="FF92" s="34"/>
      <c r="FG92" s="43">
        <f t="shared" si="383"/>
        <v>1</v>
      </c>
      <c r="FH92" s="43">
        <f t="shared" si="369"/>
        <v>1</v>
      </c>
      <c r="FI92" s="43">
        <f t="shared" si="370"/>
        <v>1</v>
      </c>
      <c r="FJ92" s="43">
        <f t="shared" si="371"/>
        <v>1</v>
      </c>
      <c r="FK92" s="43">
        <f t="shared" si="372"/>
        <v>1</v>
      </c>
      <c r="FL92" s="43">
        <f t="shared" si="373"/>
        <v>1</v>
      </c>
      <c r="FM92" s="43">
        <f t="shared" si="374"/>
        <v>1</v>
      </c>
      <c r="FN92" s="43">
        <f t="shared" si="375"/>
        <v>1</v>
      </c>
      <c r="FO92" s="43">
        <f t="shared" si="376"/>
        <v>1</v>
      </c>
      <c r="FP92" s="43">
        <f t="shared" si="377"/>
        <v>1</v>
      </c>
      <c r="FQ92" s="43">
        <f t="shared" si="378"/>
        <v>1</v>
      </c>
      <c r="FR92" s="43">
        <f t="shared" si="379"/>
        <v>1</v>
      </c>
      <c r="FS92" s="43">
        <f t="shared" si="384"/>
        <v>1</v>
      </c>
      <c r="FT92" s="43">
        <f t="shared" si="385"/>
        <v>1</v>
      </c>
      <c r="FU92" s="46"/>
      <c r="FV92" s="55"/>
      <c r="FW92" s="48"/>
      <c r="FX92" s="48"/>
      <c r="FY92" s="48"/>
      <c r="FZ92" s="48"/>
      <c r="GA92" s="48"/>
      <c r="GB92" s="48"/>
      <c r="GC92" s="48"/>
      <c r="GD92" s="48"/>
      <c r="GE92" s="48"/>
      <c r="GF92" s="48"/>
      <c r="GG92" s="48"/>
      <c r="GH92" s="48"/>
      <c r="GI92" s="48"/>
      <c r="GJ92" s="48"/>
      <c r="GK92" s="34"/>
      <c r="GL92" s="34">
        <v>1</v>
      </c>
      <c r="GM92" s="34">
        <v>1</v>
      </c>
      <c r="GN92" s="34"/>
      <c r="GO92" s="34">
        <v>0</v>
      </c>
      <c r="GP92" s="34">
        <v>0</v>
      </c>
      <c r="GQ92" s="34"/>
      <c r="GR92" s="37"/>
      <c r="GW92" s="52"/>
      <c r="GX92" s="34">
        <v>1</v>
      </c>
      <c r="GY92" s="34">
        <v>1</v>
      </c>
      <c r="GZ92" s="33"/>
      <c r="HA92" s="33"/>
      <c r="HB92" s="33"/>
      <c r="HC92" s="52">
        <v>1</v>
      </c>
      <c r="HD92" s="52"/>
      <c r="HE92" s="52">
        <v>1</v>
      </c>
      <c r="HF92" s="33"/>
      <c r="HG92" s="33"/>
      <c r="HH92" s="33"/>
      <c r="HI92" s="33"/>
      <c r="HJ92" s="33"/>
    </row>
    <row r="93" spans="1:218">
      <c r="B93" s="2" t="s">
        <v>19</v>
      </c>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43">
        <f t="shared" si="380"/>
        <v>1</v>
      </c>
      <c r="CM93" s="43">
        <f t="shared" si="345"/>
        <v>1</v>
      </c>
      <c r="CN93" s="43">
        <f t="shared" si="346"/>
        <v>1</v>
      </c>
      <c r="CO93" s="43">
        <f t="shared" si="347"/>
        <v>1</v>
      </c>
      <c r="CP93" s="43">
        <f t="shared" si="348"/>
        <v>1</v>
      </c>
      <c r="CQ93" s="43">
        <f t="shared" si="349"/>
        <v>1</v>
      </c>
      <c r="CR93" s="43">
        <f t="shared" si="350"/>
        <v>1</v>
      </c>
      <c r="CS93" s="43">
        <f t="shared" si="351"/>
        <v>1</v>
      </c>
      <c r="CT93" s="43">
        <f t="shared" si="352"/>
        <v>1</v>
      </c>
      <c r="CU93" s="43">
        <f t="shared" si="353"/>
        <v>1</v>
      </c>
      <c r="CV93" s="43">
        <f t="shared" si="354"/>
        <v>1</v>
      </c>
      <c r="CW93" s="43">
        <f t="shared" si="355"/>
        <v>1</v>
      </c>
      <c r="CX93" s="43">
        <f t="shared" si="381"/>
        <v>1</v>
      </c>
      <c r="CY93" s="43">
        <f t="shared" si="382"/>
        <v>1</v>
      </c>
      <c r="CZ93" s="46"/>
      <c r="DA93" s="42"/>
      <c r="DB93" s="53"/>
      <c r="DC93" s="53">
        <f t="shared" si="356"/>
        <v>0</v>
      </c>
      <c r="DD93" s="53">
        <f t="shared" si="357"/>
        <v>0</v>
      </c>
      <c r="DE93" s="53">
        <f t="shared" si="358"/>
        <v>0</v>
      </c>
      <c r="DF93" s="53">
        <f t="shared" si="359"/>
        <v>0</v>
      </c>
      <c r="DG93" s="53">
        <f t="shared" si="360"/>
        <v>0</v>
      </c>
      <c r="DH93" s="53">
        <f t="shared" si="361"/>
        <v>0</v>
      </c>
      <c r="DI93" s="53">
        <f t="shared" si="362"/>
        <v>0</v>
      </c>
      <c r="DJ93" s="53">
        <f t="shared" si="363"/>
        <v>0</v>
      </c>
      <c r="DK93" s="53">
        <f t="shared" si="364"/>
        <v>0</v>
      </c>
      <c r="DL93" s="53">
        <f t="shared" si="365"/>
        <v>0</v>
      </c>
      <c r="DM93" s="53">
        <f t="shared" si="366"/>
        <v>0</v>
      </c>
      <c r="DN93" s="53">
        <f t="shared" si="367"/>
        <v>0</v>
      </c>
      <c r="DO93" s="53">
        <f t="shared" si="368"/>
        <v>0</v>
      </c>
      <c r="DQ93">
        <f t="shared" si="329"/>
        <v>1</v>
      </c>
      <c r="DR93">
        <f t="shared" si="330"/>
        <v>1</v>
      </c>
      <c r="DT93">
        <f t="shared" si="331"/>
        <v>0</v>
      </c>
      <c r="DU93">
        <f t="shared" si="332"/>
        <v>0</v>
      </c>
      <c r="FC93" s="36"/>
      <c r="FD93" s="34"/>
      <c r="FE93" s="34"/>
      <c r="FF93" s="34"/>
      <c r="FG93" s="43">
        <f t="shared" si="383"/>
        <v>1</v>
      </c>
      <c r="FH93" s="43">
        <f t="shared" si="369"/>
        <v>1</v>
      </c>
      <c r="FI93" s="43">
        <f t="shared" si="370"/>
        <v>1</v>
      </c>
      <c r="FJ93" s="43">
        <f t="shared" si="371"/>
        <v>1</v>
      </c>
      <c r="FK93" s="43">
        <f t="shared" si="372"/>
        <v>1</v>
      </c>
      <c r="FL93" s="43">
        <f t="shared" si="373"/>
        <v>1</v>
      </c>
      <c r="FM93" s="43">
        <f t="shared" si="374"/>
        <v>1</v>
      </c>
      <c r="FN93" s="43">
        <f t="shared" si="375"/>
        <v>1</v>
      </c>
      <c r="FO93" s="43">
        <f t="shared" si="376"/>
        <v>1</v>
      </c>
      <c r="FP93" s="43">
        <f t="shared" si="377"/>
        <v>1</v>
      </c>
      <c r="FQ93" s="43">
        <f t="shared" si="378"/>
        <v>1</v>
      </c>
      <c r="FR93" s="43">
        <f t="shared" si="379"/>
        <v>1</v>
      </c>
      <c r="FS93" s="43">
        <f t="shared" si="384"/>
        <v>1</v>
      </c>
      <c r="FT93" s="43">
        <f t="shared" si="385"/>
        <v>1</v>
      </c>
      <c r="FU93" s="46"/>
      <c r="FV93" s="55"/>
      <c r="FW93" s="48"/>
      <c r="FX93" s="48"/>
      <c r="FY93" s="48"/>
      <c r="FZ93" s="48"/>
      <c r="GA93" s="48"/>
      <c r="GB93" s="48"/>
      <c r="GC93" s="48"/>
      <c r="GD93" s="48"/>
      <c r="GE93" s="48"/>
      <c r="GF93" s="48"/>
      <c r="GG93" s="48"/>
      <c r="GH93" s="48"/>
      <c r="GI93" s="48"/>
      <c r="GJ93" s="48"/>
      <c r="GK93" s="34"/>
      <c r="GL93" s="34">
        <v>1</v>
      </c>
      <c r="GM93" s="34">
        <v>1</v>
      </c>
      <c r="GN93" s="34"/>
      <c r="GO93" s="34">
        <v>0</v>
      </c>
      <c r="GP93" s="34">
        <v>0</v>
      </c>
      <c r="GQ93" s="34"/>
      <c r="GR93" s="37"/>
      <c r="GW93" s="33"/>
      <c r="GX93" s="33"/>
      <c r="GY93" s="34">
        <v>1</v>
      </c>
      <c r="GZ93" s="34">
        <v>1</v>
      </c>
      <c r="HA93" s="34">
        <v>1</v>
      </c>
      <c r="HB93" s="33"/>
      <c r="HC93" s="33"/>
      <c r="HD93" s="33"/>
      <c r="HE93" s="52">
        <v>1</v>
      </c>
      <c r="HF93" s="52"/>
      <c r="HG93" s="52">
        <v>1</v>
      </c>
      <c r="HH93" s="33"/>
      <c r="HI93" s="33"/>
      <c r="HJ93" s="33"/>
    </row>
    <row r="94" spans="1:218">
      <c r="B94" s="2" t="s">
        <v>20</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43">
        <f t="shared" si="380"/>
        <v>1</v>
      </c>
      <c r="CM94" s="43">
        <f t="shared" si="345"/>
        <v>1</v>
      </c>
      <c r="CN94" s="43">
        <f t="shared" si="346"/>
        <v>1</v>
      </c>
      <c r="CO94" s="43">
        <f t="shared" si="347"/>
        <v>1</v>
      </c>
      <c r="CP94" s="43">
        <f t="shared" si="348"/>
        <v>1</v>
      </c>
      <c r="CQ94" s="43">
        <f t="shared" si="349"/>
        <v>1</v>
      </c>
      <c r="CR94" s="43">
        <f t="shared" si="350"/>
        <v>1</v>
      </c>
      <c r="CS94" s="43">
        <f t="shared" si="351"/>
        <v>1</v>
      </c>
      <c r="CT94" s="43">
        <f t="shared" si="352"/>
        <v>1</v>
      </c>
      <c r="CU94" s="43">
        <f t="shared" si="353"/>
        <v>1</v>
      </c>
      <c r="CV94" s="43">
        <f t="shared" si="354"/>
        <v>1</v>
      </c>
      <c r="CW94" s="43">
        <f t="shared" si="355"/>
        <v>1</v>
      </c>
      <c r="CX94" s="43">
        <f t="shared" si="381"/>
        <v>1</v>
      </c>
      <c r="CY94" s="43">
        <f t="shared" si="382"/>
        <v>1</v>
      </c>
      <c r="CZ94" s="46"/>
      <c r="DA94" s="42"/>
      <c r="DB94" s="53"/>
      <c r="DC94" s="53">
        <f t="shared" si="356"/>
        <v>0</v>
      </c>
      <c r="DD94" s="53">
        <f t="shared" si="357"/>
        <v>0</v>
      </c>
      <c r="DE94" s="53">
        <f t="shared" si="358"/>
        <v>0</v>
      </c>
      <c r="DF94" s="53">
        <f t="shared" si="359"/>
        <v>0</v>
      </c>
      <c r="DG94" s="53">
        <f t="shared" si="360"/>
        <v>0</v>
      </c>
      <c r="DH94" s="53">
        <f t="shared" si="361"/>
        <v>0</v>
      </c>
      <c r="DI94" s="53">
        <f t="shared" si="362"/>
        <v>0</v>
      </c>
      <c r="DJ94" s="53">
        <f t="shared" si="363"/>
        <v>0</v>
      </c>
      <c r="DK94" s="53">
        <f t="shared" si="364"/>
        <v>0</v>
      </c>
      <c r="DL94" s="53">
        <f t="shared" si="365"/>
        <v>0</v>
      </c>
      <c r="DM94" s="53">
        <f t="shared" si="366"/>
        <v>0</v>
      </c>
      <c r="DN94" s="53">
        <f t="shared" si="367"/>
        <v>0</v>
      </c>
      <c r="DO94" s="53">
        <f t="shared" si="368"/>
        <v>0</v>
      </c>
      <c r="DQ94">
        <f t="shared" si="329"/>
        <v>1</v>
      </c>
      <c r="DR94">
        <f t="shared" si="330"/>
        <v>1</v>
      </c>
      <c r="DT94">
        <f t="shared" si="331"/>
        <v>0</v>
      </c>
      <c r="DU94">
        <f t="shared" si="332"/>
        <v>0</v>
      </c>
      <c r="FC94" s="36"/>
      <c r="FD94" s="34"/>
      <c r="FE94" s="34"/>
      <c r="FF94" s="34"/>
      <c r="FG94" s="43">
        <f t="shared" si="383"/>
        <v>1</v>
      </c>
      <c r="FH94" s="43">
        <f t="shared" si="369"/>
        <v>1</v>
      </c>
      <c r="FI94" s="43">
        <f t="shared" si="370"/>
        <v>1</v>
      </c>
      <c r="FJ94" s="43">
        <f t="shared" si="371"/>
        <v>1</v>
      </c>
      <c r="FK94" s="43">
        <f t="shared" si="372"/>
        <v>1</v>
      </c>
      <c r="FL94" s="43">
        <f t="shared" si="373"/>
        <v>1</v>
      </c>
      <c r="FM94" s="43">
        <f t="shared" si="374"/>
        <v>1</v>
      </c>
      <c r="FN94" s="43">
        <f t="shared" si="375"/>
        <v>1</v>
      </c>
      <c r="FO94" s="43">
        <f t="shared" si="376"/>
        <v>1</v>
      </c>
      <c r="FP94" s="43">
        <f t="shared" si="377"/>
        <v>1</v>
      </c>
      <c r="FQ94" s="43">
        <f t="shared" si="378"/>
        <v>1</v>
      </c>
      <c r="FR94" s="43">
        <f t="shared" si="379"/>
        <v>1</v>
      </c>
      <c r="FS94" s="43">
        <f t="shared" si="384"/>
        <v>1</v>
      </c>
      <c r="FT94" s="43">
        <f t="shared" si="385"/>
        <v>1</v>
      </c>
      <c r="FU94" s="46"/>
      <c r="FV94" s="55"/>
      <c r="FW94" s="48"/>
      <c r="FX94" s="48"/>
      <c r="FY94" s="48"/>
      <c r="FZ94" s="48"/>
      <c r="GA94" s="48"/>
      <c r="GB94" s="48"/>
      <c r="GC94" s="48"/>
      <c r="GD94" s="48"/>
      <c r="GE94" s="48"/>
      <c r="GF94" s="48"/>
      <c r="GG94" s="48"/>
      <c r="GH94" s="48"/>
      <c r="GI94" s="48"/>
      <c r="GJ94" s="48"/>
      <c r="GK94" s="34"/>
      <c r="GL94" s="34">
        <v>1</v>
      </c>
      <c r="GM94" s="34">
        <v>1</v>
      </c>
      <c r="GN94" s="34"/>
      <c r="GO94" s="34">
        <v>0</v>
      </c>
      <c r="GP94" s="34">
        <v>0</v>
      </c>
      <c r="GQ94" s="34"/>
      <c r="GR94" s="37"/>
      <c r="GW94" s="33"/>
      <c r="GX94" s="33"/>
      <c r="GY94" s="52">
        <v>1</v>
      </c>
      <c r="GZ94" s="33"/>
      <c r="HA94" s="33"/>
      <c r="HB94" s="33"/>
      <c r="HC94" s="33"/>
      <c r="HD94" s="33"/>
      <c r="HE94" s="33"/>
      <c r="HF94" s="33"/>
      <c r="HG94" s="33"/>
      <c r="HH94" s="33"/>
      <c r="HI94" s="52">
        <v>1</v>
      </c>
      <c r="HJ94" s="33"/>
    </row>
    <row r="95" spans="1:218">
      <c r="B95" s="2" t="s">
        <v>21</v>
      </c>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43">
        <f t="shared" si="380"/>
        <v>1</v>
      </c>
      <c r="CM95" s="43">
        <f t="shared" si="345"/>
        <v>1</v>
      </c>
      <c r="CN95" s="43">
        <f t="shared" si="346"/>
        <v>1</v>
      </c>
      <c r="CO95" s="43">
        <f t="shared" si="347"/>
        <v>1</v>
      </c>
      <c r="CP95" s="43">
        <f t="shared" si="348"/>
        <v>1</v>
      </c>
      <c r="CQ95" s="43">
        <f t="shared" si="349"/>
        <v>1</v>
      </c>
      <c r="CR95" s="43">
        <f t="shared" si="350"/>
        <v>1</v>
      </c>
      <c r="CS95" s="43">
        <f t="shared" si="351"/>
        <v>1</v>
      </c>
      <c r="CT95" s="43">
        <f t="shared" si="352"/>
        <v>1</v>
      </c>
      <c r="CU95" s="43">
        <f t="shared" si="353"/>
        <v>1</v>
      </c>
      <c r="CV95" s="43">
        <f t="shared" si="354"/>
        <v>1</v>
      </c>
      <c r="CW95" s="43">
        <f t="shared" si="355"/>
        <v>1</v>
      </c>
      <c r="CX95" s="43">
        <f t="shared" si="381"/>
        <v>1</v>
      </c>
      <c r="CY95" s="43">
        <f t="shared" si="382"/>
        <v>1</v>
      </c>
      <c r="CZ95" s="46"/>
      <c r="DA95" s="42"/>
      <c r="DB95" s="53"/>
      <c r="DC95" s="53">
        <f t="shared" si="356"/>
        <v>0</v>
      </c>
      <c r="DD95" s="53">
        <f t="shared" si="357"/>
        <v>0</v>
      </c>
      <c r="DE95" s="53">
        <f t="shared" si="358"/>
        <v>0</v>
      </c>
      <c r="DF95" s="53">
        <f t="shared" si="359"/>
        <v>0</v>
      </c>
      <c r="DG95" s="53">
        <f t="shared" si="360"/>
        <v>0</v>
      </c>
      <c r="DH95" s="53">
        <f t="shared" si="361"/>
        <v>0</v>
      </c>
      <c r="DI95" s="53">
        <f t="shared" si="362"/>
        <v>0</v>
      </c>
      <c r="DJ95" s="53">
        <f t="shared" si="363"/>
        <v>0</v>
      </c>
      <c r="DK95" s="53">
        <f t="shared" si="364"/>
        <v>0</v>
      </c>
      <c r="DL95" s="53">
        <f t="shared" si="365"/>
        <v>0</v>
      </c>
      <c r="DM95" s="53">
        <f t="shared" si="366"/>
        <v>0</v>
      </c>
      <c r="DN95" s="53">
        <f t="shared" si="367"/>
        <v>0</v>
      </c>
      <c r="DO95" s="53">
        <f t="shared" si="368"/>
        <v>0</v>
      </c>
      <c r="DQ95">
        <f t="shared" si="329"/>
        <v>1</v>
      </c>
      <c r="DR95">
        <f t="shared" si="330"/>
        <v>1</v>
      </c>
      <c r="DT95">
        <f t="shared" si="331"/>
        <v>0</v>
      </c>
      <c r="DU95">
        <f t="shared" si="332"/>
        <v>0</v>
      </c>
      <c r="FC95" s="36"/>
      <c r="FD95" s="34"/>
      <c r="FE95" s="34"/>
      <c r="FF95" s="34"/>
      <c r="FG95" s="43">
        <f t="shared" si="383"/>
        <v>1</v>
      </c>
      <c r="FH95" s="43">
        <f t="shared" si="369"/>
        <v>1</v>
      </c>
      <c r="FI95" s="43">
        <f t="shared" si="370"/>
        <v>1</v>
      </c>
      <c r="FJ95" s="43">
        <f t="shared" si="371"/>
        <v>1</v>
      </c>
      <c r="FK95" s="43">
        <f t="shared" si="372"/>
        <v>1</v>
      </c>
      <c r="FL95" s="43">
        <f t="shared" si="373"/>
        <v>1</v>
      </c>
      <c r="FM95" s="43">
        <f t="shared" si="374"/>
        <v>1</v>
      </c>
      <c r="FN95" s="43">
        <f t="shared" si="375"/>
        <v>1</v>
      </c>
      <c r="FO95" s="43">
        <f t="shared" si="376"/>
        <v>1</v>
      </c>
      <c r="FP95" s="43">
        <f t="shared" si="377"/>
        <v>1</v>
      </c>
      <c r="FQ95" s="43">
        <f t="shared" si="378"/>
        <v>1</v>
      </c>
      <c r="FR95" s="43">
        <f t="shared" si="379"/>
        <v>1</v>
      </c>
      <c r="FS95" s="43">
        <f t="shared" si="384"/>
        <v>1</v>
      </c>
      <c r="FT95" s="43">
        <f t="shared" si="385"/>
        <v>1</v>
      </c>
      <c r="FU95" s="46"/>
      <c r="FV95" s="55"/>
      <c r="FW95" s="48"/>
      <c r="FX95" s="48"/>
      <c r="FY95" s="48"/>
      <c r="FZ95" s="48"/>
      <c r="GA95" s="48"/>
      <c r="GB95" s="48"/>
      <c r="GC95" s="48"/>
      <c r="GD95" s="48"/>
      <c r="GE95" s="48"/>
      <c r="GF95" s="48"/>
      <c r="GG95" s="48"/>
      <c r="GH95" s="48"/>
      <c r="GI95" s="48"/>
      <c r="GJ95" s="48"/>
      <c r="GK95" s="34"/>
      <c r="GL95" s="34">
        <v>1</v>
      </c>
      <c r="GM95" s="34">
        <v>1</v>
      </c>
      <c r="GN95" s="34"/>
      <c r="GO95" s="34">
        <v>0</v>
      </c>
      <c r="GP95" s="34">
        <v>0</v>
      </c>
      <c r="GQ95" s="34"/>
      <c r="GR95" s="37"/>
      <c r="GW95" s="33"/>
      <c r="GX95" s="33"/>
      <c r="GY95" s="52">
        <v>1</v>
      </c>
      <c r="GZ95" s="52"/>
      <c r="HA95" s="52">
        <v>1</v>
      </c>
      <c r="HB95" s="52"/>
      <c r="HC95" s="52">
        <v>1</v>
      </c>
      <c r="HD95" s="33"/>
      <c r="HE95" s="33"/>
      <c r="HF95" s="33"/>
      <c r="HG95" s="33"/>
      <c r="HH95" s="33"/>
      <c r="HI95" s="33"/>
      <c r="HJ95" s="33"/>
    </row>
    <row r="96" spans="1:218">
      <c r="B96" s="2" t="s">
        <v>22</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43">
        <f t="shared" ref="CL96" si="386">IF(OR(DC96=1,DD96=1,CZ96=1,DA96=1,DB96,DB95=1),0,1)</f>
        <v>1</v>
      </c>
      <c r="CM96" s="43">
        <f t="shared" ref="CM96" si="387">IF(OR(DD96=1,DE96=1,DA96=1,DB96=1,DC96,DC95=1),0,1)</f>
        <v>1</v>
      </c>
      <c r="CN96" s="43">
        <f t="shared" ref="CN96" si="388">IF(OR(DE96=1,DF96=1,DB96=1,DC96=1,DD96,DD95=1),0,1)</f>
        <v>1</v>
      </c>
      <c r="CO96" s="43">
        <f t="shared" ref="CO96" si="389">IF(OR(DF96=1,DG96=1,DC96=1,DD96=1,DE96,DE95=1),0,1)</f>
        <v>1</v>
      </c>
      <c r="CP96" s="43">
        <f t="shared" ref="CP96" si="390">IF(OR(DG96=1,DH96=1,DD96=1,DE96=1,DF96,DF95=1),0,1)</f>
        <v>1</v>
      </c>
      <c r="CQ96" s="43">
        <f t="shared" ref="CQ96" si="391">IF(OR(DH96=1,DI96=1,DE96=1,DF96=1,DG96,DG95=1),0,1)</f>
        <v>1</v>
      </c>
      <c r="CR96" s="43">
        <f t="shared" ref="CR96" si="392">IF(OR(DI96=1,DJ96=1,DF96=1,DG96=1,DH96,DH95=1),0,1)</f>
        <v>1</v>
      </c>
      <c r="CS96" s="43">
        <f t="shared" ref="CS96" si="393">IF(OR(DJ96=1,DK96=1,DG96=1,DH96=1,DI96,DI95=1),0,1)</f>
        <v>1</v>
      </c>
      <c r="CT96" s="43">
        <f t="shared" ref="CT96" si="394">IF(OR(DK96=1,DL96=1,DH96=1,DI96=1,DJ96,DJ95=1),0,1)</f>
        <v>1</v>
      </c>
      <c r="CU96" s="43">
        <f t="shared" ref="CU96" si="395">IF(OR(DL96=1,DM96=1,DI96=1,DJ96=1,DK96,DK95=1),0,1)</f>
        <v>1</v>
      </c>
      <c r="CV96" s="43">
        <f t="shared" ref="CV96" si="396">IF(OR(DM96=1,DN96=1,DJ96=1,DK96=1,DL96,DL95=1),0,1)</f>
        <v>1</v>
      </c>
      <c r="CW96" s="43">
        <f t="shared" ref="CW96" si="397">IF(OR(DN96=1,DO96=1,DK96=1,DL96=1,DM96,DM95=1),0,1)</f>
        <v>1</v>
      </c>
      <c r="CX96" s="43">
        <f>IF(OR(DO96=1,,DL96=1,DM96=1,DN95=1,DN96=1),0,1)</f>
        <v>1</v>
      </c>
      <c r="CY96" s="43">
        <f>IF(OR(DM96=1,DN96=1,DO95=1,DO96=1),0,1)</f>
        <v>1</v>
      </c>
      <c r="CZ96" s="46"/>
      <c r="DA96" s="42"/>
      <c r="DB96" s="53"/>
      <c r="DC96" s="53">
        <f t="shared" si="356"/>
        <v>0</v>
      </c>
      <c r="DD96" s="53">
        <f t="shared" si="357"/>
        <v>0</v>
      </c>
      <c r="DE96" s="53">
        <f t="shared" si="358"/>
        <v>0</v>
      </c>
      <c r="DF96" s="53">
        <f t="shared" si="359"/>
        <v>0</v>
      </c>
      <c r="DG96" s="53">
        <f t="shared" si="360"/>
        <v>0</v>
      </c>
      <c r="DH96" s="53">
        <f t="shared" si="361"/>
        <v>0</v>
      </c>
      <c r="DI96" s="53">
        <f t="shared" si="362"/>
        <v>0</v>
      </c>
      <c r="DJ96" s="53">
        <f t="shared" si="363"/>
        <v>0</v>
      </c>
      <c r="DK96" s="53">
        <f t="shared" si="364"/>
        <v>0</v>
      </c>
      <c r="DL96" s="53">
        <f t="shared" si="365"/>
        <v>0</v>
      </c>
      <c r="DM96" s="53">
        <f t="shared" si="366"/>
        <v>0</v>
      </c>
      <c r="DN96" s="53">
        <f t="shared" si="367"/>
        <v>0</v>
      </c>
      <c r="DO96" s="53">
        <f t="shared" si="368"/>
        <v>0</v>
      </c>
      <c r="DQ96">
        <f t="shared" si="329"/>
        <v>1</v>
      </c>
      <c r="DR96">
        <f t="shared" si="330"/>
        <v>1</v>
      </c>
      <c r="DT96">
        <f t="shared" si="331"/>
        <v>0</v>
      </c>
      <c r="DU96">
        <f t="shared" si="332"/>
        <v>0</v>
      </c>
      <c r="FC96" s="38"/>
      <c r="FD96" s="13"/>
      <c r="FE96" s="13"/>
      <c r="FF96" s="13"/>
      <c r="FG96" s="43">
        <f t="shared" ref="FG96" si="398">IF(OR(FX96=1,FY96=1,FU96=1,FV96=1,FW96,FW95=1),0,1)</f>
        <v>1</v>
      </c>
      <c r="FH96" s="43">
        <f t="shared" ref="FH96" si="399">IF(OR(FY96=1,FZ96=1,FV96=1,FW96=1,FX96,FX95=1),0,1)</f>
        <v>1</v>
      </c>
      <c r="FI96" s="43">
        <f t="shared" ref="FI96" si="400">IF(OR(FZ96=1,GA96=1,FW96=1,FX96=1,FY96,FY95=1),0,1)</f>
        <v>1</v>
      </c>
      <c r="FJ96" s="43">
        <f t="shared" ref="FJ96" si="401">IF(OR(GA96=1,GB96=1,FX96=1,FY96=1,FZ96,FZ95=1),0,1)</f>
        <v>1</v>
      </c>
      <c r="FK96" s="43">
        <f t="shared" ref="FK96" si="402">IF(OR(GB96=1,GC96=1,FY96=1,FZ96=1,GA96,GA95=1),0,1)</f>
        <v>1</v>
      </c>
      <c r="FL96" s="43">
        <f t="shared" ref="FL96" si="403">IF(OR(GC96=1,GD96=1,FZ96=1,GA96=1,GB96,GB95=1),0,1)</f>
        <v>1</v>
      </c>
      <c r="FM96" s="43">
        <f t="shared" ref="FM96" si="404">IF(OR(GD96=1,GE96=1,GA96=1,GB96=1,GC96,GC95=1),0,1)</f>
        <v>1</v>
      </c>
      <c r="FN96" s="43">
        <f t="shared" ref="FN96" si="405">IF(OR(GE96=1,GF96=1,GB96=1,GC96=1,GD96,GD95=1),0,1)</f>
        <v>1</v>
      </c>
      <c r="FO96" s="43">
        <f t="shared" ref="FO96" si="406">IF(OR(GF96=1,GG96=1,GC96=1,GD96=1,GE96,GE95=1),0,1)</f>
        <v>1</v>
      </c>
      <c r="FP96" s="43">
        <f t="shared" ref="FP96" si="407">IF(OR(GG96=1,GH96=1,GD96=1,GE96=1,GF96,GF95=1),0,1)</f>
        <v>1</v>
      </c>
      <c r="FQ96" s="43">
        <f t="shared" ref="FQ96" si="408">IF(OR(GH96=1,GI96=1,GE96=1,GF96=1,GG96,GG95=1),0,1)</f>
        <v>1</v>
      </c>
      <c r="FR96" s="43">
        <f t="shared" ref="FR96" si="409">IF(OR(GI96=1,GJ96=1,GF96=1,GG96=1,GH96,GH95=1),0,1)</f>
        <v>1</v>
      </c>
      <c r="FS96" s="43">
        <f>IF(OR(GJ96=1,,GG96=1,GH96=1,GI95=1,GI96=1),0,1)</f>
        <v>1</v>
      </c>
      <c r="FT96" s="43">
        <f>IF(OR(GH96=1,GI96=1,GJ95=1,GJ96=1),0,1)</f>
        <v>1</v>
      </c>
      <c r="FU96" s="59"/>
      <c r="FV96" s="60"/>
      <c r="FW96" s="48"/>
      <c r="FX96" s="48"/>
      <c r="FY96" s="48"/>
      <c r="FZ96" s="48"/>
      <c r="GA96" s="48"/>
      <c r="GB96" s="48"/>
      <c r="GC96" s="48"/>
      <c r="GD96" s="48"/>
      <c r="GE96" s="48"/>
      <c r="GF96" s="48"/>
      <c r="GG96" s="48"/>
      <c r="GH96" s="48"/>
      <c r="GI96" s="48"/>
      <c r="GJ96" s="48"/>
      <c r="GK96" s="13"/>
      <c r="GL96" s="13">
        <v>1</v>
      </c>
      <c r="GM96" s="13">
        <v>1</v>
      </c>
      <c r="GN96" s="13"/>
      <c r="GO96" s="34">
        <v>0</v>
      </c>
      <c r="GP96" s="34">
        <v>0</v>
      </c>
      <c r="GQ96" s="13"/>
      <c r="GR96" s="39"/>
      <c r="GW96" s="33"/>
      <c r="GX96" s="33"/>
      <c r="GY96" s="33"/>
      <c r="GZ96" s="33"/>
      <c r="HA96" s="33"/>
      <c r="HB96" s="33"/>
      <c r="HC96" s="33"/>
      <c r="HD96" s="33"/>
      <c r="HE96" s="33"/>
      <c r="HF96" s="33"/>
      <c r="HG96" s="33"/>
      <c r="HH96" s="33"/>
      <c r="HI96" s="33"/>
      <c r="HJ96" s="33"/>
    </row>
    <row r="97" spans="2:198">
      <c r="DA97" s="42"/>
      <c r="FV97" s="42"/>
    </row>
    <row r="98" spans="2:198">
      <c r="CL98" s="30"/>
      <c r="CM98" s="29"/>
      <c r="CN98" s="30"/>
      <c r="CO98" s="29"/>
      <c r="CP98" s="30"/>
      <c r="CQ98" s="29"/>
      <c r="CR98" s="30"/>
      <c r="CS98" s="29"/>
      <c r="CT98" s="30"/>
      <c r="CU98" s="29"/>
      <c r="CV98" s="30" t="s">
        <v>2</v>
      </c>
      <c r="CW98" s="29" t="s">
        <v>4</v>
      </c>
      <c r="CX98" s="30" t="s">
        <v>5</v>
      </c>
      <c r="CY98" s="29" t="s">
        <v>3</v>
      </c>
      <c r="CZ98" s="29"/>
      <c r="DA98" s="42"/>
      <c r="DB98" s="30"/>
      <c r="DC98" s="29"/>
      <c r="DD98" s="30"/>
      <c r="DE98" s="29"/>
      <c r="DF98" s="30"/>
      <c r="DG98" s="29"/>
      <c r="DH98" s="30"/>
      <c r="DI98" s="29"/>
      <c r="DJ98" s="30"/>
      <c r="DK98" s="29"/>
      <c r="DL98" s="30" t="s">
        <v>2</v>
      </c>
      <c r="DM98" s="29" t="s">
        <v>4</v>
      </c>
      <c r="DN98" s="30" t="s">
        <v>5</v>
      </c>
      <c r="DO98" s="29" t="s">
        <v>3</v>
      </c>
      <c r="FG98" s="30"/>
      <c r="FH98" s="29"/>
      <c r="FI98" s="30"/>
      <c r="FJ98" s="29"/>
      <c r="FK98" s="30"/>
      <c r="FL98" s="29"/>
      <c r="FM98" s="30"/>
      <c r="FN98" s="29"/>
      <c r="FO98" s="30"/>
      <c r="FP98" s="29"/>
      <c r="FQ98" s="30" t="s">
        <v>2</v>
      </c>
      <c r="FR98" s="29" t="s">
        <v>4</v>
      </c>
      <c r="FS98" s="30" t="s">
        <v>5</v>
      </c>
      <c r="FT98" s="29" t="s">
        <v>3</v>
      </c>
      <c r="FU98" s="29"/>
      <c r="FV98" s="42"/>
      <c r="FW98" s="30"/>
      <c r="FX98" s="29"/>
      <c r="FY98" s="30"/>
      <c r="FZ98" s="29"/>
      <c r="GA98" s="30"/>
      <c r="GB98" s="29"/>
      <c r="GC98" s="30"/>
      <c r="GD98" s="29"/>
      <c r="GE98" s="30"/>
      <c r="GF98" s="29"/>
      <c r="GG98" s="30" t="s">
        <v>2</v>
      </c>
      <c r="GH98" s="29" t="s">
        <v>4</v>
      </c>
      <c r="GI98" s="30" t="s">
        <v>5</v>
      </c>
      <c r="GJ98" s="29" t="s">
        <v>3</v>
      </c>
    </row>
    <row r="99" spans="2:198">
      <c r="CL99" s="31">
        <v>0</v>
      </c>
      <c r="CM99" s="32">
        <v>1</v>
      </c>
      <c r="CN99" s="31">
        <v>2</v>
      </c>
      <c r="CO99" s="32">
        <v>3</v>
      </c>
      <c r="CP99" s="31">
        <v>4</v>
      </c>
      <c r="CQ99" s="32">
        <v>5</v>
      </c>
      <c r="CR99" s="31">
        <v>6</v>
      </c>
      <c r="CS99" s="32">
        <v>7</v>
      </c>
      <c r="CT99" s="31">
        <v>8</v>
      </c>
      <c r="CU99" s="32">
        <v>9</v>
      </c>
      <c r="CV99" s="31">
        <v>10</v>
      </c>
      <c r="CW99" s="32">
        <v>11</v>
      </c>
      <c r="CX99" s="31">
        <v>12</v>
      </c>
      <c r="CY99" s="32">
        <v>13</v>
      </c>
      <c r="CZ99" s="32"/>
      <c r="DA99" s="42"/>
      <c r="DB99" s="31">
        <v>0</v>
      </c>
      <c r="DC99" s="32">
        <v>1</v>
      </c>
      <c r="DD99" s="31">
        <v>2</v>
      </c>
      <c r="DE99" s="32">
        <v>3</v>
      </c>
      <c r="DF99" s="31">
        <v>4</v>
      </c>
      <c r="DG99" s="32">
        <v>5</v>
      </c>
      <c r="DH99" s="31">
        <v>6</v>
      </c>
      <c r="DI99" s="32">
        <v>7</v>
      </c>
      <c r="DJ99" s="31">
        <v>8</v>
      </c>
      <c r="DK99" s="32">
        <v>9</v>
      </c>
      <c r="DL99" s="31">
        <v>10</v>
      </c>
      <c r="DM99" s="32">
        <v>11</v>
      </c>
      <c r="DN99" s="31">
        <v>12</v>
      </c>
      <c r="DO99" s="32">
        <v>13</v>
      </c>
      <c r="FG99" s="31">
        <v>0</v>
      </c>
      <c r="FH99" s="32">
        <v>1</v>
      </c>
      <c r="FI99" s="31">
        <v>2</v>
      </c>
      <c r="FJ99" s="32">
        <v>3</v>
      </c>
      <c r="FK99" s="31">
        <v>4</v>
      </c>
      <c r="FL99" s="32">
        <v>5</v>
      </c>
      <c r="FM99" s="31">
        <v>6</v>
      </c>
      <c r="FN99" s="32">
        <v>7</v>
      </c>
      <c r="FO99" s="31">
        <v>8</v>
      </c>
      <c r="FP99" s="32">
        <v>9</v>
      </c>
      <c r="FQ99" s="31">
        <v>10</v>
      </c>
      <c r="FR99" s="32">
        <v>11</v>
      </c>
      <c r="FS99" s="31">
        <v>12</v>
      </c>
      <c r="FT99" s="32">
        <v>13</v>
      </c>
      <c r="FU99" s="32"/>
      <c r="FV99" s="42"/>
      <c r="FW99" s="31">
        <v>0</v>
      </c>
      <c r="FX99" s="32">
        <v>1</v>
      </c>
      <c r="FY99" s="31">
        <v>2</v>
      </c>
      <c r="FZ99" s="32">
        <v>3</v>
      </c>
      <c r="GA99" s="31">
        <v>4</v>
      </c>
      <c r="GB99" s="32">
        <v>5</v>
      </c>
      <c r="GC99" s="31">
        <v>6</v>
      </c>
      <c r="GD99" s="32">
        <v>7</v>
      </c>
      <c r="GE99" s="31">
        <v>8</v>
      </c>
      <c r="GF99" s="32">
        <v>9</v>
      </c>
      <c r="GG99" s="31">
        <v>10</v>
      </c>
      <c r="GH99" s="32">
        <v>11</v>
      </c>
      <c r="GI99" s="31">
        <v>12</v>
      </c>
      <c r="GJ99" s="32">
        <v>13</v>
      </c>
    </row>
    <row r="100" spans="2:198">
      <c r="DA100" s="42"/>
    </row>
    <row r="101" spans="2:198">
      <c r="B101" s="2">
        <v>0</v>
      </c>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43">
        <f t="shared" ref="CL101" si="410">IF(OR(DC101=1,DD101=1,CZ101=1,DA101=1,DB101),0,1)</f>
        <v>1</v>
      </c>
      <c r="CM101" s="43">
        <f t="shared" ref="CM101" si="411">IF(OR(DD101=1,DE101=1,DA101=1,DB101=1,DC101),0,1)</f>
        <v>1</v>
      </c>
      <c r="CN101" s="43">
        <f t="shared" ref="CN101" si="412">IF(OR(DE101=1,DF101=1,DB101=1,DC101=1,DD101),0,1)</f>
        <v>1</v>
      </c>
      <c r="CO101" s="43">
        <f t="shared" ref="CO101" si="413">IF(OR(DF101=1,DG101=1,DC101=1,DD101=1,DE101),0,1)</f>
        <v>1</v>
      </c>
      <c r="CP101" s="43">
        <f t="shared" ref="CP101" si="414">IF(OR(DG101=1,DH101=1,DD101=1,DE101=1,DF101),0,1)</f>
        <v>1</v>
      </c>
      <c r="CQ101" s="43">
        <f t="shared" ref="CQ101" si="415">IF(OR(DH101=1,DI101=1,DE101=1,DF101=1,DG101),0,1)</f>
        <v>1</v>
      </c>
      <c r="CR101" s="43">
        <f t="shared" ref="CR101" si="416">IF(OR(DI101=1,DJ101=1,DF101=1,DG101=1,DH101),0,1)</f>
        <v>1</v>
      </c>
      <c r="CS101" s="43">
        <f t="shared" ref="CS101" si="417">IF(OR(DJ101=1,DK101=1,DG101=1,DH101=1,DI101),0,1)</f>
        <v>1</v>
      </c>
      <c r="CT101" s="43">
        <f t="shared" ref="CT101" si="418">IF(OR(DK101=1,DL101=1,DH101=1,DI101=1,DJ101),0,1)</f>
        <v>1</v>
      </c>
      <c r="CU101" s="43">
        <f t="shared" ref="CU101" si="419">IF(OR(DL101=1,DM101=1,DI101=1,DJ101=1,DK101),0,1)</f>
        <v>1</v>
      </c>
      <c r="CV101" s="43">
        <f t="shared" ref="CV101" si="420">IF(OR(DM101=1,DN101=1,DJ101=1,DK101=1,DL101),0,1)</f>
        <v>1</v>
      </c>
      <c r="CW101" s="43">
        <f t="shared" ref="CW101" si="421">IF(OR(DN101=1,DO101=1,DK101=1,DL101=1,DM101),0,1)</f>
        <v>1</v>
      </c>
      <c r="CX101" s="43">
        <f>IF(OR(DO101=1,,DL101=1,DM101=1,DN101=1),0,1)</f>
        <v>1</v>
      </c>
      <c r="CY101" s="43">
        <f>IF(OR(DM101=1,DN101=1,DO101=1),0,1)</f>
        <v>1</v>
      </c>
      <c r="CZ101" s="43"/>
      <c r="DA101" s="44"/>
      <c r="DB101" s="53"/>
      <c r="DC101" s="53">
        <f>GJ$79</f>
        <v>0</v>
      </c>
      <c r="DD101" s="53">
        <f>GI$79</f>
        <v>0</v>
      </c>
      <c r="DE101" s="53">
        <f>GH$79</f>
        <v>0</v>
      </c>
      <c r="DF101" s="53">
        <f>GG$79</f>
        <v>0</v>
      </c>
      <c r="DG101" s="53">
        <f>GF$79</f>
        <v>0</v>
      </c>
      <c r="DH101" s="53">
        <f>GE$79</f>
        <v>0</v>
      </c>
      <c r="DI101" s="53">
        <f>GD$79</f>
        <v>0</v>
      </c>
      <c r="DJ101" s="53">
        <f>GC$79</f>
        <v>0</v>
      </c>
      <c r="DK101" s="53">
        <f>GB$79</f>
        <v>0</v>
      </c>
      <c r="DL101" s="53">
        <f>GA$79</f>
        <v>0</v>
      </c>
      <c r="DM101" s="53">
        <f>FZ$79</f>
        <v>0</v>
      </c>
      <c r="DN101" s="53">
        <f>FY$79</f>
        <v>0</v>
      </c>
      <c r="DO101" s="53">
        <f>FX$79</f>
        <v>0</v>
      </c>
      <c r="DQ101">
        <f>'==Input Design=='!GM64</f>
        <v>1</v>
      </c>
      <c r="DR101">
        <f t="shared" ref="DR101:DR116" si="422">GL64</f>
        <v>1</v>
      </c>
      <c r="DT101">
        <f t="shared" ref="DT101:DT116" si="423">GP64</f>
        <v>0</v>
      </c>
      <c r="DU101">
        <f t="shared" ref="DU101:DU116" si="424">GO64</f>
        <v>0</v>
      </c>
      <c r="FG101" s="43">
        <f t="shared" ref="FG101" si="425">IF(OR(FX101=1,FY101=1,FU101=1,FV101=1,FW101),0,1)</f>
        <v>1</v>
      </c>
      <c r="FH101" s="43">
        <f t="shared" ref="FH101" si="426">IF(OR(FY101=1,FZ101=1,FV101=1,FW101=1,FX101),0,1)</f>
        <v>1</v>
      </c>
      <c r="FI101" s="43">
        <f t="shared" ref="FI101" si="427">IF(OR(FZ101=1,GA101=1,FW101=1,FX101=1,FY101),0,1)</f>
        <v>1</v>
      </c>
      <c r="FJ101" s="43">
        <f t="shared" ref="FJ101" si="428">IF(OR(GA101=1,GB101=1,FX101=1,FY101=1,FZ101),0,1)</f>
        <v>1</v>
      </c>
      <c r="FK101" s="43">
        <f t="shared" ref="FK101" si="429">IF(OR(GB101=1,GC101=1,FY101=1,FZ101=1,GA101),0,1)</f>
        <v>1</v>
      </c>
      <c r="FL101" s="43">
        <f t="shared" ref="FL101" si="430">IF(OR(GC101=1,GD101=1,FZ101=1,GA101=1,GB101),0,1)</f>
        <v>1</v>
      </c>
      <c r="FM101" s="43">
        <f t="shared" ref="FM101" si="431">IF(OR(GD101=1,GE101=1,GA101=1,GB101=1,GC101),0,1)</f>
        <v>1</v>
      </c>
      <c r="FN101" s="43">
        <f t="shared" ref="FN101" si="432">IF(OR(GE101=1,GF101=1,GB101=1,GC101=1,GD101),0,1)</f>
        <v>1</v>
      </c>
      <c r="FO101" s="43">
        <f t="shared" ref="FO101" si="433">IF(OR(GF101=1,GG101=1,GC101=1,GD101=1,GE101),0,1)</f>
        <v>1</v>
      </c>
      <c r="FP101" s="43">
        <f t="shared" ref="FP101" si="434">IF(OR(GG101=1,GH101=1,GD101=1,GE101=1,GF101),0,1)</f>
        <v>1</v>
      </c>
      <c r="FQ101" s="43">
        <f t="shared" ref="FQ101" si="435">IF(OR(GH101=1,GI101=1,GE101=1,GF101=1,GG101),0,1)</f>
        <v>1</v>
      </c>
      <c r="FR101" s="43">
        <f t="shared" ref="FR101" si="436">IF(OR(GI101=1,GJ101=1,GF101=1,GG101=1,GH101),0,1)</f>
        <v>1</v>
      </c>
      <c r="FS101" s="43">
        <f>IF(OR(GJ101=1,,GG101=1,GH101=1,GI101=1),0,1)</f>
        <v>1</v>
      </c>
      <c r="FT101" s="43">
        <f>IF(OR(GH101=1,GI101=1,GJ101=1),0,1)</f>
        <v>1</v>
      </c>
      <c r="FU101" s="43"/>
      <c r="FV101" s="44"/>
      <c r="FW101" s="53">
        <f>FW79</f>
        <v>0</v>
      </c>
      <c r="FX101" s="53">
        <f t="shared" ref="FX101:GJ101" si="437">FX79</f>
        <v>0</v>
      </c>
      <c r="FY101" s="53">
        <f t="shared" si="437"/>
        <v>0</v>
      </c>
      <c r="FZ101" s="53">
        <f t="shared" si="437"/>
        <v>0</v>
      </c>
      <c r="GA101" s="53">
        <f t="shared" si="437"/>
        <v>0</v>
      </c>
      <c r="GB101" s="53">
        <f t="shared" si="437"/>
        <v>0</v>
      </c>
      <c r="GC101" s="53">
        <f t="shared" si="437"/>
        <v>0</v>
      </c>
      <c r="GD101" s="53">
        <f t="shared" si="437"/>
        <v>0</v>
      </c>
      <c r="GE101" s="53">
        <f t="shared" si="437"/>
        <v>0</v>
      </c>
      <c r="GF101" s="53">
        <f t="shared" si="437"/>
        <v>0</v>
      </c>
      <c r="GG101" s="53">
        <f t="shared" si="437"/>
        <v>0</v>
      </c>
      <c r="GH101" s="53">
        <f t="shared" si="437"/>
        <v>0</v>
      </c>
      <c r="GI101" s="53">
        <f t="shared" si="437"/>
        <v>0</v>
      </c>
      <c r="GJ101" s="53">
        <f t="shared" si="437"/>
        <v>0</v>
      </c>
      <c r="GL101">
        <f t="shared" ref="GL101:GM116" si="438">GL64</f>
        <v>1</v>
      </c>
      <c r="GM101">
        <f t="shared" si="438"/>
        <v>1</v>
      </c>
      <c r="GO101">
        <f t="shared" ref="GO101:GP116" si="439">GO64</f>
        <v>0</v>
      </c>
      <c r="GP101">
        <f t="shared" si="439"/>
        <v>0</v>
      </c>
    </row>
    <row r="102" spans="2:198">
      <c r="B102" s="2">
        <v>1</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43">
        <f>IF(OR(DC102=1,DD102=1,CZ102=1,DA102=1,DB102,DB101=1,DB103=1),0,1)</f>
        <v>1</v>
      </c>
      <c r="CM102" s="43">
        <f t="shared" ref="CM102:CM115" si="440">IF(OR(DD102=1,DE102=1,DA102=1,DB102=1,DC102,DC101=1,DC103=1),0,1)</f>
        <v>1</v>
      </c>
      <c r="CN102" s="43">
        <f t="shared" ref="CN102:CN115" si="441">IF(OR(DE102=1,DF102=1,DB102=1,DC102=1,DD102,DD101=1,DD103=1),0,1)</f>
        <v>1</v>
      </c>
      <c r="CO102" s="43">
        <f t="shared" ref="CO102:CO115" si="442">IF(OR(DF102=1,DG102=1,DC102=1,DD102=1,DE102,DE101=1,DE103=1),0,1)</f>
        <v>1</v>
      </c>
      <c r="CP102" s="43">
        <f t="shared" ref="CP102:CP115" si="443">IF(OR(DG102=1,DH102=1,DD102=1,DE102=1,DF102,DF101=1,DF103=1),0,1)</f>
        <v>1</v>
      </c>
      <c r="CQ102" s="43">
        <f t="shared" ref="CQ102:CQ115" si="444">IF(OR(DH102=1,DI102=1,DE102=1,DF102=1,DG102,DG101=1,DG103=1),0,1)</f>
        <v>1</v>
      </c>
      <c r="CR102" s="43">
        <f t="shared" ref="CR102:CR115" si="445">IF(OR(DI102=1,DJ102=1,DF102=1,DG102=1,DH102,DH101=1,DH103=1),0,1)</f>
        <v>1</v>
      </c>
      <c r="CS102" s="43">
        <f t="shared" ref="CS102:CS115" si="446">IF(OR(DJ102=1,DK102=1,DG102=1,DH102=1,DI102,DI101=1,DI103=1),0,1)</f>
        <v>1</v>
      </c>
      <c r="CT102" s="43">
        <f t="shared" ref="CT102:CT115" si="447">IF(OR(DK102=1,DL102=1,DH102=1,DI102=1,DJ102,DJ101=1,DJ103=1),0,1)</f>
        <v>1</v>
      </c>
      <c r="CU102" s="43">
        <f t="shared" ref="CU102:CU115" si="448">IF(OR(DL102=1,DM102=1,DI102=1,DJ102=1,DK102,DK101=1,DK103=1),0,1)</f>
        <v>1</v>
      </c>
      <c r="CV102" s="43">
        <f t="shared" ref="CV102:CV115" si="449">IF(OR(DM102=1,DN102=1,DJ102=1,DK102=1,DL102,DL101=1,DL103=1),0,1)</f>
        <v>1</v>
      </c>
      <c r="CW102" s="43">
        <f t="shared" ref="CW102:CW115" si="450">IF(OR(DN102=1,DO102=1,DK102=1,DL102=1,DM102,DM101=1,DM103=1),0,1)</f>
        <v>1</v>
      </c>
      <c r="CX102" s="43">
        <f>IF(OR(DO102=1,,DL102=1,DM102=1,DN101=1,DN103=1,DN102=1),0,1)</f>
        <v>1</v>
      </c>
      <c r="CY102" s="43">
        <f>IF(OR(DM102=1,DN102=1,DO101=1,DO103=DO202=1),0,1)</f>
        <v>1</v>
      </c>
      <c r="CZ102" s="43"/>
      <c r="DA102" s="44"/>
      <c r="DB102" s="53"/>
      <c r="DC102" s="53">
        <f>GJ$78</f>
        <v>0</v>
      </c>
      <c r="DD102" s="53">
        <f>GI$78</f>
        <v>0</v>
      </c>
      <c r="DE102" s="53">
        <f>GH$78</f>
        <v>0</v>
      </c>
      <c r="DF102" s="53">
        <f>GG$78</f>
        <v>0</v>
      </c>
      <c r="DG102" s="54">
        <f>GF$78</f>
        <v>0</v>
      </c>
      <c r="DH102" s="54">
        <f>GE$78</f>
        <v>0</v>
      </c>
      <c r="DI102" s="54">
        <f>GD$78</f>
        <v>0</v>
      </c>
      <c r="DJ102" s="53">
        <f>GC$78</f>
        <v>0</v>
      </c>
      <c r="DK102" s="53">
        <f>GB$78</f>
        <v>0</v>
      </c>
      <c r="DL102" s="53">
        <f>GA$78</f>
        <v>0</v>
      </c>
      <c r="DM102" s="53">
        <f>FZ$78</f>
        <v>0</v>
      </c>
      <c r="DN102" s="53">
        <f>FY$78</f>
        <v>0</v>
      </c>
      <c r="DO102" s="53">
        <f>FX$78</f>
        <v>0</v>
      </c>
      <c r="DQ102">
        <f>'==Input Design=='!GM65</f>
        <v>1</v>
      </c>
      <c r="DR102">
        <f t="shared" si="422"/>
        <v>1</v>
      </c>
      <c r="DT102">
        <f t="shared" si="423"/>
        <v>0</v>
      </c>
      <c r="DU102">
        <f t="shared" si="424"/>
        <v>0</v>
      </c>
      <c r="FG102" s="43">
        <f>IF(OR(FX102=1,FY102=1,FU102=1,FV102=1,FW102,FW101=1,FW103=1),0,1)</f>
        <v>1</v>
      </c>
      <c r="FH102" s="43">
        <f t="shared" ref="FH102:FH115" si="451">IF(OR(FY102=1,FZ102=1,FV102=1,FW102=1,FX102,FX101=1,FX103=1),0,1)</f>
        <v>1</v>
      </c>
      <c r="FI102" s="43">
        <f t="shared" ref="FI102:FI115" si="452">IF(OR(FZ102=1,GA102=1,FW102=1,FX102=1,FY102,FY101=1,FY103=1),0,1)</f>
        <v>1</v>
      </c>
      <c r="FJ102" s="43">
        <f t="shared" ref="FJ102:FJ115" si="453">IF(OR(GA102=1,GB102=1,FX102=1,FY102=1,FZ102,FZ101=1,FZ103=1),0,1)</f>
        <v>1</v>
      </c>
      <c r="FK102" s="43">
        <f t="shared" ref="FK102:FK115" si="454">IF(OR(GB102=1,GC102=1,FY102=1,FZ102=1,GA102,GA101=1,GA103=1),0,1)</f>
        <v>1</v>
      </c>
      <c r="FL102" s="43">
        <f t="shared" ref="FL102:FL115" si="455">IF(OR(GC102=1,GD102=1,FZ102=1,GA102=1,GB102,GB101=1,GB103=1),0,1)</f>
        <v>1</v>
      </c>
      <c r="FM102" s="43">
        <f t="shared" ref="FM102:FM115" si="456">IF(OR(GD102=1,GE102=1,GA102=1,GB102=1,GC102,GC101=1,GC103=1),0,1)</f>
        <v>1</v>
      </c>
      <c r="FN102" s="43">
        <f t="shared" ref="FN102:FN115" si="457">IF(OR(GE102=1,GF102=1,GB102=1,GC102=1,GD102,GD101=1,GD103=1),0,1)</f>
        <v>1</v>
      </c>
      <c r="FO102" s="43">
        <f t="shared" ref="FO102:FO115" si="458">IF(OR(GF102=1,GG102=1,GC102=1,GD102=1,GE102,GE101=1,GE103=1),0,1)</f>
        <v>1</v>
      </c>
      <c r="FP102" s="43">
        <f t="shared" ref="FP102:FP115" si="459">IF(OR(GG102=1,GH102=1,GD102=1,GE102=1,GF102,GF101=1,GF103=1),0,1)</f>
        <v>1</v>
      </c>
      <c r="FQ102" s="43">
        <f t="shared" ref="FQ102:FQ115" si="460">IF(OR(GH102=1,GI102=1,GE102=1,GF102=1,GG102,GG101=1,GG103=1),0,1)</f>
        <v>1</v>
      </c>
      <c r="FR102" s="43">
        <f t="shared" ref="FR102:FR115" si="461">IF(OR(GI102=1,GJ102=1,GF102=1,GG102=1,GH102,GH101=1,GH103=1),0,1)</f>
        <v>1</v>
      </c>
      <c r="FS102" s="43">
        <f>IF(OR(GJ102=1,,GG102=1,GH102=1,GI101=1,GI103=1,GI102=1),0,1)</f>
        <v>1</v>
      </c>
      <c r="FT102" s="43">
        <f>IF(OR(GH102=1,GI102=1,GJ101=1,GJ103=GJ202=1),0,1)</f>
        <v>1</v>
      </c>
      <c r="FU102" s="43"/>
      <c r="FV102" s="44"/>
      <c r="FW102" s="53">
        <f>FW78</f>
        <v>0</v>
      </c>
      <c r="FX102" s="53">
        <f t="shared" ref="FX102:GJ102" si="462">FX78</f>
        <v>0</v>
      </c>
      <c r="FY102" s="53">
        <f t="shared" si="462"/>
        <v>0</v>
      </c>
      <c r="FZ102" s="53">
        <f t="shared" si="462"/>
        <v>0</v>
      </c>
      <c r="GA102" s="53">
        <f t="shared" si="462"/>
        <v>0</v>
      </c>
      <c r="GB102" s="53">
        <f t="shared" si="462"/>
        <v>0</v>
      </c>
      <c r="GC102" s="53">
        <f t="shared" si="462"/>
        <v>0</v>
      </c>
      <c r="GD102" s="53">
        <f t="shared" si="462"/>
        <v>0</v>
      </c>
      <c r="GE102" s="53">
        <f t="shared" si="462"/>
        <v>0</v>
      </c>
      <c r="GF102" s="53">
        <f t="shared" si="462"/>
        <v>0</v>
      </c>
      <c r="GG102" s="53">
        <f t="shared" si="462"/>
        <v>0</v>
      </c>
      <c r="GH102" s="53">
        <f t="shared" si="462"/>
        <v>0</v>
      </c>
      <c r="GI102" s="53">
        <f t="shared" si="462"/>
        <v>0</v>
      </c>
      <c r="GJ102" s="53">
        <f t="shared" si="462"/>
        <v>0</v>
      </c>
      <c r="GL102">
        <f t="shared" si="438"/>
        <v>1</v>
      </c>
      <c r="GM102">
        <f t="shared" si="438"/>
        <v>1</v>
      </c>
      <c r="GO102">
        <f t="shared" si="439"/>
        <v>0</v>
      </c>
      <c r="GP102">
        <f t="shared" si="439"/>
        <v>0</v>
      </c>
    </row>
    <row r="103" spans="2:198">
      <c r="B103" s="2">
        <v>2</v>
      </c>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43">
        <f>IF(OR(DC103=1,DD103=1,CZ103=1,DA103=1,DB103,DB102=1,DB104=1),0,1)</f>
        <v>1</v>
      </c>
      <c r="CM103" s="43">
        <f t="shared" si="440"/>
        <v>1</v>
      </c>
      <c r="CN103" s="43">
        <f t="shared" si="441"/>
        <v>1</v>
      </c>
      <c r="CO103" s="43">
        <f t="shared" si="442"/>
        <v>1</v>
      </c>
      <c r="CP103" s="43">
        <f t="shared" si="443"/>
        <v>1</v>
      </c>
      <c r="CQ103" s="43">
        <f t="shared" si="444"/>
        <v>1</v>
      </c>
      <c r="CR103" s="43">
        <f t="shared" si="445"/>
        <v>1</v>
      </c>
      <c r="CS103" s="43">
        <f t="shared" si="446"/>
        <v>1</v>
      </c>
      <c r="CT103" s="43">
        <f t="shared" si="447"/>
        <v>1</v>
      </c>
      <c r="CU103" s="43">
        <f t="shared" si="448"/>
        <v>1</v>
      </c>
      <c r="CV103" s="43">
        <f t="shared" si="449"/>
        <v>1</v>
      </c>
      <c r="CW103" s="43">
        <f t="shared" si="450"/>
        <v>1</v>
      </c>
      <c r="CX103" s="43">
        <f>IF(OR(DO103=1,,DL103=1,DM103=1,DN102=1,DN104=1,DN103=1),0,1)</f>
        <v>1</v>
      </c>
      <c r="CY103" s="43">
        <f>IF(OR(DM103=1,DN103=1,DO102=1,DO104=DO203=1),0,1)</f>
        <v>1</v>
      </c>
      <c r="CZ103" s="43"/>
      <c r="DA103" s="44"/>
      <c r="DB103" s="53"/>
      <c r="DC103" s="53">
        <f>GJ$77</f>
        <v>0</v>
      </c>
      <c r="DD103" s="53">
        <f>GI$77</f>
        <v>0</v>
      </c>
      <c r="DE103" s="54">
        <f>GH$77</f>
        <v>0</v>
      </c>
      <c r="DF103" s="54">
        <f>GG$77</f>
        <v>0</v>
      </c>
      <c r="DG103" s="53">
        <f>GF$77</f>
        <v>0</v>
      </c>
      <c r="DH103" s="54">
        <f>GE$77</f>
        <v>0</v>
      </c>
      <c r="DI103" s="54">
        <f>GD$77</f>
        <v>0</v>
      </c>
      <c r="DJ103" s="54">
        <f>GC$77</f>
        <v>0</v>
      </c>
      <c r="DK103" s="53">
        <f>GB$77</f>
        <v>0</v>
      </c>
      <c r="DL103" s="53">
        <f>GA$77</f>
        <v>0</v>
      </c>
      <c r="DM103" s="53">
        <f>FZ$77</f>
        <v>0</v>
      </c>
      <c r="DN103" s="53">
        <f>FY$77</f>
        <v>0</v>
      </c>
      <c r="DO103" s="53">
        <f>FX$77</f>
        <v>0</v>
      </c>
      <c r="DQ103">
        <f>'==Input Design=='!GM66</f>
        <v>1</v>
      </c>
      <c r="DR103">
        <f t="shared" si="422"/>
        <v>1</v>
      </c>
      <c r="DT103">
        <f t="shared" si="423"/>
        <v>0</v>
      </c>
      <c r="DU103">
        <f t="shared" si="424"/>
        <v>0</v>
      </c>
      <c r="FG103" s="43">
        <f>IF(OR(FX103=1,FY103=1,FU103=1,FV103=1,FW103,FW102=1,FW104=1),0,1)</f>
        <v>1</v>
      </c>
      <c r="FH103" s="43">
        <f t="shared" si="451"/>
        <v>1</v>
      </c>
      <c r="FI103" s="43">
        <f t="shared" si="452"/>
        <v>1</v>
      </c>
      <c r="FJ103" s="43">
        <f t="shared" si="453"/>
        <v>1</v>
      </c>
      <c r="FK103" s="43">
        <f t="shared" si="454"/>
        <v>1</v>
      </c>
      <c r="FL103" s="43">
        <f t="shared" si="455"/>
        <v>1</v>
      </c>
      <c r="FM103" s="43">
        <f t="shared" si="456"/>
        <v>1</v>
      </c>
      <c r="FN103" s="43">
        <f t="shared" si="457"/>
        <v>1</v>
      </c>
      <c r="FO103" s="43">
        <f t="shared" si="458"/>
        <v>1</v>
      </c>
      <c r="FP103" s="43">
        <f t="shared" si="459"/>
        <v>1</v>
      </c>
      <c r="FQ103" s="43">
        <f t="shared" si="460"/>
        <v>1</v>
      </c>
      <c r="FR103" s="43">
        <f t="shared" si="461"/>
        <v>1</v>
      </c>
      <c r="FS103" s="43">
        <f>IF(OR(GJ103=1,,GG103=1,GH103=1,GI102=1,GI104=1,GI103=1),0,1)</f>
        <v>1</v>
      </c>
      <c r="FT103" s="43">
        <f>IF(OR(GH103=1,GI103=1,GJ102=1,GJ104=GJ203=1),0,1)</f>
        <v>1</v>
      </c>
      <c r="FU103" s="43"/>
      <c r="FV103" s="44"/>
      <c r="FW103" s="53">
        <f>FW77</f>
        <v>0</v>
      </c>
      <c r="FX103" s="53">
        <f t="shared" ref="FX103:GJ103" si="463">FX77</f>
        <v>0</v>
      </c>
      <c r="FY103" s="53">
        <f t="shared" si="463"/>
        <v>0</v>
      </c>
      <c r="FZ103" s="53">
        <f t="shared" si="463"/>
        <v>0</v>
      </c>
      <c r="GA103" s="53">
        <f t="shared" si="463"/>
        <v>0</v>
      </c>
      <c r="GB103" s="53">
        <f t="shared" si="463"/>
        <v>0</v>
      </c>
      <c r="GC103" s="53">
        <f t="shared" si="463"/>
        <v>0</v>
      </c>
      <c r="GD103" s="53">
        <f t="shared" si="463"/>
        <v>0</v>
      </c>
      <c r="GE103" s="53">
        <f t="shared" si="463"/>
        <v>0</v>
      </c>
      <c r="GF103" s="53">
        <f t="shared" si="463"/>
        <v>0</v>
      </c>
      <c r="GG103" s="53">
        <f t="shared" si="463"/>
        <v>0</v>
      </c>
      <c r="GH103" s="53">
        <f t="shared" si="463"/>
        <v>0</v>
      </c>
      <c r="GI103" s="53">
        <f t="shared" si="463"/>
        <v>0</v>
      </c>
      <c r="GJ103" s="53">
        <f t="shared" si="463"/>
        <v>0</v>
      </c>
      <c r="GL103">
        <f t="shared" si="438"/>
        <v>1</v>
      </c>
      <c r="GM103">
        <f t="shared" si="438"/>
        <v>1</v>
      </c>
      <c r="GO103">
        <f t="shared" si="439"/>
        <v>0</v>
      </c>
      <c r="GP103">
        <f t="shared" si="439"/>
        <v>0</v>
      </c>
    </row>
    <row r="104" spans="2:198">
      <c r="B104" s="2">
        <v>3</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43">
        <f t="shared" ref="CL104:CL115" si="464">IF(OR(DC104=1,DD104=1,CZ104=1,DA104=1,DB104,DB103=1,DB105=1),0,1)</f>
        <v>1</v>
      </c>
      <c r="CM104" s="43">
        <f t="shared" si="440"/>
        <v>1</v>
      </c>
      <c r="CN104" s="43">
        <f t="shared" si="441"/>
        <v>1</v>
      </c>
      <c r="CO104" s="43">
        <f t="shared" si="442"/>
        <v>1</v>
      </c>
      <c r="CP104" s="43">
        <f t="shared" si="443"/>
        <v>1</v>
      </c>
      <c r="CQ104" s="43">
        <f t="shared" si="444"/>
        <v>1</v>
      </c>
      <c r="CR104" s="43">
        <f t="shared" si="445"/>
        <v>1</v>
      </c>
      <c r="CS104" s="43">
        <f t="shared" si="446"/>
        <v>1</v>
      </c>
      <c r="CT104" s="43">
        <f t="shared" si="447"/>
        <v>1</v>
      </c>
      <c r="CU104" s="43">
        <f t="shared" si="448"/>
        <v>1</v>
      </c>
      <c r="CV104" s="43">
        <f t="shared" si="449"/>
        <v>1</v>
      </c>
      <c r="CW104" s="43">
        <f t="shared" si="450"/>
        <v>1</v>
      </c>
      <c r="CX104" s="43">
        <f t="shared" ref="CX104:CX115" si="465">IF(OR(DO104=1,,DL104=1,DM104=1,DN103=1,DN105=1,DN104=1),0,1)</f>
        <v>1</v>
      </c>
      <c r="CY104" s="43">
        <f t="shared" ref="CY104:CY115" si="466">IF(OR(DM104=1,DN104=1,DO103=1,DO105=DO204=1),0,1)</f>
        <v>1</v>
      </c>
      <c r="CZ104" s="43"/>
      <c r="DA104" s="44"/>
      <c r="DB104" s="53"/>
      <c r="DC104" s="53">
        <f>GJ$76</f>
        <v>0</v>
      </c>
      <c r="DD104" s="54">
        <f>GI$76</f>
        <v>0</v>
      </c>
      <c r="DE104" s="54">
        <f>GH$76</f>
        <v>0</v>
      </c>
      <c r="DF104" s="53">
        <f>GG$76</f>
        <v>0</v>
      </c>
      <c r="DG104" s="53">
        <f>GF$76</f>
        <v>0</v>
      </c>
      <c r="DH104" s="53">
        <f>GE$76</f>
        <v>0</v>
      </c>
      <c r="DI104" s="54">
        <f>GD$76</f>
        <v>0</v>
      </c>
      <c r="DJ104" s="54">
        <f>GC$76</f>
        <v>0</v>
      </c>
      <c r="DK104" s="54">
        <f>GB$76</f>
        <v>0</v>
      </c>
      <c r="DL104" s="54">
        <f>GA$76</f>
        <v>0</v>
      </c>
      <c r="DM104" s="54">
        <f>FZ$76</f>
        <v>0</v>
      </c>
      <c r="DN104" s="54">
        <f>FY$76</f>
        <v>0</v>
      </c>
      <c r="DO104" s="53">
        <f>FX$76</f>
        <v>0</v>
      </c>
      <c r="DQ104">
        <f>'==Input Design=='!GM67</f>
        <v>1</v>
      </c>
      <c r="DR104">
        <f t="shared" si="422"/>
        <v>1</v>
      </c>
      <c r="DT104">
        <f t="shared" si="423"/>
        <v>0</v>
      </c>
      <c r="DU104">
        <f t="shared" si="424"/>
        <v>0</v>
      </c>
      <c r="FG104" s="43">
        <f t="shared" ref="FG104:FG115" si="467">IF(OR(FX104=1,FY104=1,FU104=1,FV104=1,FW104,FW103=1,FW105=1),0,1)</f>
        <v>1</v>
      </c>
      <c r="FH104" s="43">
        <f t="shared" si="451"/>
        <v>1</v>
      </c>
      <c r="FI104" s="43">
        <f t="shared" si="452"/>
        <v>1</v>
      </c>
      <c r="FJ104" s="43">
        <f t="shared" si="453"/>
        <v>1</v>
      </c>
      <c r="FK104" s="43">
        <f t="shared" si="454"/>
        <v>1</v>
      </c>
      <c r="FL104" s="43">
        <f t="shared" si="455"/>
        <v>1</v>
      </c>
      <c r="FM104" s="43">
        <f t="shared" si="456"/>
        <v>1</v>
      </c>
      <c r="FN104" s="43">
        <f t="shared" si="457"/>
        <v>1</v>
      </c>
      <c r="FO104" s="43">
        <f t="shared" si="458"/>
        <v>1</v>
      </c>
      <c r="FP104" s="43">
        <f t="shared" si="459"/>
        <v>1</v>
      </c>
      <c r="FQ104" s="43">
        <f t="shared" si="460"/>
        <v>1</v>
      </c>
      <c r="FR104" s="43">
        <f t="shared" si="461"/>
        <v>1</v>
      </c>
      <c r="FS104" s="43">
        <f t="shared" ref="FS104:FS115" si="468">IF(OR(GJ104=1,,GG104=1,GH104=1,GI103=1,GI105=1,GI104=1),0,1)</f>
        <v>1</v>
      </c>
      <c r="FT104" s="43">
        <f t="shared" ref="FT104:FT115" si="469">IF(OR(GH104=1,GI104=1,GJ103=1,GJ105=GJ204=1),0,1)</f>
        <v>1</v>
      </c>
      <c r="FU104" s="43"/>
      <c r="FV104" s="44"/>
      <c r="FW104" s="53">
        <f>FW76</f>
        <v>0</v>
      </c>
      <c r="FX104" s="53">
        <f t="shared" ref="FX104:GJ104" si="470">FX76</f>
        <v>0</v>
      </c>
      <c r="FY104" s="53">
        <f t="shared" si="470"/>
        <v>0</v>
      </c>
      <c r="FZ104" s="53">
        <f t="shared" si="470"/>
        <v>0</v>
      </c>
      <c r="GA104" s="53">
        <f t="shared" si="470"/>
        <v>0</v>
      </c>
      <c r="GB104" s="53">
        <f t="shared" si="470"/>
        <v>0</v>
      </c>
      <c r="GC104" s="53">
        <f t="shared" si="470"/>
        <v>0</v>
      </c>
      <c r="GD104" s="53">
        <f t="shared" si="470"/>
        <v>0</v>
      </c>
      <c r="GE104" s="53">
        <f t="shared" si="470"/>
        <v>0</v>
      </c>
      <c r="GF104" s="53">
        <f t="shared" si="470"/>
        <v>0</v>
      </c>
      <c r="GG104" s="53">
        <f t="shared" si="470"/>
        <v>0</v>
      </c>
      <c r="GH104" s="53">
        <f t="shared" si="470"/>
        <v>0</v>
      </c>
      <c r="GI104" s="53">
        <f t="shared" si="470"/>
        <v>0</v>
      </c>
      <c r="GJ104" s="53">
        <f t="shared" si="470"/>
        <v>0</v>
      </c>
      <c r="GL104">
        <f t="shared" si="438"/>
        <v>1</v>
      </c>
      <c r="GM104">
        <f t="shared" si="438"/>
        <v>1</v>
      </c>
      <c r="GO104">
        <f t="shared" si="439"/>
        <v>0</v>
      </c>
      <c r="GP104">
        <f t="shared" si="439"/>
        <v>0</v>
      </c>
    </row>
    <row r="105" spans="2:198">
      <c r="B105" s="2">
        <v>4</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43">
        <f t="shared" si="464"/>
        <v>1</v>
      </c>
      <c r="CM105" s="43">
        <f t="shared" si="440"/>
        <v>1</v>
      </c>
      <c r="CN105" s="43">
        <f t="shared" si="441"/>
        <v>1</v>
      </c>
      <c r="CO105" s="43">
        <f t="shared" si="442"/>
        <v>1</v>
      </c>
      <c r="CP105" s="43">
        <f t="shared" si="443"/>
        <v>1</v>
      </c>
      <c r="CQ105" s="43">
        <f t="shared" si="444"/>
        <v>1</v>
      </c>
      <c r="CR105" s="43">
        <f t="shared" si="445"/>
        <v>1</v>
      </c>
      <c r="CS105" s="43">
        <f t="shared" si="446"/>
        <v>1</v>
      </c>
      <c r="CT105" s="43">
        <f t="shared" si="447"/>
        <v>1</v>
      </c>
      <c r="CU105" s="43">
        <f t="shared" si="448"/>
        <v>1</v>
      </c>
      <c r="CV105" s="43">
        <f t="shared" si="449"/>
        <v>1</v>
      </c>
      <c r="CW105" s="43">
        <f t="shared" si="450"/>
        <v>1</v>
      </c>
      <c r="CX105" s="43">
        <f t="shared" si="465"/>
        <v>1</v>
      </c>
      <c r="CY105" s="43">
        <f t="shared" si="466"/>
        <v>1</v>
      </c>
      <c r="CZ105" s="43"/>
      <c r="DA105" s="44"/>
      <c r="DB105" s="53"/>
      <c r="DC105" s="54">
        <f>GJ$75</f>
        <v>0</v>
      </c>
      <c r="DD105" s="54">
        <f>GI$75</f>
        <v>0</v>
      </c>
      <c r="DE105" s="53">
        <f>GH$75</f>
        <v>0</v>
      </c>
      <c r="DF105" s="53">
        <f>GG$75</f>
        <v>0</v>
      </c>
      <c r="DG105" s="54">
        <f>GF$75</f>
        <v>0</v>
      </c>
      <c r="DH105" s="54">
        <f>GE$75</f>
        <v>0</v>
      </c>
      <c r="DI105" s="54">
        <f>GD$75</f>
        <v>0</v>
      </c>
      <c r="DJ105" s="53">
        <f>GC$75</f>
        <v>0</v>
      </c>
      <c r="DK105" s="53">
        <f>GB$75</f>
        <v>0</v>
      </c>
      <c r="DL105" s="54">
        <f>GA$75</f>
        <v>0</v>
      </c>
      <c r="DM105" s="54">
        <f>FZ$75</f>
        <v>0</v>
      </c>
      <c r="DN105" s="54">
        <f>FY$75</f>
        <v>0</v>
      </c>
      <c r="DO105" s="53">
        <f>FX$75</f>
        <v>0</v>
      </c>
      <c r="DQ105">
        <f>'==Input Design=='!GM68</f>
        <v>1</v>
      </c>
      <c r="DR105">
        <f t="shared" si="422"/>
        <v>1</v>
      </c>
      <c r="DT105">
        <f t="shared" si="423"/>
        <v>0</v>
      </c>
      <c r="DU105">
        <f t="shared" si="424"/>
        <v>0</v>
      </c>
      <c r="FG105" s="43">
        <f t="shared" si="467"/>
        <v>1</v>
      </c>
      <c r="FH105" s="43">
        <f t="shared" si="451"/>
        <v>1</v>
      </c>
      <c r="FI105" s="43">
        <f t="shared" si="452"/>
        <v>1</v>
      </c>
      <c r="FJ105" s="43">
        <f t="shared" si="453"/>
        <v>1</v>
      </c>
      <c r="FK105" s="43">
        <f t="shared" si="454"/>
        <v>1</v>
      </c>
      <c r="FL105" s="43">
        <f t="shared" si="455"/>
        <v>1</v>
      </c>
      <c r="FM105" s="43">
        <f t="shared" si="456"/>
        <v>1</v>
      </c>
      <c r="FN105" s="43">
        <f t="shared" si="457"/>
        <v>1</v>
      </c>
      <c r="FO105" s="43">
        <f t="shared" si="458"/>
        <v>1</v>
      </c>
      <c r="FP105" s="43">
        <f t="shared" si="459"/>
        <v>1</v>
      </c>
      <c r="FQ105" s="43">
        <f t="shared" si="460"/>
        <v>1</v>
      </c>
      <c r="FR105" s="43">
        <f t="shared" si="461"/>
        <v>1</v>
      </c>
      <c r="FS105" s="43">
        <f t="shared" si="468"/>
        <v>1</v>
      </c>
      <c r="FT105" s="43">
        <f t="shared" si="469"/>
        <v>1</v>
      </c>
      <c r="FU105" s="43"/>
      <c r="FV105" s="44"/>
      <c r="FW105" s="53">
        <f>FW75</f>
        <v>0</v>
      </c>
      <c r="FX105" s="53">
        <f t="shared" ref="FX105:GJ105" si="471">FX75</f>
        <v>0</v>
      </c>
      <c r="FY105" s="53">
        <f t="shared" si="471"/>
        <v>0</v>
      </c>
      <c r="FZ105" s="53">
        <f t="shared" si="471"/>
        <v>0</v>
      </c>
      <c r="GA105" s="53">
        <f t="shared" si="471"/>
        <v>0</v>
      </c>
      <c r="GB105" s="53">
        <f t="shared" si="471"/>
        <v>0</v>
      </c>
      <c r="GC105" s="53">
        <f t="shared" si="471"/>
        <v>0</v>
      </c>
      <c r="GD105" s="53">
        <f t="shared" si="471"/>
        <v>0</v>
      </c>
      <c r="GE105" s="53">
        <f t="shared" si="471"/>
        <v>0</v>
      </c>
      <c r="GF105" s="53">
        <f t="shared" si="471"/>
        <v>0</v>
      </c>
      <c r="GG105" s="53">
        <f t="shared" si="471"/>
        <v>0</v>
      </c>
      <c r="GH105" s="53">
        <f t="shared" si="471"/>
        <v>0</v>
      </c>
      <c r="GI105" s="53">
        <f t="shared" si="471"/>
        <v>0</v>
      </c>
      <c r="GJ105" s="53">
        <f t="shared" si="471"/>
        <v>0</v>
      </c>
      <c r="GL105">
        <f t="shared" si="438"/>
        <v>1</v>
      </c>
      <c r="GM105">
        <f t="shared" si="438"/>
        <v>1</v>
      </c>
      <c r="GO105">
        <f t="shared" si="439"/>
        <v>0</v>
      </c>
      <c r="GP105">
        <f t="shared" si="439"/>
        <v>0</v>
      </c>
    </row>
    <row r="106" spans="2:198">
      <c r="B106" s="2">
        <v>5</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43">
        <f t="shared" si="464"/>
        <v>1</v>
      </c>
      <c r="CM106" s="43">
        <f t="shared" si="440"/>
        <v>1</v>
      </c>
      <c r="CN106" s="43">
        <f t="shared" si="441"/>
        <v>1</v>
      </c>
      <c r="CO106" s="43">
        <f t="shared" si="442"/>
        <v>1</v>
      </c>
      <c r="CP106" s="43">
        <f t="shared" si="443"/>
        <v>1</v>
      </c>
      <c r="CQ106" s="43">
        <f t="shared" si="444"/>
        <v>1</v>
      </c>
      <c r="CR106" s="43">
        <f t="shared" si="445"/>
        <v>1</v>
      </c>
      <c r="CS106" s="43">
        <f t="shared" si="446"/>
        <v>1</v>
      </c>
      <c r="CT106" s="43">
        <f t="shared" si="447"/>
        <v>1</v>
      </c>
      <c r="CU106" s="43">
        <f t="shared" si="448"/>
        <v>1</v>
      </c>
      <c r="CV106" s="43">
        <f t="shared" si="449"/>
        <v>1</v>
      </c>
      <c r="CW106" s="43">
        <f t="shared" si="450"/>
        <v>0</v>
      </c>
      <c r="CX106" s="43">
        <f t="shared" si="465"/>
        <v>1</v>
      </c>
      <c r="CY106" s="43">
        <f t="shared" si="466"/>
        <v>1</v>
      </c>
      <c r="CZ106" s="43"/>
      <c r="DA106" s="44"/>
      <c r="DB106" s="53"/>
      <c r="DC106" s="54">
        <f>GJ$74</f>
        <v>0</v>
      </c>
      <c r="DD106" s="53">
        <f>GI$74</f>
        <v>0</v>
      </c>
      <c r="DE106" s="53">
        <f>GH$74</f>
        <v>0</v>
      </c>
      <c r="DF106" s="54">
        <f>GG$74</f>
        <v>0</v>
      </c>
      <c r="DG106" s="54">
        <f>GF$74</f>
        <v>0</v>
      </c>
      <c r="DH106" s="53">
        <f>GE$74</f>
        <v>0</v>
      </c>
      <c r="DI106" s="53">
        <f>GD$74</f>
        <v>0</v>
      </c>
      <c r="DJ106" s="53">
        <f>GC$74</f>
        <v>0</v>
      </c>
      <c r="DK106" s="53">
        <f>GB$74</f>
        <v>0</v>
      </c>
      <c r="DL106" s="53">
        <f>GA$74</f>
        <v>0</v>
      </c>
      <c r="DM106" s="54">
        <f>FZ$74</f>
        <v>0</v>
      </c>
      <c r="DN106" s="54">
        <f>FY$74</f>
        <v>0</v>
      </c>
      <c r="DO106" s="53">
        <f>FX$74</f>
        <v>0</v>
      </c>
      <c r="DQ106">
        <f>'==Input Design=='!GM69</f>
        <v>1</v>
      </c>
      <c r="DR106">
        <f t="shared" si="422"/>
        <v>1</v>
      </c>
      <c r="DT106">
        <v>0</v>
      </c>
      <c r="DU106">
        <f t="shared" si="424"/>
        <v>0</v>
      </c>
      <c r="FG106" s="43">
        <f t="shared" si="467"/>
        <v>1</v>
      </c>
      <c r="FH106" s="43">
        <f t="shared" si="451"/>
        <v>1</v>
      </c>
      <c r="FI106" s="43">
        <f t="shared" si="452"/>
        <v>1</v>
      </c>
      <c r="FJ106" s="43">
        <f t="shared" si="453"/>
        <v>0</v>
      </c>
      <c r="FK106" s="43">
        <f t="shared" si="454"/>
        <v>1</v>
      </c>
      <c r="FL106" s="43">
        <f t="shared" si="455"/>
        <v>1</v>
      </c>
      <c r="FM106" s="43">
        <f t="shared" si="456"/>
        <v>1</v>
      </c>
      <c r="FN106" s="43">
        <f t="shared" si="457"/>
        <v>1</v>
      </c>
      <c r="FO106" s="43">
        <f t="shared" si="458"/>
        <v>1</v>
      </c>
      <c r="FP106" s="43">
        <f t="shared" si="459"/>
        <v>1</v>
      </c>
      <c r="FQ106" s="43">
        <f t="shared" si="460"/>
        <v>1</v>
      </c>
      <c r="FR106" s="43">
        <f t="shared" si="461"/>
        <v>1</v>
      </c>
      <c r="FS106" s="43">
        <f t="shared" si="468"/>
        <v>1</v>
      </c>
      <c r="FT106" s="43">
        <f t="shared" si="469"/>
        <v>1</v>
      </c>
      <c r="FU106" s="43"/>
      <c r="FV106" s="44"/>
      <c r="FW106" s="53">
        <f>FW74</f>
        <v>0</v>
      </c>
      <c r="FX106" s="53">
        <f t="shared" ref="FX106:GJ106" si="472">FX74</f>
        <v>0</v>
      </c>
      <c r="FY106" s="53">
        <f t="shared" si="472"/>
        <v>0</v>
      </c>
      <c r="FZ106" s="53">
        <f t="shared" si="472"/>
        <v>0</v>
      </c>
      <c r="GA106" s="53">
        <f t="shared" si="472"/>
        <v>0</v>
      </c>
      <c r="GB106" s="53">
        <f t="shared" si="472"/>
        <v>0</v>
      </c>
      <c r="GC106" s="53">
        <f t="shared" si="472"/>
        <v>0</v>
      </c>
      <c r="GD106" s="53">
        <f t="shared" si="472"/>
        <v>0</v>
      </c>
      <c r="GE106" s="53">
        <f t="shared" si="472"/>
        <v>0</v>
      </c>
      <c r="GF106" s="53">
        <f t="shared" si="472"/>
        <v>0</v>
      </c>
      <c r="GG106" s="53">
        <f t="shared" si="472"/>
        <v>0</v>
      </c>
      <c r="GH106" s="53">
        <f t="shared" si="472"/>
        <v>0</v>
      </c>
      <c r="GI106" s="53">
        <f t="shared" si="472"/>
        <v>0</v>
      </c>
      <c r="GJ106" s="53">
        <f t="shared" si="472"/>
        <v>0</v>
      </c>
      <c r="GL106">
        <f t="shared" si="438"/>
        <v>1</v>
      </c>
      <c r="GM106">
        <f t="shared" si="438"/>
        <v>1</v>
      </c>
      <c r="GO106">
        <f t="shared" si="439"/>
        <v>0</v>
      </c>
      <c r="GP106">
        <f t="shared" si="439"/>
        <v>1</v>
      </c>
    </row>
    <row r="107" spans="2:198">
      <c r="B107" s="2">
        <v>6</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43">
        <f t="shared" si="464"/>
        <v>1</v>
      </c>
      <c r="CM107" s="43">
        <f t="shared" si="440"/>
        <v>1</v>
      </c>
      <c r="CN107" s="43">
        <f t="shared" si="441"/>
        <v>1</v>
      </c>
      <c r="CO107" s="43">
        <f t="shared" si="442"/>
        <v>1</v>
      </c>
      <c r="CP107" s="43">
        <f t="shared" si="443"/>
        <v>1</v>
      </c>
      <c r="CQ107" s="43">
        <f t="shared" si="444"/>
        <v>1</v>
      </c>
      <c r="CR107" s="43">
        <f t="shared" si="445"/>
        <v>1</v>
      </c>
      <c r="CS107" s="43">
        <f t="shared" si="446"/>
        <v>1</v>
      </c>
      <c r="CT107" s="43">
        <f t="shared" si="447"/>
        <v>1</v>
      </c>
      <c r="CU107" s="43">
        <f t="shared" si="448"/>
        <v>0</v>
      </c>
      <c r="CV107" s="43">
        <f t="shared" si="449"/>
        <v>0</v>
      </c>
      <c r="CW107" s="43">
        <f t="shared" si="450"/>
        <v>0</v>
      </c>
      <c r="CX107" s="43">
        <f t="shared" si="465"/>
        <v>0</v>
      </c>
      <c r="CY107" s="43">
        <f t="shared" si="466"/>
        <v>0</v>
      </c>
      <c r="CZ107" s="45"/>
      <c r="DA107" s="44"/>
      <c r="DB107" s="53"/>
      <c r="DC107" s="53">
        <f>GJ$73</f>
        <v>0</v>
      </c>
      <c r="DD107" s="53">
        <f>GI$73</f>
        <v>0</v>
      </c>
      <c r="DE107" s="53">
        <f>GH$73</f>
        <v>0</v>
      </c>
      <c r="DF107" s="54">
        <f>GG$73</f>
        <v>0</v>
      </c>
      <c r="DG107" s="54">
        <f>GF$73</f>
        <v>0</v>
      </c>
      <c r="DH107" s="53">
        <f>GE$73</f>
        <v>0</v>
      </c>
      <c r="DI107" s="53">
        <f>GD$73</f>
        <v>0</v>
      </c>
      <c r="DJ107" s="53">
        <f>GC$73</f>
        <v>0</v>
      </c>
      <c r="DK107" s="54">
        <f>GB$73</f>
        <v>0</v>
      </c>
      <c r="DL107" s="54">
        <f>GA$73</f>
        <v>0</v>
      </c>
      <c r="DM107" s="54">
        <f>FZ$73</f>
        <v>1</v>
      </c>
      <c r="DN107" s="54">
        <f>FY$73</f>
        <v>0</v>
      </c>
      <c r="DO107" s="53">
        <f>FX$73</f>
        <v>0</v>
      </c>
      <c r="DQ107">
        <f>'==Input Design=='!GM70</f>
        <v>1</v>
      </c>
      <c r="DR107">
        <f t="shared" si="422"/>
        <v>1</v>
      </c>
      <c r="DT107">
        <v>0</v>
      </c>
      <c r="DU107">
        <v>1</v>
      </c>
      <c r="FG107" s="43">
        <f t="shared" si="467"/>
        <v>1</v>
      </c>
      <c r="FH107" s="43">
        <f t="shared" si="451"/>
        <v>0</v>
      </c>
      <c r="FI107" s="43">
        <f t="shared" si="452"/>
        <v>0</v>
      </c>
      <c r="FJ107" s="43">
        <f t="shared" si="453"/>
        <v>0</v>
      </c>
      <c r="FK107" s="43">
        <f t="shared" si="454"/>
        <v>0</v>
      </c>
      <c r="FL107" s="43">
        <f t="shared" si="455"/>
        <v>0</v>
      </c>
      <c r="FM107" s="43">
        <f t="shared" si="456"/>
        <v>1</v>
      </c>
      <c r="FN107" s="43">
        <f t="shared" si="457"/>
        <v>1</v>
      </c>
      <c r="FO107" s="43">
        <f t="shared" si="458"/>
        <v>1</v>
      </c>
      <c r="FP107" s="43">
        <f t="shared" si="459"/>
        <v>1</v>
      </c>
      <c r="FQ107" s="43">
        <f t="shared" si="460"/>
        <v>1</v>
      </c>
      <c r="FR107" s="43">
        <f t="shared" si="461"/>
        <v>1</v>
      </c>
      <c r="FS107" s="43">
        <f t="shared" si="468"/>
        <v>1</v>
      </c>
      <c r="FT107" s="43">
        <f t="shared" si="469"/>
        <v>1</v>
      </c>
      <c r="FU107" s="45"/>
      <c r="FV107" s="44"/>
      <c r="FW107" s="53">
        <f>FW73</f>
        <v>0</v>
      </c>
      <c r="FX107" s="53">
        <f t="shared" ref="FX107:GJ107" si="473">FX73</f>
        <v>0</v>
      </c>
      <c r="FY107" s="53">
        <f t="shared" si="473"/>
        <v>0</v>
      </c>
      <c r="FZ107" s="53">
        <f t="shared" si="473"/>
        <v>1</v>
      </c>
      <c r="GA107" s="53">
        <f t="shared" si="473"/>
        <v>0</v>
      </c>
      <c r="GB107" s="53">
        <f t="shared" si="473"/>
        <v>0</v>
      </c>
      <c r="GC107" s="53">
        <f t="shared" si="473"/>
        <v>0</v>
      </c>
      <c r="GD107" s="53">
        <f t="shared" si="473"/>
        <v>0</v>
      </c>
      <c r="GE107" s="53">
        <f t="shared" si="473"/>
        <v>0</v>
      </c>
      <c r="GF107" s="53">
        <f t="shared" si="473"/>
        <v>0</v>
      </c>
      <c r="GG107" s="53">
        <f t="shared" si="473"/>
        <v>0</v>
      </c>
      <c r="GH107" s="53">
        <f t="shared" si="473"/>
        <v>0</v>
      </c>
      <c r="GI107" s="53">
        <f t="shared" si="473"/>
        <v>0</v>
      </c>
      <c r="GJ107" s="53">
        <f t="shared" si="473"/>
        <v>0</v>
      </c>
      <c r="GL107">
        <f t="shared" si="438"/>
        <v>1</v>
      </c>
      <c r="GM107">
        <f t="shared" si="438"/>
        <v>1</v>
      </c>
      <c r="GO107">
        <f t="shared" si="439"/>
        <v>0</v>
      </c>
      <c r="GP107">
        <f t="shared" si="439"/>
        <v>1</v>
      </c>
    </row>
    <row r="108" spans="2:198">
      <c r="B108" s="2">
        <v>7</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43">
        <f t="shared" si="464"/>
        <v>1</v>
      </c>
      <c r="CM108" s="43">
        <f t="shared" si="440"/>
        <v>1</v>
      </c>
      <c r="CN108" s="43">
        <f t="shared" si="441"/>
        <v>1</v>
      </c>
      <c r="CO108" s="43">
        <f t="shared" si="442"/>
        <v>1</v>
      </c>
      <c r="CP108" s="43">
        <f t="shared" si="443"/>
        <v>1</v>
      </c>
      <c r="CQ108" s="43">
        <f t="shared" si="444"/>
        <v>1</v>
      </c>
      <c r="CR108" s="43">
        <f t="shared" si="445"/>
        <v>1</v>
      </c>
      <c r="CS108" s="43">
        <f t="shared" si="446"/>
        <v>0</v>
      </c>
      <c r="CT108" s="43">
        <f t="shared" si="447"/>
        <v>0</v>
      </c>
      <c r="CU108" s="43">
        <f t="shared" si="448"/>
        <v>0</v>
      </c>
      <c r="CV108" s="43">
        <f t="shared" si="449"/>
        <v>0</v>
      </c>
      <c r="CW108" s="43">
        <f t="shared" si="450"/>
        <v>0</v>
      </c>
      <c r="CX108" s="43">
        <f t="shared" si="465"/>
        <v>1</v>
      </c>
      <c r="CY108" s="43">
        <f t="shared" si="466"/>
        <v>1</v>
      </c>
      <c r="CZ108" s="45"/>
      <c r="DA108" s="44"/>
      <c r="DB108" s="53"/>
      <c r="DC108" s="53">
        <f>GJ$72</f>
        <v>0</v>
      </c>
      <c r="DD108" s="53">
        <f>GI$72</f>
        <v>0</v>
      </c>
      <c r="DE108" s="54">
        <f>GH$72</f>
        <v>0</v>
      </c>
      <c r="DF108" s="54">
        <f>GG$72</f>
        <v>0</v>
      </c>
      <c r="DG108" s="53">
        <f>GF$72</f>
        <v>0</v>
      </c>
      <c r="DH108" s="53">
        <f>GE$72</f>
        <v>0</v>
      </c>
      <c r="DI108" s="53">
        <f>GD$72</f>
        <v>0</v>
      </c>
      <c r="DJ108" s="53">
        <f>GC$72</f>
        <v>0</v>
      </c>
      <c r="DK108" s="54">
        <f>GB$72</f>
        <v>1</v>
      </c>
      <c r="DL108" s="54">
        <f>GA$72</f>
        <v>0</v>
      </c>
      <c r="DM108" s="53">
        <f>FZ$72</f>
        <v>0</v>
      </c>
      <c r="DN108" s="53">
        <f>FY$72</f>
        <v>0</v>
      </c>
      <c r="DO108" s="53">
        <f>FX$72</f>
        <v>0</v>
      </c>
      <c r="DQ108">
        <f>'==Input Design=='!GM71</f>
        <v>1</v>
      </c>
      <c r="DR108">
        <f t="shared" si="422"/>
        <v>1</v>
      </c>
      <c r="DT108">
        <v>0</v>
      </c>
      <c r="DU108">
        <v>1</v>
      </c>
      <c r="DW108" s="3" t="s">
        <v>113</v>
      </c>
      <c r="FC108" s="3" t="s">
        <v>113</v>
      </c>
      <c r="FG108" s="43">
        <f t="shared" si="467"/>
        <v>1</v>
      </c>
      <c r="FH108" s="43">
        <f t="shared" si="451"/>
        <v>0</v>
      </c>
      <c r="FI108" s="43">
        <f t="shared" si="452"/>
        <v>0</v>
      </c>
      <c r="FJ108" s="43">
        <f t="shared" si="453"/>
        <v>0</v>
      </c>
      <c r="FK108" s="43">
        <f t="shared" si="454"/>
        <v>0</v>
      </c>
      <c r="FL108" s="43">
        <f t="shared" si="455"/>
        <v>0</v>
      </c>
      <c r="FM108" s="43">
        <f t="shared" si="456"/>
        <v>1</v>
      </c>
      <c r="FN108" s="43">
        <f t="shared" si="457"/>
        <v>1</v>
      </c>
      <c r="FO108" s="43">
        <f t="shared" si="458"/>
        <v>1</v>
      </c>
      <c r="FP108" s="43">
        <f t="shared" si="459"/>
        <v>1</v>
      </c>
      <c r="FQ108" s="43">
        <f t="shared" si="460"/>
        <v>1</v>
      </c>
      <c r="FR108" s="43">
        <f t="shared" si="461"/>
        <v>1</v>
      </c>
      <c r="FS108" s="43">
        <f t="shared" si="468"/>
        <v>1</v>
      </c>
      <c r="FT108" s="43">
        <f t="shared" si="469"/>
        <v>1</v>
      </c>
      <c r="FU108" s="45"/>
      <c r="FV108" s="44"/>
      <c r="FW108" s="53">
        <f>FW73</f>
        <v>0</v>
      </c>
      <c r="FX108" s="53">
        <f t="shared" ref="FX108:GJ108" si="474">FX73</f>
        <v>0</v>
      </c>
      <c r="FY108" s="53">
        <f t="shared" si="474"/>
        <v>0</v>
      </c>
      <c r="FZ108" s="53">
        <f t="shared" si="474"/>
        <v>1</v>
      </c>
      <c r="GA108" s="53">
        <f t="shared" si="474"/>
        <v>0</v>
      </c>
      <c r="GB108" s="53">
        <f t="shared" si="474"/>
        <v>0</v>
      </c>
      <c r="GC108" s="53">
        <f t="shared" si="474"/>
        <v>0</v>
      </c>
      <c r="GD108" s="53">
        <f t="shared" si="474"/>
        <v>0</v>
      </c>
      <c r="GE108" s="53">
        <f t="shared" si="474"/>
        <v>0</v>
      </c>
      <c r="GF108" s="53">
        <f t="shared" si="474"/>
        <v>0</v>
      </c>
      <c r="GG108" s="53">
        <f t="shared" si="474"/>
        <v>0</v>
      </c>
      <c r="GH108" s="53">
        <f t="shared" si="474"/>
        <v>0</v>
      </c>
      <c r="GI108" s="53">
        <f t="shared" si="474"/>
        <v>0</v>
      </c>
      <c r="GJ108" s="53">
        <f t="shared" si="474"/>
        <v>0</v>
      </c>
      <c r="GL108">
        <f t="shared" si="438"/>
        <v>1</v>
      </c>
      <c r="GM108">
        <f t="shared" si="438"/>
        <v>1</v>
      </c>
      <c r="GO108">
        <f t="shared" si="439"/>
        <v>0</v>
      </c>
      <c r="GP108">
        <f t="shared" si="439"/>
        <v>1</v>
      </c>
    </row>
    <row r="109" spans="2:198">
      <c r="B109" s="2">
        <v>8</v>
      </c>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43">
        <f t="shared" si="464"/>
        <v>1</v>
      </c>
      <c r="CM109" s="43">
        <f t="shared" si="440"/>
        <v>1</v>
      </c>
      <c r="CN109" s="43">
        <f t="shared" si="441"/>
        <v>0</v>
      </c>
      <c r="CO109" s="43">
        <f t="shared" si="442"/>
        <v>1</v>
      </c>
      <c r="CP109" s="43">
        <f t="shared" si="443"/>
        <v>1</v>
      </c>
      <c r="CQ109" s="43">
        <f t="shared" si="444"/>
        <v>0</v>
      </c>
      <c r="CR109" s="43">
        <f t="shared" si="445"/>
        <v>0</v>
      </c>
      <c r="CS109" s="43">
        <f t="shared" si="446"/>
        <v>0</v>
      </c>
      <c r="CT109" s="43">
        <f t="shared" si="447"/>
        <v>0</v>
      </c>
      <c r="CU109" s="43">
        <f t="shared" si="448"/>
        <v>0</v>
      </c>
      <c r="CV109" s="43">
        <f t="shared" si="449"/>
        <v>1</v>
      </c>
      <c r="CW109" s="43">
        <f t="shared" si="450"/>
        <v>1</v>
      </c>
      <c r="CX109" s="43">
        <f t="shared" si="465"/>
        <v>1</v>
      </c>
      <c r="CY109" s="43">
        <f t="shared" si="466"/>
        <v>1</v>
      </c>
      <c r="CZ109" s="45"/>
      <c r="DA109" s="44"/>
      <c r="DB109" s="53"/>
      <c r="DC109" s="53">
        <f>GJ$71</f>
        <v>0</v>
      </c>
      <c r="DD109" s="53">
        <f>GI$71</f>
        <v>0</v>
      </c>
      <c r="DE109" s="53">
        <f>GH$71</f>
        <v>0</v>
      </c>
      <c r="DF109" s="53">
        <f>GG$71</f>
        <v>0</v>
      </c>
      <c r="DG109" s="53">
        <f>GF$71</f>
        <v>0</v>
      </c>
      <c r="DH109" s="53">
        <f>GE$71</f>
        <v>0</v>
      </c>
      <c r="DI109" s="53">
        <f>GD$71</f>
        <v>1</v>
      </c>
      <c r="DJ109" s="53">
        <f>GC$71</f>
        <v>0</v>
      </c>
      <c r="DK109" s="54">
        <f>GB$71</f>
        <v>0</v>
      </c>
      <c r="DL109" s="54">
        <f>GA$71</f>
        <v>0</v>
      </c>
      <c r="DM109" s="53">
        <f>FZ$71</f>
        <v>0</v>
      </c>
      <c r="DN109" s="53">
        <f>FY$71</f>
        <v>0</v>
      </c>
      <c r="DO109" s="53">
        <f>FX$71</f>
        <v>0</v>
      </c>
      <c r="DQ109">
        <f>'==Input Design=='!GM72</f>
        <v>1</v>
      </c>
      <c r="DR109">
        <f t="shared" si="422"/>
        <v>1</v>
      </c>
      <c r="DT109">
        <f t="shared" si="423"/>
        <v>0</v>
      </c>
      <c r="DU109">
        <f t="shared" si="424"/>
        <v>1</v>
      </c>
      <c r="FG109" s="43">
        <f t="shared" si="467"/>
        <v>1</v>
      </c>
      <c r="FH109" s="43">
        <f t="shared" si="451"/>
        <v>1</v>
      </c>
      <c r="FI109" s="43">
        <f t="shared" si="452"/>
        <v>1</v>
      </c>
      <c r="FJ109" s="43">
        <f t="shared" si="453"/>
        <v>0</v>
      </c>
      <c r="FK109" s="43">
        <f t="shared" si="454"/>
        <v>0</v>
      </c>
      <c r="FL109" s="43">
        <f t="shared" si="455"/>
        <v>0</v>
      </c>
      <c r="FM109" s="43">
        <f t="shared" si="456"/>
        <v>0</v>
      </c>
      <c r="FN109" s="43">
        <f t="shared" si="457"/>
        <v>0</v>
      </c>
      <c r="FO109" s="43">
        <f t="shared" si="458"/>
        <v>1</v>
      </c>
      <c r="FP109" s="43">
        <f t="shared" si="459"/>
        <v>1</v>
      </c>
      <c r="FQ109" s="43">
        <f t="shared" si="460"/>
        <v>1</v>
      </c>
      <c r="FR109" s="43">
        <f t="shared" si="461"/>
        <v>1</v>
      </c>
      <c r="FS109" s="43">
        <f t="shared" si="468"/>
        <v>1</v>
      </c>
      <c r="FT109" s="43">
        <f t="shared" si="469"/>
        <v>1</v>
      </c>
      <c r="FU109" s="45"/>
      <c r="FV109" s="44"/>
      <c r="FW109" s="53">
        <f>FW72</f>
        <v>0</v>
      </c>
      <c r="FX109" s="53">
        <f t="shared" ref="FX109:GJ109" si="475">FX72</f>
        <v>0</v>
      </c>
      <c r="FY109" s="53">
        <f t="shared" si="475"/>
        <v>0</v>
      </c>
      <c r="FZ109" s="53">
        <f t="shared" si="475"/>
        <v>0</v>
      </c>
      <c r="GA109" s="53">
        <f t="shared" si="475"/>
        <v>0</v>
      </c>
      <c r="GB109" s="53">
        <f t="shared" si="475"/>
        <v>1</v>
      </c>
      <c r="GC109" s="53">
        <f t="shared" si="475"/>
        <v>0</v>
      </c>
      <c r="GD109" s="53">
        <f t="shared" si="475"/>
        <v>0</v>
      </c>
      <c r="GE109" s="53">
        <f t="shared" si="475"/>
        <v>0</v>
      </c>
      <c r="GF109" s="53">
        <f t="shared" si="475"/>
        <v>0</v>
      </c>
      <c r="GG109" s="53">
        <f t="shared" si="475"/>
        <v>0</v>
      </c>
      <c r="GH109" s="53">
        <f t="shared" si="475"/>
        <v>0</v>
      </c>
      <c r="GI109" s="53">
        <f t="shared" si="475"/>
        <v>0</v>
      </c>
      <c r="GJ109" s="53">
        <f t="shared" si="475"/>
        <v>0</v>
      </c>
      <c r="GL109">
        <f t="shared" si="438"/>
        <v>1</v>
      </c>
      <c r="GM109">
        <f t="shared" si="438"/>
        <v>1</v>
      </c>
      <c r="GO109">
        <f t="shared" si="439"/>
        <v>1</v>
      </c>
      <c r="GP109">
        <f t="shared" si="439"/>
        <v>0</v>
      </c>
    </row>
    <row r="110" spans="2:198">
      <c r="B110" s="2">
        <v>9</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43">
        <f t="shared" si="464"/>
        <v>0</v>
      </c>
      <c r="CM110" s="43">
        <f t="shared" si="440"/>
        <v>0</v>
      </c>
      <c r="CN110" s="43">
        <f t="shared" si="441"/>
        <v>0</v>
      </c>
      <c r="CO110" s="43">
        <f t="shared" si="442"/>
        <v>0</v>
      </c>
      <c r="CP110" s="43">
        <f t="shared" si="443"/>
        <v>0</v>
      </c>
      <c r="CQ110" s="43">
        <f t="shared" si="444"/>
        <v>0</v>
      </c>
      <c r="CR110" s="43">
        <f t="shared" si="445"/>
        <v>0</v>
      </c>
      <c r="CS110" s="43">
        <f t="shared" si="446"/>
        <v>0</v>
      </c>
      <c r="CT110" s="43">
        <f t="shared" si="447"/>
        <v>1</v>
      </c>
      <c r="CU110" s="43">
        <f t="shared" si="448"/>
        <v>1</v>
      </c>
      <c r="CV110" s="43">
        <f t="shared" si="449"/>
        <v>1</v>
      </c>
      <c r="CW110" s="43">
        <f t="shared" si="450"/>
        <v>1</v>
      </c>
      <c r="CX110" s="43">
        <f t="shared" si="465"/>
        <v>1</v>
      </c>
      <c r="CY110" s="43">
        <f t="shared" si="466"/>
        <v>1</v>
      </c>
      <c r="CZ110" s="43"/>
      <c r="DA110" s="44"/>
      <c r="DB110" s="53"/>
      <c r="DC110" s="53">
        <f>GJ$70</f>
        <v>0</v>
      </c>
      <c r="DD110" s="53">
        <f>FJ$70</f>
        <v>1</v>
      </c>
      <c r="DE110" s="53">
        <f>GH$70</f>
        <v>0</v>
      </c>
      <c r="DF110" s="53">
        <f>GG$70</f>
        <v>0</v>
      </c>
      <c r="DG110" s="53">
        <f>GF$70</f>
        <v>1</v>
      </c>
      <c r="DH110" s="53">
        <f>GE$70</f>
        <v>0</v>
      </c>
      <c r="DI110" s="54">
        <f>GD$70</f>
        <v>0</v>
      </c>
      <c r="DJ110" s="54">
        <f>GC$70</f>
        <v>0</v>
      </c>
      <c r="DK110" s="54">
        <f>GB$70</f>
        <v>0</v>
      </c>
      <c r="DL110" s="53">
        <f>GA$70</f>
        <v>0</v>
      </c>
      <c r="DM110" s="53">
        <f>FZ$70</f>
        <v>0</v>
      </c>
      <c r="DN110" s="53">
        <f>FY$70</f>
        <v>0</v>
      </c>
      <c r="DO110" s="53">
        <f>FX$70</f>
        <v>0</v>
      </c>
      <c r="DQ110">
        <f>'==Input Design=='!GM73</f>
        <v>1</v>
      </c>
      <c r="DR110">
        <f t="shared" si="422"/>
        <v>1</v>
      </c>
      <c r="DT110">
        <v>1</v>
      </c>
      <c r="DU110">
        <v>0</v>
      </c>
      <c r="FG110" s="43">
        <f t="shared" si="467"/>
        <v>1</v>
      </c>
      <c r="FH110" s="43">
        <f t="shared" si="451"/>
        <v>1</v>
      </c>
      <c r="FI110" s="43">
        <f t="shared" si="452"/>
        <v>1</v>
      </c>
      <c r="FJ110" s="43">
        <f t="shared" si="453"/>
        <v>1</v>
      </c>
      <c r="FK110" s="43">
        <f t="shared" si="454"/>
        <v>1</v>
      </c>
      <c r="FL110" s="43">
        <f t="shared" si="455"/>
        <v>0</v>
      </c>
      <c r="FM110" s="43">
        <f t="shared" si="456"/>
        <v>0</v>
      </c>
      <c r="FN110" s="43">
        <f t="shared" si="457"/>
        <v>0</v>
      </c>
      <c r="FO110" s="43">
        <f t="shared" si="458"/>
        <v>0</v>
      </c>
      <c r="FP110" s="43">
        <f t="shared" si="459"/>
        <v>0</v>
      </c>
      <c r="FQ110" s="43">
        <f t="shared" si="460"/>
        <v>1</v>
      </c>
      <c r="FR110" s="43">
        <f t="shared" si="461"/>
        <v>1</v>
      </c>
      <c r="FS110" s="43">
        <f t="shared" si="468"/>
        <v>1</v>
      </c>
      <c r="FT110" s="43">
        <f t="shared" si="469"/>
        <v>1</v>
      </c>
      <c r="FU110" s="43"/>
      <c r="FV110" s="44"/>
      <c r="FW110" s="53">
        <f>FW71</f>
        <v>0</v>
      </c>
      <c r="FX110" s="53">
        <f t="shared" ref="FX110:GJ110" si="476">FX71</f>
        <v>0</v>
      </c>
      <c r="FY110" s="53">
        <f t="shared" si="476"/>
        <v>0</v>
      </c>
      <c r="FZ110" s="53">
        <f t="shared" si="476"/>
        <v>0</v>
      </c>
      <c r="GA110" s="53">
        <f t="shared" si="476"/>
        <v>0</v>
      </c>
      <c r="GB110" s="53">
        <f t="shared" si="476"/>
        <v>0</v>
      </c>
      <c r="GC110" s="53">
        <f t="shared" si="476"/>
        <v>0</v>
      </c>
      <c r="GD110" s="53">
        <f t="shared" si="476"/>
        <v>1</v>
      </c>
      <c r="GE110" s="53">
        <f t="shared" si="476"/>
        <v>0</v>
      </c>
      <c r="GF110" s="53">
        <f t="shared" si="476"/>
        <v>0</v>
      </c>
      <c r="GG110" s="53">
        <f t="shared" si="476"/>
        <v>0</v>
      </c>
      <c r="GH110" s="53">
        <f t="shared" si="476"/>
        <v>0</v>
      </c>
      <c r="GI110" s="53">
        <f t="shared" si="476"/>
        <v>0</v>
      </c>
      <c r="GJ110" s="53">
        <f t="shared" si="476"/>
        <v>0</v>
      </c>
      <c r="GL110">
        <f t="shared" si="438"/>
        <v>1</v>
      </c>
      <c r="GM110">
        <f t="shared" si="438"/>
        <v>1</v>
      </c>
      <c r="GO110">
        <f t="shared" si="439"/>
        <v>1</v>
      </c>
      <c r="GP110">
        <f t="shared" si="439"/>
        <v>0</v>
      </c>
    </row>
    <row r="111" spans="2:198">
      <c r="B111" s="2" t="s">
        <v>17</v>
      </c>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43">
        <f t="shared" si="464"/>
        <v>0</v>
      </c>
      <c r="CM111" s="43">
        <f t="shared" si="440"/>
        <v>0</v>
      </c>
      <c r="CN111" s="43">
        <f t="shared" si="441"/>
        <v>0</v>
      </c>
      <c r="CO111" s="43">
        <f t="shared" si="442"/>
        <v>0</v>
      </c>
      <c r="CP111" s="43">
        <f t="shared" si="443"/>
        <v>0</v>
      </c>
      <c r="CQ111" s="43">
        <f t="shared" si="444"/>
        <v>0</v>
      </c>
      <c r="CR111" s="43">
        <f t="shared" si="445"/>
        <v>1</v>
      </c>
      <c r="CS111" s="43">
        <f t="shared" si="446"/>
        <v>1</v>
      </c>
      <c r="CT111" s="43">
        <f t="shared" si="447"/>
        <v>1</v>
      </c>
      <c r="CU111" s="43">
        <f t="shared" si="448"/>
        <v>1</v>
      </c>
      <c r="CV111" s="43">
        <f t="shared" si="449"/>
        <v>1</v>
      </c>
      <c r="CW111" s="43">
        <f t="shared" si="450"/>
        <v>1</v>
      </c>
      <c r="CX111" s="43">
        <f t="shared" si="465"/>
        <v>1</v>
      </c>
      <c r="CY111" s="43">
        <f t="shared" si="466"/>
        <v>1</v>
      </c>
      <c r="CZ111" s="43"/>
      <c r="DA111" s="44"/>
      <c r="DB111" s="53"/>
      <c r="DC111" s="53">
        <f>GJ$69</f>
        <v>0</v>
      </c>
      <c r="DD111" s="53">
        <f>FJ$69</f>
        <v>1</v>
      </c>
      <c r="DE111" s="53">
        <f>GH$69</f>
        <v>1</v>
      </c>
      <c r="DF111" s="53">
        <f>GG$69</f>
        <v>0</v>
      </c>
      <c r="DG111" s="54">
        <f>GF$69</f>
        <v>0</v>
      </c>
      <c r="DH111" s="54">
        <f>GE$69</f>
        <v>0</v>
      </c>
      <c r="DI111" s="54">
        <f>GD$69</f>
        <v>0</v>
      </c>
      <c r="DJ111" s="53">
        <f>GC$69</f>
        <v>0</v>
      </c>
      <c r="DK111" s="53">
        <f>GB$69</f>
        <v>0</v>
      </c>
      <c r="DL111" s="53">
        <f>GA$69</f>
        <v>0</v>
      </c>
      <c r="DM111" s="53">
        <f>FZ$69</f>
        <v>0</v>
      </c>
      <c r="DN111" s="53">
        <f>FY$69</f>
        <v>0</v>
      </c>
      <c r="DO111" s="53">
        <f>FX$69</f>
        <v>0</v>
      </c>
      <c r="DQ111">
        <f>'==Input Design=='!GM74</f>
        <v>1</v>
      </c>
      <c r="DR111">
        <f t="shared" si="422"/>
        <v>1</v>
      </c>
      <c r="DT111">
        <v>1</v>
      </c>
      <c r="DU111">
        <f t="shared" si="424"/>
        <v>0</v>
      </c>
      <c r="FG111" s="43">
        <f t="shared" si="467"/>
        <v>1</v>
      </c>
      <c r="FH111" s="43">
        <f t="shared" si="451"/>
        <v>1</v>
      </c>
      <c r="FI111" s="43">
        <f t="shared" si="452"/>
        <v>1</v>
      </c>
      <c r="FJ111" s="43">
        <f t="shared" si="453"/>
        <v>1</v>
      </c>
      <c r="FK111" s="43">
        <f t="shared" si="454"/>
        <v>1</v>
      </c>
      <c r="FL111" s="43">
        <f t="shared" si="455"/>
        <v>1</v>
      </c>
      <c r="FM111" s="43">
        <f t="shared" si="456"/>
        <v>1</v>
      </c>
      <c r="FN111" s="43">
        <f t="shared" si="457"/>
        <v>0</v>
      </c>
      <c r="FO111" s="43">
        <f t="shared" si="458"/>
        <v>0</v>
      </c>
      <c r="FP111" s="43">
        <f t="shared" si="459"/>
        <v>0</v>
      </c>
      <c r="FQ111" s="43">
        <f t="shared" si="460"/>
        <v>0</v>
      </c>
      <c r="FR111" s="43">
        <f t="shared" si="461"/>
        <v>0</v>
      </c>
      <c r="FS111" s="43">
        <f t="shared" si="468"/>
        <v>1</v>
      </c>
      <c r="FT111" s="43">
        <f t="shared" si="469"/>
        <v>1</v>
      </c>
      <c r="FU111" s="43"/>
      <c r="FV111" s="44"/>
      <c r="FW111" s="53">
        <f>FW70</f>
        <v>0</v>
      </c>
      <c r="FX111" s="53">
        <f t="shared" ref="FX111:GJ111" si="477">FX70</f>
        <v>0</v>
      </c>
      <c r="FY111" s="53">
        <f t="shared" si="477"/>
        <v>0</v>
      </c>
      <c r="FZ111" s="53">
        <f t="shared" si="477"/>
        <v>0</v>
      </c>
      <c r="GA111" s="53">
        <f t="shared" si="477"/>
        <v>0</v>
      </c>
      <c r="GB111" s="53">
        <f t="shared" si="477"/>
        <v>0</v>
      </c>
      <c r="GC111" s="53">
        <f t="shared" si="477"/>
        <v>0</v>
      </c>
      <c r="GD111" s="53">
        <f t="shared" si="477"/>
        <v>0</v>
      </c>
      <c r="GE111" s="53">
        <f t="shared" si="477"/>
        <v>0</v>
      </c>
      <c r="GF111" s="53">
        <f t="shared" si="477"/>
        <v>1</v>
      </c>
      <c r="GG111" s="53">
        <f t="shared" si="477"/>
        <v>0</v>
      </c>
      <c r="GH111" s="53">
        <f t="shared" si="477"/>
        <v>0</v>
      </c>
      <c r="GI111" s="53">
        <f t="shared" si="477"/>
        <v>0</v>
      </c>
      <c r="GJ111" s="53">
        <f t="shared" si="477"/>
        <v>0</v>
      </c>
      <c r="GL111">
        <f t="shared" si="438"/>
        <v>1</v>
      </c>
      <c r="GM111">
        <f t="shared" si="438"/>
        <v>1</v>
      </c>
      <c r="GO111">
        <f t="shared" si="439"/>
        <v>0</v>
      </c>
      <c r="GP111">
        <f t="shared" si="439"/>
        <v>0</v>
      </c>
    </row>
    <row r="112" spans="2:198">
      <c r="B112" s="2" t="s">
        <v>18</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43">
        <f t="shared" si="464"/>
        <v>1</v>
      </c>
      <c r="CM112" s="43">
        <f t="shared" si="440"/>
        <v>1</v>
      </c>
      <c r="CN112" s="43">
        <f t="shared" si="441"/>
        <v>0</v>
      </c>
      <c r="CO112" s="43">
        <f t="shared" si="442"/>
        <v>0</v>
      </c>
      <c r="CP112" s="43">
        <f t="shared" si="443"/>
        <v>1</v>
      </c>
      <c r="CQ112" s="43">
        <f t="shared" si="444"/>
        <v>1</v>
      </c>
      <c r="CR112" s="43">
        <f t="shared" si="445"/>
        <v>1</v>
      </c>
      <c r="CS112" s="43">
        <f t="shared" si="446"/>
        <v>1</v>
      </c>
      <c r="CT112" s="43">
        <f t="shared" si="447"/>
        <v>1</v>
      </c>
      <c r="CU112" s="43">
        <f t="shared" si="448"/>
        <v>1</v>
      </c>
      <c r="CV112" s="43">
        <f t="shared" si="449"/>
        <v>1</v>
      </c>
      <c r="CW112" s="43">
        <f t="shared" si="450"/>
        <v>1</v>
      </c>
      <c r="CX112" s="43">
        <f t="shared" si="465"/>
        <v>1</v>
      </c>
      <c r="CY112" s="43">
        <f t="shared" si="466"/>
        <v>1</v>
      </c>
      <c r="CZ112" s="43"/>
      <c r="DA112" s="44"/>
      <c r="DB112" s="53"/>
      <c r="DC112" s="54">
        <f>GJ$68</f>
        <v>0</v>
      </c>
      <c r="DD112" s="53">
        <f>GI$68</f>
        <v>0</v>
      </c>
      <c r="DE112" s="54">
        <f>GH$68</f>
        <v>0</v>
      </c>
      <c r="DF112" s="54">
        <f>GG$68</f>
        <v>0</v>
      </c>
      <c r="DG112" s="54">
        <f>GF$68</f>
        <v>0</v>
      </c>
      <c r="DH112" s="53">
        <f>GE$68</f>
        <v>0</v>
      </c>
      <c r="DI112" s="53">
        <f>GD$68</f>
        <v>0</v>
      </c>
      <c r="DJ112" s="53">
        <f>GC$68</f>
        <v>0</v>
      </c>
      <c r="DK112" s="53">
        <f>GB$68</f>
        <v>0</v>
      </c>
      <c r="DL112" s="53">
        <f>GA$68</f>
        <v>0</v>
      </c>
      <c r="DM112" s="53">
        <f>FZ$68</f>
        <v>0</v>
      </c>
      <c r="DN112" s="53">
        <f>FY$68</f>
        <v>0</v>
      </c>
      <c r="DO112" s="53">
        <f>FX$68</f>
        <v>0</v>
      </c>
      <c r="DQ112">
        <f>'==Input Design=='!GM75</f>
        <v>1</v>
      </c>
      <c r="DR112">
        <f t="shared" si="422"/>
        <v>1</v>
      </c>
      <c r="DT112">
        <f t="shared" si="423"/>
        <v>0</v>
      </c>
      <c r="DU112">
        <f t="shared" si="424"/>
        <v>0</v>
      </c>
      <c r="FG112" s="43">
        <f t="shared" si="467"/>
        <v>1</v>
      </c>
      <c r="FH112" s="43">
        <f t="shared" si="451"/>
        <v>1</v>
      </c>
      <c r="FI112" s="43">
        <f t="shared" si="452"/>
        <v>1</v>
      </c>
      <c r="FJ112" s="43">
        <f t="shared" si="453"/>
        <v>1</v>
      </c>
      <c r="FK112" s="43">
        <f t="shared" si="454"/>
        <v>1</v>
      </c>
      <c r="FL112" s="43">
        <f t="shared" si="455"/>
        <v>1</v>
      </c>
      <c r="FM112" s="43">
        <f t="shared" si="456"/>
        <v>1</v>
      </c>
      <c r="FN112" s="43">
        <f t="shared" si="457"/>
        <v>1</v>
      </c>
      <c r="FO112" s="43">
        <f t="shared" si="458"/>
        <v>1</v>
      </c>
      <c r="FP112" s="43">
        <f t="shared" si="459"/>
        <v>0</v>
      </c>
      <c r="FQ112" s="43">
        <f t="shared" si="460"/>
        <v>0</v>
      </c>
      <c r="FR112" s="43">
        <f t="shared" si="461"/>
        <v>0</v>
      </c>
      <c r="FS112" s="43">
        <f t="shared" si="468"/>
        <v>0</v>
      </c>
      <c r="FT112" s="43">
        <f t="shared" si="469"/>
        <v>0</v>
      </c>
      <c r="FU112" s="43"/>
      <c r="FV112" s="44"/>
      <c r="FW112" s="53">
        <f>FW69</f>
        <v>0</v>
      </c>
      <c r="FX112" s="53">
        <f t="shared" ref="FX112:GJ112" si="478">FX69</f>
        <v>0</v>
      </c>
      <c r="FY112" s="53">
        <f t="shared" si="478"/>
        <v>0</v>
      </c>
      <c r="FZ112" s="53">
        <f t="shared" si="478"/>
        <v>0</v>
      </c>
      <c r="GA112" s="53">
        <f t="shared" si="478"/>
        <v>0</v>
      </c>
      <c r="GB112" s="53">
        <f t="shared" si="478"/>
        <v>0</v>
      </c>
      <c r="GC112" s="53">
        <f t="shared" si="478"/>
        <v>0</v>
      </c>
      <c r="GD112" s="53">
        <f t="shared" si="478"/>
        <v>0</v>
      </c>
      <c r="GE112" s="53">
        <f t="shared" si="478"/>
        <v>0</v>
      </c>
      <c r="GF112" s="53">
        <f t="shared" si="478"/>
        <v>0</v>
      </c>
      <c r="GG112" s="53">
        <f t="shared" si="478"/>
        <v>0</v>
      </c>
      <c r="GH112" s="53">
        <f t="shared" si="478"/>
        <v>1</v>
      </c>
      <c r="GI112" s="53">
        <f t="shared" si="478"/>
        <v>0</v>
      </c>
      <c r="GJ112" s="53">
        <f t="shared" si="478"/>
        <v>0</v>
      </c>
      <c r="GL112">
        <f t="shared" si="438"/>
        <v>1</v>
      </c>
      <c r="GM112">
        <f t="shared" si="438"/>
        <v>1</v>
      </c>
      <c r="GO112">
        <f t="shared" si="439"/>
        <v>0</v>
      </c>
      <c r="GP112">
        <f t="shared" si="439"/>
        <v>0</v>
      </c>
    </row>
    <row r="113" spans="2:198">
      <c r="B113" s="2" t="s">
        <v>19</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43">
        <f t="shared" si="464"/>
        <v>1</v>
      </c>
      <c r="CM113" s="43">
        <f t="shared" si="440"/>
        <v>1</v>
      </c>
      <c r="CN113" s="43">
        <f t="shared" si="441"/>
        <v>1</v>
      </c>
      <c r="CO113" s="43">
        <f t="shared" si="442"/>
        <v>1</v>
      </c>
      <c r="CP113" s="43">
        <f t="shared" si="443"/>
        <v>1</v>
      </c>
      <c r="CQ113" s="43">
        <f t="shared" si="444"/>
        <v>1</v>
      </c>
      <c r="CR113" s="43">
        <f t="shared" si="445"/>
        <v>1</v>
      </c>
      <c r="CS113" s="43">
        <f t="shared" si="446"/>
        <v>1</v>
      </c>
      <c r="CT113" s="43">
        <f t="shared" si="447"/>
        <v>1</v>
      </c>
      <c r="CU113" s="43">
        <f t="shared" si="448"/>
        <v>1</v>
      </c>
      <c r="CV113" s="43">
        <f t="shared" si="449"/>
        <v>1</v>
      </c>
      <c r="CW113" s="43">
        <f t="shared" si="450"/>
        <v>1</v>
      </c>
      <c r="CX113" s="43">
        <f t="shared" si="465"/>
        <v>1</v>
      </c>
      <c r="CY113" s="43">
        <f t="shared" si="466"/>
        <v>1</v>
      </c>
      <c r="CZ113" s="43"/>
      <c r="DA113" s="44"/>
      <c r="DB113" s="53"/>
      <c r="DC113" s="53">
        <f>GJ$67</f>
        <v>0</v>
      </c>
      <c r="DD113" s="54">
        <f>GI$67</f>
        <v>0</v>
      </c>
      <c r="DE113" s="54">
        <f>GH$67</f>
        <v>0</v>
      </c>
      <c r="DF113" s="53">
        <f>GG$67</f>
        <v>0</v>
      </c>
      <c r="DG113" s="53">
        <f>GF$67</f>
        <v>0</v>
      </c>
      <c r="DH113" s="53">
        <f>GE$67</f>
        <v>0</v>
      </c>
      <c r="DI113" s="53">
        <f>GD$67</f>
        <v>0</v>
      </c>
      <c r="DJ113" s="53">
        <f>GC$67</f>
        <v>0</v>
      </c>
      <c r="DK113" s="53">
        <f>GB$67</f>
        <v>0</v>
      </c>
      <c r="DL113" s="53">
        <f>GA$67</f>
        <v>0</v>
      </c>
      <c r="DM113" s="53">
        <f>FZ$67</f>
        <v>0</v>
      </c>
      <c r="DN113" s="53">
        <f>FY$67</f>
        <v>0</v>
      </c>
      <c r="DO113" s="53">
        <f>FX$67</f>
        <v>0</v>
      </c>
      <c r="DQ113">
        <f>'==Input Design=='!GM76</f>
        <v>1</v>
      </c>
      <c r="DR113">
        <f t="shared" si="422"/>
        <v>1</v>
      </c>
      <c r="DT113">
        <f t="shared" si="423"/>
        <v>0</v>
      </c>
      <c r="DU113">
        <f t="shared" si="424"/>
        <v>0</v>
      </c>
      <c r="FG113" s="43">
        <f t="shared" si="467"/>
        <v>1</v>
      </c>
      <c r="FH113" s="43">
        <f t="shared" si="451"/>
        <v>1</v>
      </c>
      <c r="FI113" s="43">
        <f t="shared" si="452"/>
        <v>1</v>
      </c>
      <c r="FJ113" s="43">
        <f t="shared" si="453"/>
        <v>1</v>
      </c>
      <c r="FK113" s="43">
        <f t="shared" si="454"/>
        <v>1</v>
      </c>
      <c r="FL113" s="43">
        <f t="shared" si="455"/>
        <v>1</v>
      </c>
      <c r="FM113" s="43">
        <f t="shared" si="456"/>
        <v>1</v>
      </c>
      <c r="FN113" s="43">
        <f t="shared" si="457"/>
        <v>1</v>
      </c>
      <c r="FO113" s="43">
        <f t="shared" si="458"/>
        <v>1</v>
      </c>
      <c r="FP113" s="43">
        <f t="shared" si="459"/>
        <v>1</v>
      </c>
      <c r="FQ113" s="43">
        <f t="shared" si="460"/>
        <v>1</v>
      </c>
      <c r="FR113" s="43">
        <f t="shared" si="461"/>
        <v>0</v>
      </c>
      <c r="FS113" s="43">
        <f t="shared" si="468"/>
        <v>1</v>
      </c>
      <c r="FT113" s="43">
        <f t="shared" si="469"/>
        <v>1</v>
      </c>
      <c r="FU113" s="43"/>
      <c r="FV113" s="44"/>
      <c r="FW113" s="53">
        <f>FW68</f>
        <v>0</v>
      </c>
      <c r="FX113" s="53">
        <f t="shared" ref="FX113:GJ113" si="479">FX68</f>
        <v>0</v>
      </c>
      <c r="FY113" s="53">
        <f t="shared" si="479"/>
        <v>0</v>
      </c>
      <c r="FZ113" s="53">
        <f t="shared" si="479"/>
        <v>0</v>
      </c>
      <c r="GA113" s="53">
        <f t="shared" si="479"/>
        <v>0</v>
      </c>
      <c r="GB113" s="53">
        <f t="shared" si="479"/>
        <v>0</v>
      </c>
      <c r="GC113" s="53">
        <f t="shared" si="479"/>
        <v>0</v>
      </c>
      <c r="GD113" s="53">
        <f t="shared" si="479"/>
        <v>0</v>
      </c>
      <c r="GE113" s="53">
        <f t="shared" si="479"/>
        <v>0</v>
      </c>
      <c r="GF113" s="53">
        <f t="shared" si="479"/>
        <v>0</v>
      </c>
      <c r="GG113" s="53">
        <f t="shared" si="479"/>
        <v>0</v>
      </c>
      <c r="GH113" s="53">
        <f t="shared" si="479"/>
        <v>0</v>
      </c>
      <c r="GI113" s="53">
        <f t="shared" si="479"/>
        <v>0</v>
      </c>
      <c r="GJ113" s="53">
        <f t="shared" si="479"/>
        <v>0</v>
      </c>
      <c r="GL113">
        <f t="shared" si="438"/>
        <v>1</v>
      </c>
      <c r="GM113">
        <f t="shared" si="438"/>
        <v>1</v>
      </c>
      <c r="GO113">
        <f t="shared" si="439"/>
        <v>0</v>
      </c>
      <c r="GP113">
        <f t="shared" si="439"/>
        <v>0</v>
      </c>
    </row>
    <row r="114" spans="2:198">
      <c r="B114" s="2" t="s">
        <v>20</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43">
        <f t="shared" si="464"/>
        <v>1</v>
      </c>
      <c r="CM114" s="43">
        <f t="shared" si="440"/>
        <v>1</v>
      </c>
      <c r="CN114" s="43">
        <f t="shared" si="441"/>
        <v>1</v>
      </c>
      <c r="CO114" s="43">
        <f t="shared" si="442"/>
        <v>1</v>
      </c>
      <c r="CP114" s="43">
        <f t="shared" si="443"/>
        <v>1</v>
      </c>
      <c r="CQ114" s="43">
        <f t="shared" si="444"/>
        <v>1</v>
      </c>
      <c r="CR114" s="43">
        <f t="shared" si="445"/>
        <v>1</v>
      </c>
      <c r="CS114" s="43">
        <f t="shared" si="446"/>
        <v>1</v>
      </c>
      <c r="CT114" s="43">
        <f t="shared" si="447"/>
        <v>1</v>
      </c>
      <c r="CU114" s="43">
        <f t="shared" si="448"/>
        <v>1</v>
      </c>
      <c r="CV114" s="43">
        <f t="shared" si="449"/>
        <v>1</v>
      </c>
      <c r="CW114" s="43">
        <f t="shared" si="450"/>
        <v>1</v>
      </c>
      <c r="CX114" s="43">
        <f t="shared" si="465"/>
        <v>1</v>
      </c>
      <c r="CY114" s="43">
        <f t="shared" si="466"/>
        <v>1</v>
      </c>
      <c r="CZ114" s="43"/>
      <c r="DA114" s="44"/>
      <c r="DB114" s="53"/>
      <c r="DC114" s="53">
        <f>GJ$66</f>
        <v>0</v>
      </c>
      <c r="DD114" s="53">
        <f>GI$66</f>
        <v>0</v>
      </c>
      <c r="DE114" s="53">
        <f>GH$66</f>
        <v>0</v>
      </c>
      <c r="DF114" s="53">
        <f>GG$66</f>
        <v>0</v>
      </c>
      <c r="DG114" s="53">
        <f>GF$66</f>
        <v>0</v>
      </c>
      <c r="DH114" s="53">
        <f>GE$66</f>
        <v>0</v>
      </c>
      <c r="DI114" s="53">
        <f>GD$66</f>
        <v>0</v>
      </c>
      <c r="DJ114" s="53">
        <f>GC$66</f>
        <v>0</v>
      </c>
      <c r="DK114" s="53">
        <f>GB$66</f>
        <v>0</v>
      </c>
      <c r="DL114" s="53">
        <f>GA$66</f>
        <v>0</v>
      </c>
      <c r="DM114" s="53">
        <f>FZ$66</f>
        <v>0</v>
      </c>
      <c r="DN114" s="53">
        <f>FY$66</f>
        <v>0</v>
      </c>
      <c r="DO114" s="53">
        <f>FX$66</f>
        <v>0</v>
      </c>
      <c r="DQ114">
        <f>'==Input Design=='!GM77</f>
        <v>1</v>
      </c>
      <c r="DR114">
        <f t="shared" si="422"/>
        <v>1</v>
      </c>
      <c r="DT114">
        <f t="shared" si="423"/>
        <v>0</v>
      </c>
      <c r="DU114">
        <f t="shared" si="424"/>
        <v>0</v>
      </c>
      <c r="FG114" s="43">
        <f t="shared" si="467"/>
        <v>1</v>
      </c>
      <c r="FH114" s="43">
        <f t="shared" si="451"/>
        <v>1</v>
      </c>
      <c r="FI114" s="43">
        <f t="shared" si="452"/>
        <v>1</v>
      </c>
      <c r="FJ114" s="43">
        <f t="shared" si="453"/>
        <v>1</v>
      </c>
      <c r="FK114" s="43">
        <f t="shared" si="454"/>
        <v>1</v>
      </c>
      <c r="FL114" s="43">
        <f t="shared" si="455"/>
        <v>1</v>
      </c>
      <c r="FM114" s="43">
        <f t="shared" si="456"/>
        <v>1</v>
      </c>
      <c r="FN114" s="43">
        <f t="shared" si="457"/>
        <v>1</v>
      </c>
      <c r="FO114" s="43">
        <f t="shared" si="458"/>
        <v>1</v>
      </c>
      <c r="FP114" s="43">
        <f t="shared" si="459"/>
        <v>1</v>
      </c>
      <c r="FQ114" s="43">
        <f t="shared" si="460"/>
        <v>1</v>
      </c>
      <c r="FR114" s="43">
        <f t="shared" si="461"/>
        <v>1</v>
      </c>
      <c r="FS114" s="43">
        <f t="shared" si="468"/>
        <v>1</v>
      </c>
      <c r="FT114" s="43">
        <f t="shared" si="469"/>
        <v>1</v>
      </c>
      <c r="FU114" s="43"/>
      <c r="FV114" s="44"/>
      <c r="FW114" s="53">
        <f>FW67</f>
        <v>0</v>
      </c>
      <c r="FX114" s="53">
        <f t="shared" ref="FX114:GJ114" si="480">FX67</f>
        <v>0</v>
      </c>
      <c r="FY114" s="53">
        <f t="shared" si="480"/>
        <v>0</v>
      </c>
      <c r="FZ114" s="53">
        <f t="shared" si="480"/>
        <v>0</v>
      </c>
      <c r="GA114" s="53">
        <f t="shared" si="480"/>
        <v>0</v>
      </c>
      <c r="GB114" s="53">
        <f t="shared" si="480"/>
        <v>0</v>
      </c>
      <c r="GC114" s="53">
        <f t="shared" si="480"/>
        <v>0</v>
      </c>
      <c r="GD114" s="53">
        <f t="shared" si="480"/>
        <v>0</v>
      </c>
      <c r="GE114" s="53">
        <f t="shared" si="480"/>
        <v>0</v>
      </c>
      <c r="GF114" s="53">
        <f t="shared" si="480"/>
        <v>0</v>
      </c>
      <c r="GG114" s="53">
        <f t="shared" si="480"/>
        <v>0</v>
      </c>
      <c r="GH114" s="53">
        <f t="shared" si="480"/>
        <v>0</v>
      </c>
      <c r="GI114" s="53">
        <f t="shared" si="480"/>
        <v>0</v>
      </c>
      <c r="GJ114" s="53">
        <f t="shared" si="480"/>
        <v>0</v>
      </c>
      <c r="GL114">
        <f t="shared" si="438"/>
        <v>1</v>
      </c>
      <c r="GM114">
        <f t="shared" si="438"/>
        <v>1</v>
      </c>
      <c r="GO114">
        <f t="shared" si="439"/>
        <v>0</v>
      </c>
      <c r="GP114">
        <f t="shared" si="439"/>
        <v>0</v>
      </c>
    </row>
    <row r="115" spans="2:198">
      <c r="B115" s="2" t="s">
        <v>21</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43">
        <f t="shared" si="464"/>
        <v>1</v>
      </c>
      <c r="CM115" s="43">
        <f t="shared" si="440"/>
        <v>1</v>
      </c>
      <c r="CN115" s="43">
        <f t="shared" si="441"/>
        <v>1</v>
      </c>
      <c r="CO115" s="43">
        <f t="shared" si="442"/>
        <v>1</v>
      </c>
      <c r="CP115" s="43">
        <f t="shared" si="443"/>
        <v>1</v>
      </c>
      <c r="CQ115" s="43">
        <f t="shared" si="444"/>
        <v>1</v>
      </c>
      <c r="CR115" s="43">
        <f t="shared" si="445"/>
        <v>1</v>
      </c>
      <c r="CS115" s="43">
        <f t="shared" si="446"/>
        <v>1</v>
      </c>
      <c r="CT115" s="43">
        <f t="shared" si="447"/>
        <v>1</v>
      </c>
      <c r="CU115" s="43">
        <f t="shared" si="448"/>
        <v>1</v>
      </c>
      <c r="CV115" s="43">
        <f t="shared" si="449"/>
        <v>1</v>
      </c>
      <c r="CW115" s="43">
        <f t="shared" si="450"/>
        <v>1</v>
      </c>
      <c r="CX115" s="43">
        <f t="shared" si="465"/>
        <v>1</v>
      </c>
      <c r="CY115" s="43">
        <f t="shared" si="466"/>
        <v>1</v>
      </c>
      <c r="CZ115" s="43"/>
      <c r="DA115" s="44"/>
      <c r="DB115" s="53"/>
      <c r="DC115" s="53">
        <f>GJ$65</f>
        <v>0</v>
      </c>
      <c r="DD115" s="53">
        <f>GI$65</f>
        <v>0</v>
      </c>
      <c r="DE115" s="53">
        <f>GH$65</f>
        <v>0</v>
      </c>
      <c r="DF115" s="53">
        <f>GG$65</f>
        <v>0</v>
      </c>
      <c r="DG115" s="53">
        <f>GF$65</f>
        <v>0</v>
      </c>
      <c r="DH115" s="53">
        <f>GE$65</f>
        <v>0</v>
      </c>
      <c r="DI115" s="53">
        <f>GD$65</f>
        <v>0</v>
      </c>
      <c r="DJ115" s="53">
        <f>GC$65</f>
        <v>0</v>
      </c>
      <c r="DK115" s="53">
        <f>GB$65</f>
        <v>0</v>
      </c>
      <c r="DL115" s="53">
        <f>GA$65</f>
        <v>0</v>
      </c>
      <c r="DM115" s="53">
        <f>FZ$65</f>
        <v>0</v>
      </c>
      <c r="DN115" s="53">
        <f>FY$65</f>
        <v>0</v>
      </c>
      <c r="DO115" s="53">
        <f>FX$65</f>
        <v>0</v>
      </c>
      <c r="DQ115">
        <f>'==Input Design=='!GM78</f>
        <v>1</v>
      </c>
      <c r="DR115">
        <f t="shared" si="422"/>
        <v>1</v>
      </c>
      <c r="DT115">
        <f t="shared" si="423"/>
        <v>0</v>
      </c>
      <c r="DU115">
        <f t="shared" si="424"/>
        <v>0</v>
      </c>
      <c r="FG115" s="43">
        <f t="shared" si="467"/>
        <v>1</v>
      </c>
      <c r="FH115" s="43">
        <f t="shared" si="451"/>
        <v>1</v>
      </c>
      <c r="FI115" s="43">
        <f t="shared" si="452"/>
        <v>1</v>
      </c>
      <c r="FJ115" s="43">
        <f t="shared" si="453"/>
        <v>1</v>
      </c>
      <c r="FK115" s="43">
        <f t="shared" si="454"/>
        <v>1</v>
      </c>
      <c r="FL115" s="43">
        <f t="shared" si="455"/>
        <v>1</v>
      </c>
      <c r="FM115" s="43">
        <f t="shared" si="456"/>
        <v>1</v>
      </c>
      <c r="FN115" s="43">
        <f t="shared" si="457"/>
        <v>1</v>
      </c>
      <c r="FO115" s="43">
        <f t="shared" si="458"/>
        <v>1</v>
      </c>
      <c r="FP115" s="43">
        <f t="shared" si="459"/>
        <v>1</v>
      </c>
      <c r="FQ115" s="43">
        <f t="shared" si="460"/>
        <v>1</v>
      </c>
      <c r="FR115" s="43">
        <f t="shared" si="461"/>
        <v>1</v>
      </c>
      <c r="FS115" s="43">
        <f t="shared" si="468"/>
        <v>1</v>
      </c>
      <c r="FT115" s="43">
        <f t="shared" si="469"/>
        <v>1</v>
      </c>
      <c r="FU115" s="43"/>
      <c r="FV115" s="44"/>
      <c r="FW115" s="53">
        <f>FW66</f>
        <v>0</v>
      </c>
      <c r="FX115" s="53">
        <f t="shared" ref="FX115:GJ115" si="481">FX66</f>
        <v>0</v>
      </c>
      <c r="FY115" s="53">
        <f t="shared" si="481"/>
        <v>0</v>
      </c>
      <c r="FZ115" s="53">
        <f t="shared" si="481"/>
        <v>0</v>
      </c>
      <c r="GA115" s="53">
        <f t="shared" si="481"/>
        <v>0</v>
      </c>
      <c r="GB115" s="53">
        <f t="shared" si="481"/>
        <v>0</v>
      </c>
      <c r="GC115" s="53">
        <f t="shared" si="481"/>
        <v>0</v>
      </c>
      <c r="GD115" s="53">
        <f t="shared" si="481"/>
        <v>0</v>
      </c>
      <c r="GE115" s="53">
        <f t="shared" si="481"/>
        <v>0</v>
      </c>
      <c r="GF115" s="53">
        <f t="shared" si="481"/>
        <v>0</v>
      </c>
      <c r="GG115" s="53">
        <f t="shared" si="481"/>
        <v>0</v>
      </c>
      <c r="GH115" s="53">
        <f t="shared" si="481"/>
        <v>0</v>
      </c>
      <c r="GI115" s="53">
        <f t="shared" si="481"/>
        <v>0</v>
      </c>
      <c r="GJ115" s="53">
        <f t="shared" si="481"/>
        <v>0</v>
      </c>
      <c r="GL115">
        <f t="shared" si="438"/>
        <v>1</v>
      </c>
      <c r="GM115">
        <f t="shared" si="438"/>
        <v>1</v>
      </c>
      <c r="GO115">
        <f t="shared" si="439"/>
        <v>0</v>
      </c>
      <c r="GP115">
        <f t="shared" si="439"/>
        <v>0</v>
      </c>
    </row>
    <row r="116" spans="2:198">
      <c r="B116" s="2" t="s">
        <v>22</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43">
        <f t="shared" ref="CL116" si="482">IF(OR(DC116=1,DD116=1,CZ116=1,DA116=1,DB116,DB115=1),0,1)</f>
        <v>1</v>
      </c>
      <c r="CM116" s="43">
        <f t="shared" ref="CM116" si="483">IF(OR(DD116=1,DE116=1,DA116=1,DB116=1,DC116,DC115=1),0,1)</f>
        <v>1</v>
      </c>
      <c r="CN116" s="43">
        <f t="shared" ref="CN116" si="484">IF(OR(DE116=1,DF116=1,DB116=1,DC116=1,DD116,DD115=1),0,1)</f>
        <v>1</v>
      </c>
      <c r="CO116" s="43">
        <f t="shared" ref="CO116" si="485">IF(OR(DF116=1,DG116=1,DC116=1,DD116=1,DE116,DE115=1),0,1)</f>
        <v>1</v>
      </c>
      <c r="CP116" s="43">
        <f t="shared" ref="CP116" si="486">IF(OR(DG116=1,DH116=1,DD116=1,DE116=1,DF116,DF115=1),0,1)</f>
        <v>1</v>
      </c>
      <c r="CQ116" s="43">
        <f t="shared" ref="CQ116" si="487">IF(OR(DH116=1,DI116=1,DE116=1,DF116=1,DG116,DG115=1),0,1)</f>
        <v>1</v>
      </c>
      <c r="CR116" s="43">
        <f t="shared" ref="CR116" si="488">IF(OR(DI116=1,DJ116=1,DF116=1,DG116=1,DH116,DH115=1),0,1)</f>
        <v>1</v>
      </c>
      <c r="CS116" s="43">
        <f t="shared" ref="CS116" si="489">IF(OR(DJ116=1,DK116=1,DG116=1,DH116=1,DI116,DI115=1),0,1)</f>
        <v>1</v>
      </c>
      <c r="CT116" s="43">
        <f t="shared" ref="CT116" si="490">IF(OR(DK116=1,DL116=1,DH116=1,DI116=1,DJ116,DJ115=1),0,1)</f>
        <v>1</v>
      </c>
      <c r="CU116" s="43">
        <f t="shared" ref="CU116" si="491">IF(OR(DL116=1,DM116=1,DI116=1,DJ116=1,DK116,DK115=1),0,1)</f>
        <v>1</v>
      </c>
      <c r="CV116" s="43">
        <f t="shared" ref="CV116" si="492">IF(OR(DM116=1,DN116=1,DJ116=1,DK116=1,DL116,DL115=1),0,1)</f>
        <v>1</v>
      </c>
      <c r="CW116" s="43">
        <f t="shared" ref="CW116" si="493">IF(OR(DN116=1,DO116=1,DK116=1,DL116=1,DM116,DM115=1),0,1)</f>
        <v>1</v>
      </c>
      <c r="CX116" s="43">
        <f>IF(OR(DO116=1,,DL116=1,DM116=1,DN115=1,DN116=1),0,1)</f>
        <v>1</v>
      </c>
      <c r="CY116" s="43">
        <f>IF(OR(DM116=1,DN116=1,DO115=1,DO116=1),0,1)</f>
        <v>1</v>
      </c>
      <c r="CZ116" s="43"/>
      <c r="DA116" s="44"/>
      <c r="DB116" s="53"/>
      <c r="DC116" s="53">
        <f>GJ$64</f>
        <v>0</v>
      </c>
      <c r="DD116" s="53">
        <f>GI$64</f>
        <v>0</v>
      </c>
      <c r="DE116" s="53">
        <f>GH$64</f>
        <v>0</v>
      </c>
      <c r="DF116" s="53">
        <f>GG$64</f>
        <v>0</v>
      </c>
      <c r="DG116" s="53">
        <f>GF$64</f>
        <v>0</v>
      </c>
      <c r="DH116" s="53">
        <f>GE$64</f>
        <v>0</v>
      </c>
      <c r="DI116" s="53">
        <f>GD$64</f>
        <v>0</v>
      </c>
      <c r="DJ116" s="53">
        <f>GC$64</f>
        <v>0</v>
      </c>
      <c r="DK116" s="53">
        <f>GB$64</f>
        <v>0</v>
      </c>
      <c r="DL116" s="53">
        <f>GA$64</f>
        <v>0</v>
      </c>
      <c r="DM116" s="53">
        <f>FZ$64</f>
        <v>0</v>
      </c>
      <c r="DN116" s="53">
        <f>FY$64</f>
        <v>0</v>
      </c>
      <c r="DO116" s="53">
        <f>FX$64</f>
        <v>0</v>
      </c>
      <c r="DQ116">
        <f>'==Input Design=='!GM79</f>
        <v>1</v>
      </c>
      <c r="DR116">
        <f t="shared" si="422"/>
        <v>1</v>
      </c>
      <c r="DT116">
        <f t="shared" si="423"/>
        <v>0</v>
      </c>
      <c r="DU116">
        <f t="shared" si="424"/>
        <v>0</v>
      </c>
      <c r="FG116" s="43">
        <f t="shared" ref="FG116" si="494">IF(OR(FX116=1,FY116=1,FU116=1,FV116=1,FW116,FW115=1),0,1)</f>
        <v>1</v>
      </c>
      <c r="FH116" s="43">
        <f t="shared" ref="FH116" si="495">IF(OR(FY116=1,FZ116=1,FV116=1,FW116=1,FX116,FX115=1),0,1)</f>
        <v>1</v>
      </c>
      <c r="FI116" s="43">
        <f t="shared" ref="FI116" si="496">IF(OR(FZ116=1,GA116=1,FW116=1,FX116=1,FY116,FY115=1),0,1)</f>
        <v>1</v>
      </c>
      <c r="FJ116" s="43">
        <f t="shared" ref="FJ116" si="497">IF(OR(GA116=1,GB116=1,FX116=1,FY116=1,FZ116,FZ115=1),0,1)</f>
        <v>1</v>
      </c>
      <c r="FK116" s="43">
        <f t="shared" ref="FK116" si="498">IF(OR(GB116=1,GC116=1,FY116=1,FZ116=1,GA116,GA115=1),0,1)</f>
        <v>1</v>
      </c>
      <c r="FL116" s="43">
        <f t="shared" ref="FL116" si="499">IF(OR(GC116=1,GD116=1,FZ116=1,GA116=1,GB116,GB115=1),0,1)</f>
        <v>1</v>
      </c>
      <c r="FM116" s="43">
        <f t="shared" ref="FM116" si="500">IF(OR(GD116=1,GE116=1,GA116=1,GB116=1,GC116,GC115=1),0,1)</f>
        <v>1</v>
      </c>
      <c r="FN116" s="43">
        <f t="shared" ref="FN116" si="501">IF(OR(GE116=1,GF116=1,GB116=1,GC116=1,GD116,GD115=1),0,1)</f>
        <v>1</v>
      </c>
      <c r="FO116" s="43">
        <f t="shared" ref="FO116" si="502">IF(OR(GF116=1,GG116=1,GC116=1,GD116=1,GE116,GE115=1),0,1)</f>
        <v>1</v>
      </c>
      <c r="FP116" s="43">
        <f t="shared" ref="FP116" si="503">IF(OR(GG116=1,GH116=1,GD116=1,GE116=1,GF116,GF115=1),0,1)</f>
        <v>1</v>
      </c>
      <c r="FQ116" s="43">
        <f t="shared" ref="FQ116" si="504">IF(OR(GH116=1,GI116=1,GE116=1,GF116=1,GG116,GG115=1),0,1)</f>
        <v>1</v>
      </c>
      <c r="FR116" s="43">
        <f t="shared" ref="FR116" si="505">IF(OR(GI116=1,GJ116=1,GF116=1,GG116=1,GH116,GH115=1),0,1)</f>
        <v>1</v>
      </c>
      <c r="FS116" s="43">
        <f>IF(OR(GJ116=1,,GG116=1,GH116=1,GI115=1,GI116=1),0,1)</f>
        <v>1</v>
      </c>
      <c r="FT116" s="43">
        <f>IF(OR(GH116=1,GI116=1,GJ115=1,GJ116=1),0,1)</f>
        <v>1</v>
      </c>
      <c r="FU116" s="43"/>
      <c r="FV116" s="44"/>
      <c r="FW116" s="53">
        <f>FW65</f>
        <v>0</v>
      </c>
      <c r="FX116" s="53">
        <f t="shared" ref="FX116:GJ116" si="506">FX65</f>
        <v>0</v>
      </c>
      <c r="FY116" s="53">
        <f t="shared" si="506"/>
        <v>0</v>
      </c>
      <c r="FZ116" s="53">
        <f t="shared" si="506"/>
        <v>0</v>
      </c>
      <c r="GA116" s="53">
        <f t="shared" si="506"/>
        <v>0</v>
      </c>
      <c r="GB116" s="53">
        <f t="shared" si="506"/>
        <v>0</v>
      </c>
      <c r="GC116" s="53">
        <f t="shared" si="506"/>
        <v>0</v>
      </c>
      <c r="GD116" s="53">
        <f t="shared" si="506"/>
        <v>0</v>
      </c>
      <c r="GE116" s="53">
        <f t="shared" si="506"/>
        <v>0</v>
      </c>
      <c r="GF116" s="53">
        <f t="shared" si="506"/>
        <v>0</v>
      </c>
      <c r="GG116" s="53">
        <f t="shared" si="506"/>
        <v>0</v>
      </c>
      <c r="GH116" s="53">
        <f t="shared" si="506"/>
        <v>0</v>
      </c>
      <c r="GI116" s="53">
        <f t="shared" si="506"/>
        <v>0</v>
      </c>
      <c r="GJ116" s="53">
        <f t="shared" si="506"/>
        <v>0</v>
      </c>
      <c r="GL116">
        <f t="shared" si="438"/>
        <v>1</v>
      </c>
      <c r="GM116">
        <f t="shared" si="438"/>
        <v>1</v>
      </c>
      <c r="GO116">
        <f t="shared" si="439"/>
        <v>0</v>
      </c>
      <c r="GP116">
        <f t="shared" si="439"/>
        <v>0</v>
      </c>
    </row>
    <row r="117" spans="2:198" ht="6.75" customHeight="1">
      <c r="DA117" s="42"/>
      <c r="DQ117">
        <v>0</v>
      </c>
      <c r="DR117">
        <v>0</v>
      </c>
      <c r="DT117">
        <v>0</v>
      </c>
      <c r="DU117">
        <v>0</v>
      </c>
      <c r="FV117" s="42"/>
      <c r="FW117">
        <f>FW64</f>
        <v>0</v>
      </c>
      <c r="GL117">
        <v>0</v>
      </c>
      <c r="GM117">
        <v>0</v>
      </c>
    </row>
    <row r="118" spans="2:198">
      <c r="B118" s="2">
        <v>0</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53"/>
      <c r="AH118" s="53">
        <f>$DO$59</f>
        <v>0</v>
      </c>
      <c r="AI118" s="53">
        <f>$DN$59</f>
        <v>0</v>
      </c>
      <c r="AJ118" s="53">
        <f>$DM$59</f>
        <v>0</v>
      </c>
      <c r="AK118" s="53">
        <f>$DL$59</f>
        <v>0</v>
      </c>
      <c r="AL118" s="53">
        <f>$DK$59</f>
        <v>0</v>
      </c>
      <c r="AM118" s="53">
        <f>$DJ$59</f>
        <v>0</v>
      </c>
      <c r="AN118" s="53">
        <f>$DI$59</f>
        <v>0</v>
      </c>
      <c r="AO118" s="53">
        <f>$DH$59</f>
        <v>0</v>
      </c>
      <c r="AP118" s="53">
        <f>$DG$59</f>
        <v>0</v>
      </c>
      <c r="AQ118" s="53">
        <f>$DF$59</f>
        <v>0</v>
      </c>
      <c r="AR118" s="53">
        <f>$DE$59</f>
        <v>0</v>
      </c>
      <c r="AS118" s="53">
        <f>$DD$59</f>
        <v>0</v>
      </c>
      <c r="AT118" s="53">
        <f>$DC$59</f>
        <v>0</v>
      </c>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43">
        <f t="shared" ref="CL118" si="507">IF(OR(DC118=1,DD118=1,CZ118=1,DA118=1,DB118),0,1)</f>
        <v>1</v>
      </c>
      <c r="CM118" s="43">
        <f t="shared" ref="CM118" si="508">IF(OR(DD118=1,DE118=1,DA118=1,DB118=1,DC118),0,1)</f>
        <v>1</v>
      </c>
      <c r="CN118" s="43">
        <f t="shared" ref="CN118" si="509">IF(OR(DE118=1,DF118=1,DB118=1,DC118=1,DD118),0,1)</f>
        <v>1</v>
      </c>
      <c r="CO118" s="43">
        <f t="shared" ref="CO118" si="510">IF(OR(DF118=1,DG118=1,DC118=1,DD118=1,DE118),0,1)</f>
        <v>1</v>
      </c>
      <c r="CP118" s="43">
        <f t="shared" ref="CP118" si="511">IF(OR(DG118=1,DH118=1,DD118=1,DE118=1,DF118),0,1)</f>
        <v>1</v>
      </c>
      <c r="CQ118" s="43">
        <f t="shared" ref="CQ118" si="512">IF(OR(DH118=1,DI118=1,DE118=1,DF118=1,DG118),0,1)</f>
        <v>1</v>
      </c>
      <c r="CR118" s="43">
        <f t="shared" ref="CR118" si="513">IF(OR(DI118=1,DJ118=1,DF118=1,DG118=1,DH118),0,1)</f>
        <v>1</v>
      </c>
      <c r="CS118" s="43">
        <f t="shared" ref="CS118" si="514">IF(OR(DJ118=1,DK118=1,DG118=1,DH118=1,DI118),0,1)</f>
        <v>1</v>
      </c>
      <c r="CT118" s="43">
        <f t="shared" ref="CT118" si="515">IF(OR(DK118=1,DL118=1,DH118=1,DI118=1,DJ118),0,1)</f>
        <v>1</v>
      </c>
      <c r="CU118" s="43">
        <f t="shared" ref="CU118" si="516">IF(OR(DL118=1,DM118=1,DI118=1,DJ118=1,DK118),0,1)</f>
        <v>1</v>
      </c>
      <c r="CV118" s="43">
        <f t="shared" ref="CV118" si="517">IF(OR(DM118=1,DN118=1,DJ118=1,DK118=1,DL118),0,1)</f>
        <v>1</v>
      </c>
      <c r="CW118" s="43">
        <f t="shared" ref="CW118" si="518">IF(OR(DN118=1,DO118=1,DK118=1,DL118=1,DM118),0,1)</f>
        <v>1</v>
      </c>
      <c r="CX118" s="43">
        <f>IF(OR(DO118=1,,DL118=1,DM118=1,DN118=1),0,1)</f>
        <v>1</v>
      </c>
      <c r="CY118" s="43">
        <f>IF(OR(DM118=1,DN118=1,DO118=1),0,1)</f>
        <v>1</v>
      </c>
      <c r="CZ118" s="43"/>
      <c r="DA118" s="44"/>
      <c r="DB118" s="53"/>
      <c r="DC118" s="53">
        <f>GJ59</f>
        <v>0</v>
      </c>
      <c r="DD118" s="53">
        <f>GI59</f>
        <v>0</v>
      </c>
      <c r="DE118" s="53">
        <f>GH59</f>
        <v>0</v>
      </c>
      <c r="DF118" s="53">
        <f>GG59</f>
        <v>0</v>
      </c>
      <c r="DG118" s="53">
        <f>GF59</f>
        <v>0</v>
      </c>
      <c r="DH118" s="53">
        <f>GE59</f>
        <v>0</v>
      </c>
      <c r="DI118" s="53">
        <f>GD59</f>
        <v>0</v>
      </c>
      <c r="DJ118" s="53">
        <f>GC59</f>
        <v>0</v>
      </c>
      <c r="DK118" s="53">
        <f>GB59</f>
        <v>0</v>
      </c>
      <c r="DL118" s="53">
        <f>GA59</f>
        <v>0</v>
      </c>
      <c r="DM118" s="53">
        <f>FZ59</f>
        <v>0</v>
      </c>
      <c r="DN118" s="53">
        <f>FY59</f>
        <v>0</v>
      </c>
      <c r="DO118" s="53">
        <f>FX59</f>
        <v>0</v>
      </c>
      <c r="DQ118">
        <f t="shared" ref="DQ118:DQ133" si="519">GM44</f>
        <v>1</v>
      </c>
      <c r="DR118">
        <f t="shared" ref="DR118:DR133" si="520">GL44</f>
        <v>1</v>
      </c>
      <c r="DT118">
        <f t="shared" ref="DT118:DT133" si="521">GP44</f>
        <v>0</v>
      </c>
      <c r="DU118">
        <f t="shared" ref="DU118:DU133" si="522">GO44</f>
        <v>0</v>
      </c>
      <c r="FG118" s="43">
        <f t="shared" ref="FG118" si="523">IF(OR(FX118=1,FY118=1,FU118=1,FV118=1,FW118),0,1)</f>
        <v>1</v>
      </c>
      <c r="FH118" s="43">
        <f t="shared" ref="FH118" si="524">IF(OR(FY118=1,FZ118=1,FV118=1,FW118=1,FX118),0,1)</f>
        <v>1</v>
      </c>
      <c r="FI118" s="43">
        <f t="shared" ref="FI118" si="525">IF(OR(FZ118=1,GA118=1,FW118=1,FX118=1,FY118),0,1)</f>
        <v>1</v>
      </c>
      <c r="FJ118" s="43">
        <f t="shared" ref="FJ118" si="526">IF(OR(GA118=1,GB118=1,FX118=1,FY118=1,FZ118),0,1)</f>
        <v>1</v>
      </c>
      <c r="FK118" s="43">
        <f t="shared" ref="FK118" si="527">IF(OR(GB118=1,GC118=1,FY118=1,FZ118=1,GA118),0,1)</f>
        <v>1</v>
      </c>
      <c r="FL118" s="43">
        <f t="shared" ref="FL118" si="528">IF(OR(GC118=1,GD118=1,FZ118=1,GA118=1,GB118),0,1)</f>
        <v>1</v>
      </c>
      <c r="FM118" s="43">
        <f t="shared" ref="FM118" si="529">IF(OR(GD118=1,GE118=1,GA118=1,GB118=1,GC118),0,1)</f>
        <v>1</v>
      </c>
      <c r="FN118" s="43">
        <f t="shared" ref="FN118" si="530">IF(OR(GE118=1,GF118=1,GB118=1,GC118=1,GD118),0,1)</f>
        <v>1</v>
      </c>
      <c r="FO118" s="43">
        <f t="shared" ref="FO118" si="531">IF(OR(GF118=1,GG118=1,GC118=1,GD118=1,GE118),0,1)</f>
        <v>1</v>
      </c>
      <c r="FP118" s="43">
        <f t="shared" ref="FP118" si="532">IF(OR(GG118=1,GH118=1,GD118=1,GE118=1,GF118),0,1)</f>
        <v>1</v>
      </c>
      <c r="FQ118" s="43">
        <f t="shared" ref="FQ118" si="533">IF(OR(GH118=1,GI118=1,GE118=1,GF118=1,GG118),0,1)</f>
        <v>1</v>
      </c>
      <c r="FR118" s="43">
        <f t="shared" ref="FR118" si="534">IF(OR(GI118=1,GJ118=1,GF118=1,GG118=1,GH118),0,1)</f>
        <v>1</v>
      </c>
      <c r="FS118" s="43">
        <f>IF(OR(GJ118=1,,GG118=1,GH118=1,GI118=1),0,1)</f>
        <v>1</v>
      </c>
      <c r="FT118" s="43">
        <f>IF(OR(GH118=1,GI118=1,GJ118=1),0,1)</f>
        <v>1</v>
      </c>
      <c r="FU118" s="43"/>
      <c r="FV118" s="44"/>
      <c r="FW118" s="53">
        <f>FW59</f>
        <v>0</v>
      </c>
      <c r="FX118" s="53">
        <f>$DO59</f>
        <v>0</v>
      </c>
      <c r="FY118" s="53">
        <f>$DN59</f>
        <v>0</v>
      </c>
      <c r="FZ118" s="53">
        <f>$DM59</f>
        <v>0</v>
      </c>
      <c r="GA118" s="53">
        <f>$DL59</f>
        <v>0</v>
      </c>
      <c r="GB118" s="53">
        <f>$DK59</f>
        <v>0</v>
      </c>
      <c r="GC118" s="53">
        <f>$DJ59</f>
        <v>0</v>
      </c>
      <c r="GD118" s="53">
        <f>$DI59</f>
        <v>0</v>
      </c>
      <c r="GE118" s="53">
        <f>$DH59</f>
        <v>0</v>
      </c>
      <c r="GF118" s="53">
        <f>$DG59</f>
        <v>0</v>
      </c>
      <c r="GG118" s="53">
        <f>$DF59</f>
        <v>0</v>
      </c>
      <c r="GH118" s="53">
        <f>$DE59</f>
        <v>0</v>
      </c>
      <c r="GI118" s="53">
        <f>$DD59</f>
        <v>0</v>
      </c>
      <c r="GJ118" s="53">
        <f>$DC59</f>
        <v>0</v>
      </c>
      <c r="GL118">
        <f t="shared" ref="GL118:GM133" si="535">GL44</f>
        <v>1</v>
      </c>
      <c r="GM118">
        <f t="shared" si="535"/>
        <v>1</v>
      </c>
      <c r="GO118">
        <f t="shared" ref="GO118:GP133" si="536">GO44</f>
        <v>0</v>
      </c>
      <c r="GP118">
        <f t="shared" si="536"/>
        <v>0</v>
      </c>
    </row>
    <row r="119" spans="2:198">
      <c r="B119" s="2">
        <v>1</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53"/>
      <c r="AH119" s="53">
        <f>$DO$58</f>
        <v>0</v>
      </c>
      <c r="AI119" s="53">
        <f>$DN$58</f>
        <v>0</v>
      </c>
      <c r="AJ119" s="53">
        <f>$DM$58</f>
        <v>0</v>
      </c>
      <c r="AK119" s="53">
        <f>$DL$58</f>
        <v>0</v>
      </c>
      <c r="AL119" s="54">
        <f>$DK$58</f>
        <v>0</v>
      </c>
      <c r="AM119" s="54">
        <f>$DJ$58</f>
        <v>0</v>
      </c>
      <c r="AN119" s="54">
        <f>$DI$58</f>
        <v>0</v>
      </c>
      <c r="AO119" s="53">
        <f>$DH$58</f>
        <v>0</v>
      </c>
      <c r="AP119" s="53">
        <f>$DG$58</f>
        <v>0</v>
      </c>
      <c r="AQ119" s="53">
        <f>$DF$58</f>
        <v>0</v>
      </c>
      <c r="AR119" s="53">
        <f>$DE$58</f>
        <v>0</v>
      </c>
      <c r="AS119" s="53">
        <f>$DD$58</f>
        <v>0</v>
      </c>
      <c r="AT119" s="53">
        <f>$DC$58</f>
        <v>0</v>
      </c>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43">
        <f>IF(OR(DC119=1,DD119=1,CZ119=1,DA119=1,DB119,DB118=1,DB120=1),0,1)</f>
        <v>1</v>
      </c>
      <c r="CM119" s="43">
        <f t="shared" ref="CM119:CM132" si="537">IF(OR(DD119=1,DE119=1,DA119=1,DB119=1,DC119,DC118=1,DC120=1),0,1)</f>
        <v>1</v>
      </c>
      <c r="CN119" s="43">
        <f t="shared" ref="CN119:CN132" si="538">IF(OR(DE119=1,DF119=1,DB119=1,DC119=1,DD119,DD118=1,DD120=1),0,1)</f>
        <v>1</v>
      </c>
      <c r="CO119" s="43">
        <f t="shared" ref="CO119:CO132" si="539">IF(OR(DF119=1,DG119=1,DC119=1,DD119=1,DE119,DE118=1,DE120=1),0,1)</f>
        <v>1</v>
      </c>
      <c r="CP119" s="43">
        <f t="shared" ref="CP119:CP132" si="540">IF(OR(DG119=1,DH119=1,DD119=1,DE119=1,DF119,DF118=1,DF120=1),0,1)</f>
        <v>1</v>
      </c>
      <c r="CQ119" s="43">
        <f t="shared" ref="CQ119:CQ132" si="541">IF(OR(DH119=1,DI119=1,DE119=1,DF119=1,DG119,DG118=1,DG120=1),0,1)</f>
        <v>1</v>
      </c>
      <c r="CR119" s="43">
        <f t="shared" ref="CR119:CR132" si="542">IF(OR(DI119=1,DJ119=1,DF119=1,DG119=1,DH119,DH118=1,DH120=1),0,1)</f>
        <v>1</v>
      </c>
      <c r="CS119" s="43">
        <f t="shared" ref="CS119:CS132" si="543">IF(OR(DJ119=1,DK119=1,DG119=1,DH119=1,DI119,DI118=1,DI120=1),0,1)</f>
        <v>1</v>
      </c>
      <c r="CT119" s="43">
        <f t="shared" ref="CT119:CT132" si="544">IF(OR(DK119=1,DL119=1,DH119=1,DI119=1,DJ119,DJ118=1,DJ120=1),0,1)</f>
        <v>1</v>
      </c>
      <c r="CU119" s="43">
        <f t="shared" ref="CU119:CU132" si="545">IF(OR(DL119=1,DM119=1,DI119=1,DJ119=1,DK119,DK118=1,DK120=1),0,1)</f>
        <v>1</v>
      </c>
      <c r="CV119" s="43">
        <f t="shared" ref="CV119:CV132" si="546">IF(OR(DM119=1,DN119=1,DJ119=1,DK119=1,DL119,DL118=1,DL120=1),0,1)</f>
        <v>1</v>
      </c>
      <c r="CW119" s="43">
        <f t="shared" ref="CW119:CW132" si="547">IF(OR(DN119=1,DO119=1,DK119=1,DL119=1,DM119,DM118=1,DM120=1),0,1)</f>
        <v>1</v>
      </c>
      <c r="CX119" s="43">
        <f>IF(OR(DO119=1,,DL119=1,DM119=1,DN118=1,DN120=1,DN119=1),0,1)</f>
        <v>1</v>
      </c>
      <c r="CY119" s="43">
        <f>IF(OR(DM119=1,DN119=1,DO118=1,DO120=DO219=1),0,1)</f>
        <v>1</v>
      </c>
      <c r="CZ119" s="43"/>
      <c r="DA119" s="44"/>
      <c r="DB119" s="53"/>
      <c r="DC119" s="53">
        <f>GJ58</f>
        <v>0</v>
      </c>
      <c r="DD119" s="53">
        <f>GI58</f>
        <v>0</v>
      </c>
      <c r="DE119" s="53">
        <f>GH58</f>
        <v>0</v>
      </c>
      <c r="DF119" s="53">
        <f>GG58</f>
        <v>0</v>
      </c>
      <c r="DG119" s="54">
        <f>GF58</f>
        <v>0</v>
      </c>
      <c r="DH119" s="54">
        <f>GE58</f>
        <v>0</v>
      </c>
      <c r="DI119" s="54">
        <f>GD58</f>
        <v>0</v>
      </c>
      <c r="DJ119" s="53">
        <f>GC58</f>
        <v>0</v>
      </c>
      <c r="DK119" s="53">
        <f>GB58</f>
        <v>0</v>
      </c>
      <c r="DL119" s="53">
        <f>GA58</f>
        <v>0</v>
      </c>
      <c r="DM119" s="53">
        <f>FZ58</f>
        <v>0</v>
      </c>
      <c r="DN119" s="53">
        <f>FY58</f>
        <v>0</v>
      </c>
      <c r="DO119" s="53">
        <f>FX58</f>
        <v>0</v>
      </c>
      <c r="DQ119">
        <f t="shared" si="519"/>
        <v>1</v>
      </c>
      <c r="DR119">
        <f t="shared" si="520"/>
        <v>1</v>
      </c>
      <c r="DT119">
        <f t="shared" si="521"/>
        <v>0</v>
      </c>
      <c r="DU119">
        <f t="shared" si="522"/>
        <v>0</v>
      </c>
      <c r="FG119" s="43">
        <f>IF(OR(FX119=1,FY119=1,FU119=1,FV119=1,FW119,FW118=1,FW120=1),0,1)</f>
        <v>1</v>
      </c>
      <c r="FH119" s="43">
        <f t="shared" ref="FH119:FH132" si="548">IF(OR(FY119=1,FZ119=1,FV119=1,FW119=1,FX119,FX118=1,FX120=1),0,1)</f>
        <v>1</v>
      </c>
      <c r="FI119" s="43">
        <f t="shared" ref="FI119:FI132" si="549">IF(OR(FZ119=1,GA119=1,FW119=1,FX119=1,FY119,FY118=1,FY120=1),0,1)</f>
        <v>1</v>
      </c>
      <c r="FJ119" s="43">
        <f t="shared" ref="FJ119:FJ132" si="550">IF(OR(GA119=1,GB119=1,FX119=1,FY119=1,FZ119,FZ118=1,FZ120=1),0,1)</f>
        <v>1</v>
      </c>
      <c r="FK119" s="43">
        <f t="shared" ref="FK119:FK132" si="551">IF(OR(GB119=1,GC119=1,FY119=1,FZ119=1,GA119,GA118=1,GA120=1),0,1)</f>
        <v>1</v>
      </c>
      <c r="FL119" s="43">
        <f t="shared" ref="FL119:FL132" si="552">IF(OR(GC119=1,GD119=1,FZ119=1,GA119=1,GB119,GB118=1,GB120=1),0,1)</f>
        <v>1</v>
      </c>
      <c r="FM119" s="43">
        <f t="shared" ref="FM119:FM132" si="553">IF(OR(GD119=1,GE119=1,GA119=1,GB119=1,GC119,GC118=1,GC120=1),0,1)</f>
        <v>1</v>
      </c>
      <c r="FN119" s="43">
        <f t="shared" ref="FN119:FN132" si="554">IF(OR(GE119=1,GF119=1,GB119=1,GC119=1,GD119,GD118=1,GD120=1),0,1)</f>
        <v>1</v>
      </c>
      <c r="FO119" s="43">
        <f t="shared" ref="FO119:FO132" si="555">IF(OR(GF119=1,GG119=1,GC119=1,GD119=1,GE119,GE118=1,GE120=1),0,1)</f>
        <v>1</v>
      </c>
      <c r="FP119" s="43">
        <f t="shared" ref="FP119:FP132" si="556">IF(OR(GG119=1,GH119=1,GD119=1,GE119=1,GF119,GF118=1,GF120=1),0,1)</f>
        <v>1</v>
      </c>
      <c r="FQ119" s="43">
        <f t="shared" ref="FQ119:FQ132" si="557">IF(OR(GH119=1,GI119=1,GE119=1,GF119=1,GG119,GG118=1,GG120=1),0,1)</f>
        <v>1</v>
      </c>
      <c r="FR119" s="43">
        <f t="shared" ref="FR119:FR132" si="558">IF(OR(GI119=1,GJ119=1,GF119=1,GG119=1,GH119,GH118=1,GH120=1),0,1)</f>
        <v>1</v>
      </c>
      <c r="FS119" s="43">
        <f>IF(OR(GJ119=1,,GG119=1,GH119=1,GI118=1,GI120=1,GI119=1),0,1)</f>
        <v>1</v>
      </c>
      <c r="FT119" s="43">
        <f>IF(OR(GH119=1,GI119=1,GJ118=1,GJ120=GJ219=1),0,1)</f>
        <v>1</v>
      </c>
      <c r="FU119" s="43"/>
      <c r="FV119" s="44"/>
      <c r="FW119" s="53">
        <f>FW58</f>
        <v>0</v>
      </c>
      <c r="FX119" s="53">
        <f>$DO58</f>
        <v>0</v>
      </c>
      <c r="FY119" s="53">
        <f>$DN58</f>
        <v>0</v>
      </c>
      <c r="FZ119" s="53">
        <f>$DM58</f>
        <v>0</v>
      </c>
      <c r="GA119" s="53">
        <f>$DL58</f>
        <v>0</v>
      </c>
      <c r="GB119" s="54">
        <f>$DK58</f>
        <v>0</v>
      </c>
      <c r="GC119" s="54">
        <f>$DJ58</f>
        <v>0</v>
      </c>
      <c r="GD119" s="54">
        <f>$DI58</f>
        <v>0</v>
      </c>
      <c r="GE119" s="53">
        <f>$DH58</f>
        <v>0</v>
      </c>
      <c r="GF119" s="53">
        <f>$DG58</f>
        <v>0</v>
      </c>
      <c r="GG119" s="53">
        <f>$DF58</f>
        <v>0</v>
      </c>
      <c r="GH119" s="53">
        <f>$DE58</f>
        <v>0</v>
      </c>
      <c r="GI119" s="53">
        <f>$DD58</f>
        <v>0</v>
      </c>
      <c r="GJ119" s="53">
        <f>$DC58</f>
        <v>0</v>
      </c>
      <c r="GL119">
        <f t="shared" si="535"/>
        <v>1</v>
      </c>
      <c r="GM119">
        <f t="shared" si="535"/>
        <v>1</v>
      </c>
      <c r="GO119">
        <f t="shared" si="536"/>
        <v>0</v>
      </c>
      <c r="GP119">
        <f t="shared" si="536"/>
        <v>0</v>
      </c>
    </row>
    <row r="120" spans="2:198">
      <c r="B120" s="2">
        <v>2</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53"/>
      <c r="AH120" s="53">
        <f>$DO$57</f>
        <v>0</v>
      </c>
      <c r="AI120" s="53">
        <f>$DN$57</f>
        <v>0</v>
      </c>
      <c r="AJ120" s="54">
        <f>$DM$57</f>
        <v>0</v>
      </c>
      <c r="AK120" s="54">
        <f>$DL$57</f>
        <v>0</v>
      </c>
      <c r="AL120" s="53">
        <f>$DK$57</f>
        <v>0</v>
      </c>
      <c r="AM120" s="54">
        <f>$DJ$57</f>
        <v>0</v>
      </c>
      <c r="AN120" s="54">
        <f>$DI$57</f>
        <v>0</v>
      </c>
      <c r="AO120" s="54">
        <f>$DH$57</f>
        <v>0</v>
      </c>
      <c r="AP120" s="53">
        <f>$DG$57</f>
        <v>0</v>
      </c>
      <c r="AQ120" s="53">
        <f>$DF$57</f>
        <v>0</v>
      </c>
      <c r="AR120" s="53">
        <f>$DE$57</f>
        <v>0</v>
      </c>
      <c r="AS120" s="53">
        <f>$DD$57</f>
        <v>0</v>
      </c>
      <c r="AT120" s="53">
        <f>$DC$57</f>
        <v>0</v>
      </c>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43">
        <f>IF(OR(DC120=1,DD120=1,CZ120=1,DA120=1,DB120,DB119=1,DB121=1),0,1)</f>
        <v>1</v>
      </c>
      <c r="CM120" s="43">
        <f t="shared" si="537"/>
        <v>1</v>
      </c>
      <c r="CN120" s="43">
        <f t="shared" si="538"/>
        <v>1</v>
      </c>
      <c r="CO120" s="43">
        <f t="shared" si="539"/>
        <v>1</v>
      </c>
      <c r="CP120" s="43">
        <f t="shared" si="540"/>
        <v>1</v>
      </c>
      <c r="CQ120" s="43">
        <f t="shared" si="541"/>
        <v>1</v>
      </c>
      <c r="CR120" s="43">
        <f t="shared" si="542"/>
        <v>1</v>
      </c>
      <c r="CS120" s="43">
        <f t="shared" si="543"/>
        <v>1</v>
      </c>
      <c r="CT120" s="43">
        <f t="shared" si="544"/>
        <v>1</v>
      </c>
      <c r="CU120" s="43">
        <f t="shared" si="545"/>
        <v>1</v>
      </c>
      <c r="CV120" s="43">
        <f t="shared" si="546"/>
        <v>1</v>
      </c>
      <c r="CW120" s="43">
        <f t="shared" si="547"/>
        <v>1</v>
      </c>
      <c r="CX120" s="43">
        <f>IF(OR(DO120=1,,DL120=1,DM120=1,DN119=1,DN121=1,DN120=1),0,1)</f>
        <v>1</v>
      </c>
      <c r="CY120" s="43">
        <f>IF(OR(DM120=1,DN120=1,DO119=1,DO121=DO220=1),0,1)</f>
        <v>1</v>
      </c>
      <c r="CZ120" s="43"/>
      <c r="DA120" s="44"/>
      <c r="DB120" s="53"/>
      <c r="DC120" s="53">
        <f>GJ57</f>
        <v>0</v>
      </c>
      <c r="DD120" s="53">
        <f>GI57</f>
        <v>0</v>
      </c>
      <c r="DE120" s="54">
        <f>GH57</f>
        <v>0</v>
      </c>
      <c r="DF120" s="54">
        <f>GG57</f>
        <v>0</v>
      </c>
      <c r="DG120" s="53">
        <f>GF57</f>
        <v>0</v>
      </c>
      <c r="DH120" s="54">
        <f>GE57</f>
        <v>0</v>
      </c>
      <c r="DI120" s="54">
        <f>GD57</f>
        <v>0</v>
      </c>
      <c r="DJ120" s="54">
        <f>GC57</f>
        <v>0</v>
      </c>
      <c r="DK120" s="53">
        <f>GB57</f>
        <v>0</v>
      </c>
      <c r="DL120" s="53">
        <f>GA57</f>
        <v>0</v>
      </c>
      <c r="DM120" s="53">
        <f>FZ57</f>
        <v>0</v>
      </c>
      <c r="DN120" s="53">
        <f>FY57</f>
        <v>0</v>
      </c>
      <c r="DO120" s="53">
        <f>FX57</f>
        <v>0</v>
      </c>
      <c r="DQ120">
        <f t="shared" si="519"/>
        <v>1</v>
      </c>
      <c r="DR120">
        <f t="shared" si="520"/>
        <v>1</v>
      </c>
      <c r="DT120">
        <f t="shared" si="521"/>
        <v>0</v>
      </c>
      <c r="DU120">
        <f t="shared" si="522"/>
        <v>0</v>
      </c>
      <c r="FG120" s="43">
        <f>IF(OR(FX120=1,FY120=1,FU120=1,FV120=1,FW120,FW119=1,FW121=1),0,1)</f>
        <v>1</v>
      </c>
      <c r="FH120" s="43">
        <f t="shared" si="548"/>
        <v>1</v>
      </c>
      <c r="FI120" s="43">
        <f t="shared" si="549"/>
        <v>1</v>
      </c>
      <c r="FJ120" s="43">
        <f t="shared" si="550"/>
        <v>1</v>
      </c>
      <c r="FK120" s="43">
        <f t="shared" si="551"/>
        <v>1</v>
      </c>
      <c r="FL120" s="43">
        <f t="shared" si="552"/>
        <v>1</v>
      </c>
      <c r="FM120" s="43">
        <f t="shared" si="553"/>
        <v>1</v>
      </c>
      <c r="FN120" s="43">
        <f t="shared" si="554"/>
        <v>1</v>
      </c>
      <c r="FO120" s="43">
        <f t="shared" si="555"/>
        <v>1</v>
      </c>
      <c r="FP120" s="43">
        <f t="shared" si="556"/>
        <v>1</v>
      </c>
      <c r="FQ120" s="43">
        <f t="shared" si="557"/>
        <v>1</v>
      </c>
      <c r="FR120" s="43">
        <f t="shared" si="558"/>
        <v>1</v>
      </c>
      <c r="FS120" s="43">
        <f>IF(OR(GJ120=1,,GG120=1,GH120=1,GI119=1,GI121=1,GI120=1),0,1)</f>
        <v>1</v>
      </c>
      <c r="FT120" s="43">
        <f>IF(OR(GH120=1,GI120=1,GJ119=1,GJ121=GJ220=1),0,1)</f>
        <v>1</v>
      </c>
      <c r="FU120" s="43"/>
      <c r="FV120" s="44"/>
      <c r="FW120" s="53">
        <f>FW57</f>
        <v>0</v>
      </c>
      <c r="FX120" s="53">
        <f>$DO57</f>
        <v>0</v>
      </c>
      <c r="FY120" s="53">
        <f>$DN57</f>
        <v>0</v>
      </c>
      <c r="FZ120" s="54">
        <f>$DM57</f>
        <v>0</v>
      </c>
      <c r="GA120" s="54">
        <f>$DL57</f>
        <v>0</v>
      </c>
      <c r="GB120" s="53">
        <f>$DK57</f>
        <v>0</v>
      </c>
      <c r="GC120" s="54">
        <f>$DJ57</f>
        <v>0</v>
      </c>
      <c r="GD120" s="54">
        <f>$DI57</f>
        <v>0</v>
      </c>
      <c r="GE120" s="54">
        <f>$DH57</f>
        <v>0</v>
      </c>
      <c r="GF120" s="53">
        <f>$DG57</f>
        <v>0</v>
      </c>
      <c r="GG120" s="53">
        <f>$DF57</f>
        <v>0</v>
      </c>
      <c r="GH120" s="53">
        <f>$DE57</f>
        <v>0</v>
      </c>
      <c r="GI120" s="53">
        <f>$DD57</f>
        <v>0</v>
      </c>
      <c r="GJ120" s="53">
        <f>$DC57</f>
        <v>0</v>
      </c>
      <c r="GL120">
        <f t="shared" si="535"/>
        <v>1</v>
      </c>
      <c r="GM120">
        <f t="shared" si="535"/>
        <v>1</v>
      </c>
      <c r="GO120">
        <f t="shared" si="536"/>
        <v>0</v>
      </c>
      <c r="GP120">
        <f t="shared" si="536"/>
        <v>0</v>
      </c>
    </row>
    <row r="121" spans="2:198">
      <c r="B121" s="2">
        <v>3</v>
      </c>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53"/>
      <c r="AH121" s="53">
        <f>$DO$56</f>
        <v>0</v>
      </c>
      <c r="AI121" s="54">
        <f>$DN$56</f>
        <v>0</v>
      </c>
      <c r="AJ121" s="54">
        <f>$DM$56</f>
        <v>0</v>
      </c>
      <c r="AK121" s="53">
        <f>$DL$56</f>
        <v>0</v>
      </c>
      <c r="AL121" s="53">
        <f>$DK$56</f>
        <v>0</v>
      </c>
      <c r="AM121" s="53">
        <f>$DJ$56</f>
        <v>0</v>
      </c>
      <c r="AN121" s="54">
        <f>$DI$56</f>
        <v>0</v>
      </c>
      <c r="AO121" s="54">
        <f>$DH$56</f>
        <v>0</v>
      </c>
      <c r="AP121" s="54">
        <f>$DG$56</f>
        <v>0</v>
      </c>
      <c r="AQ121" s="54">
        <f>$DF$56</f>
        <v>0</v>
      </c>
      <c r="AR121" s="54">
        <f>$DE$56</f>
        <v>0</v>
      </c>
      <c r="AS121" s="54">
        <f>$DD$56</f>
        <v>0</v>
      </c>
      <c r="AT121" s="53">
        <f>$DC$56</f>
        <v>0</v>
      </c>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43">
        <f t="shared" ref="CL121:CL132" si="559">IF(OR(DC121=1,DD121=1,CZ121=1,DA121=1,DB121,DB120=1,DB122=1),0,1)</f>
        <v>1</v>
      </c>
      <c r="CM121" s="43">
        <f t="shared" si="537"/>
        <v>1</v>
      </c>
      <c r="CN121" s="43">
        <f t="shared" si="538"/>
        <v>1</v>
      </c>
      <c r="CO121" s="43">
        <f t="shared" si="539"/>
        <v>1</v>
      </c>
      <c r="CP121" s="43">
        <f t="shared" si="540"/>
        <v>1</v>
      </c>
      <c r="CQ121" s="43">
        <f t="shared" si="541"/>
        <v>1</v>
      </c>
      <c r="CR121" s="43">
        <f t="shared" si="542"/>
        <v>1</v>
      </c>
      <c r="CS121" s="43">
        <f t="shared" si="543"/>
        <v>1</v>
      </c>
      <c r="CT121" s="43">
        <f t="shared" si="544"/>
        <v>1</v>
      </c>
      <c r="CU121" s="43">
        <f t="shared" si="545"/>
        <v>1</v>
      </c>
      <c r="CV121" s="43">
        <f t="shared" si="546"/>
        <v>1</v>
      </c>
      <c r="CW121" s="43">
        <f t="shared" si="547"/>
        <v>0</v>
      </c>
      <c r="CX121" s="43">
        <f t="shared" ref="CX121:CX132" si="560">IF(OR(DO121=1,,DL121=1,DM121=1,DN120=1,DN122=1,DN121=1),0,1)</f>
        <v>1</v>
      </c>
      <c r="CY121" s="43">
        <f t="shared" ref="CY121:CY132" si="561">IF(OR(DM121=1,DN121=1,DO120=1,DO122=DO221=1),0,1)</f>
        <v>1</v>
      </c>
      <c r="CZ121" s="43"/>
      <c r="DA121" s="44"/>
      <c r="DB121" s="53"/>
      <c r="DC121" s="53">
        <f>GJ56</f>
        <v>0</v>
      </c>
      <c r="DD121" s="54">
        <f>GI56</f>
        <v>0</v>
      </c>
      <c r="DE121" s="54">
        <f>GH56</f>
        <v>0</v>
      </c>
      <c r="DF121" s="53">
        <f>GG56</f>
        <v>0</v>
      </c>
      <c r="DG121" s="53">
        <f>GF56</f>
        <v>0</v>
      </c>
      <c r="DH121" s="53">
        <f>GE56</f>
        <v>0</v>
      </c>
      <c r="DI121" s="54">
        <f>GD56</f>
        <v>0</v>
      </c>
      <c r="DJ121" s="54">
        <f>GC56</f>
        <v>0</v>
      </c>
      <c r="DK121" s="54">
        <f>GB56</f>
        <v>0</v>
      </c>
      <c r="DL121" s="54">
        <f>GA56</f>
        <v>0</v>
      </c>
      <c r="DM121" s="54">
        <f>FZ56</f>
        <v>0</v>
      </c>
      <c r="DN121" s="54">
        <f>FY56</f>
        <v>0</v>
      </c>
      <c r="DO121" s="53">
        <f>FX56</f>
        <v>0</v>
      </c>
      <c r="DQ121">
        <f t="shared" si="519"/>
        <v>1</v>
      </c>
      <c r="DR121">
        <f t="shared" si="520"/>
        <v>1</v>
      </c>
      <c r="DT121">
        <v>0</v>
      </c>
      <c r="DU121">
        <f t="shared" si="522"/>
        <v>0</v>
      </c>
      <c r="FG121" s="43">
        <f t="shared" ref="FG121:FG132" si="562">IF(OR(FX121=1,FY121=1,FU121=1,FV121=1,FW121,FW120=1,FW122=1),0,1)</f>
        <v>1</v>
      </c>
      <c r="FH121" s="43">
        <f t="shared" si="548"/>
        <v>1</v>
      </c>
      <c r="FI121" s="43">
        <f t="shared" si="549"/>
        <v>1</v>
      </c>
      <c r="FJ121" s="43">
        <f t="shared" si="550"/>
        <v>0</v>
      </c>
      <c r="FK121" s="43">
        <f t="shared" si="551"/>
        <v>1</v>
      </c>
      <c r="FL121" s="43">
        <f t="shared" si="552"/>
        <v>1</v>
      </c>
      <c r="FM121" s="43">
        <f t="shared" si="553"/>
        <v>1</v>
      </c>
      <c r="FN121" s="43">
        <f t="shared" si="554"/>
        <v>1</v>
      </c>
      <c r="FO121" s="43">
        <f t="shared" si="555"/>
        <v>1</v>
      </c>
      <c r="FP121" s="43">
        <f t="shared" si="556"/>
        <v>1</v>
      </c>
      <c r="FQ121" s="43">
        <f t="shared" si="557"/>
        <v>1</v>
      </c>
      <c r="FR121" s="43">
        <f t="shared" si="558"/>
        <v>1</v>
      </c>
      <c r="FS121" s="43">
        <f t="shared" ref="FS121:FS132" si="563">IF(OR(GJ121=1,,GG121=1,GH121=1,GI120=1,GI122=1,GI121=1),0,1)</f>
        <v>1</v>
      </c>
      <c r="FT121" s="43">
        <f t="shared" ref="FT121:FT132" si="564">IF(OR(GH121=1,GI121=1,GJ120=1,GJ122=GJ221=1),0,1)</f>
        <v>1</v>
      </c>
      <c r="FU121" s="43"/>
      <c r="FV121" s="44"/>
      <c r="FW121" s="53">
        <f>FW56</f>
        <v>0</v>
      </c>
      <c r="FX121" s="53">
        <f>$DO56</f>
        <v>0</v>
      </c>
      <c r="FY121" s="54">
        <f>$DN56</f>
        <v>0</v>
      </c>
      <c r="FZ121" s="54">
        <f>$DM56</f>
        <v>0</v>
      </c>
      <c r="GA121" s="53">
        <f>$DL56</f>
        <v>0</v>
      </c>
      <c r="GB121" s="53">
        <f>$DK56</f>
        <v>0</v>
      </c>
      <c r="GC121" s="53">
        <f>$DJ56</f>
        <v>0</v>
      </c>
      <c r="GD121" s="54">
        <f>$DI56</f>
        <v>0</v>
      </c>
      <c r="GE121" s="54">
        <f>$DH56</f>
        <v>0</v>
      </c>
      <c r="GF121" s="54">
        <f>$DG56</f>
        <v>0</v>
      </c>
      <c r="GG121" s="54">
        <f>$DF56</f>
        <v>0</v>
      </c>
      <c r="GH121" s="54">
        <f>$DE56</f>
        <v>0</v>
      </c>
      <c r="GI121" s="54">
        <f>$DD56</f>
        <v>0</v>
      </c>
      <c r="GJ121" s="53">
        <f>$DC56</f>
        <v>0</v>
      </c>
      <c r="GL121">
        <f t="shared" si="535"/>
        <v>1</v>
      </c>
      <c r="GM121">
        <f t="shared" si="535"/>
        <v>1</v>
      </c>
      <c r="GO121">
        <f t="shared" si="536"/>
        <v>0</v>
      </c>
      <c r="GP121">
        <f t="shared" si="536"/>
        <v>1</v>
      </c>
    </row>
    <row r="122" spans="2:198">
      <c r="B122" s="2">
        <v>4</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53"/>
      <c r="AH122" s="54">
        <f>$DO$55</f>
        <v>0</v>
      </c>
      <c r="AI122" s="54">
        <f>$DN$55</f>
        <v>0</v>
      </c>
      <c r="AJ122" s="53">
        <f>$DM$55</f>
        <v>1</v>
      </c>
      <c r="AK122" s="53">
        <f>$DL$55</f>
        <v>0</v>
      </c>
      <c r="AL122" s="54">
        <f>$DK$55</f>
        <v>0</v>
      </c>
      <c r="AM122" s="54">
        <f>$DJ$55</f>
        <v>0</v>
      </c>
      <c r="AN122" s="54">
        <f>$DI$55</f>
        <v>0</v>
      </c>
      <c r="AO122" s="53">
        <f>$DH$55</f>
        <v>0</v>
      </c>
      <c r="AP122" s="53">
        <f>$DG$55</f>
        <v>0</v>
      </c>
      <c r="AQ122" s="54">
        <f>$DF$55</f>
        <v>0</v>
      </c>
      <c r="AR122" s="54">
        <f>$DE$55</f>
        <v>0</v>
      </c>
      <c r="AS122" s="54">
        <f>$DD$55</f>
        <v>0</v>
      </c>
      <c r="AT122" s="53">
        <f>$DC$55</f>
        <v>0</v>
      </c>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43">
        <f t="shared" si="559"/>
        <v>1</v>
      </c>
      <c r="CM122" s="43">
        <f t="shared" si="537"/>
        <v>1</v>
      </c>
      <c r="CN122" s="43">
        <f t="shared" si="538"/>
        <v>1</v>
      </c>
      <c r="CO122" s="43">
        <f t="shared" si="539"/>
        <v>1</v>
      </c>
      <c r="CP122" s="43">
        <f t="shared" si="540"/>
        <v>1</v>
      </c>
      <c r="CQ122" s="43">
        <f t="shared" si="541"/>
        <v>1</v>
      </c>
      <c r="CR122" s="43">
        <f t="shared" si="542"/>
        <v>1</v>
      </c>
      <c r="CS122" s="43">
        <f t="shared" si="543"/>
        <v>1</v>
      </c>
      <c r="CT122" s="43">
        <f t="shared" si="544"/>
        <v>1</v>
      </c>
      <c r="CU122" s="43">
        <f t="shared" si="545"/>
        <v>0</v>
      </c>
      <c r="CV122" s="43">
        <f t="shared" si="546"/>
        <v>0</v>
      </c>
      <c r="CW122" s="43">
        <f t="shared" si="547"/>
        <v>0</v>
      </c>
      <c r="CX122" s="43">
        <f t="shared" si="560"/>
        <v>0</v>
      </c>
      <c r="CY122" s="43">
        <f t="shared" si="561"/>
        <v>0</v>
      </c>
      <c r="CZ122" s="45"/>
      <c r="DA122" s="44"/>
      <c r="DB122" s="53"/>
      <c r="DC122" s="54">
        <f>GJ55</f>
        <v>0</v>
      </c>
      <c r="DD122" s="54">
        <f>GI55</f>
        <v>0</v>
      </c>
      <c r="DE122" s="53">
        <f>GH55</f>
        <v>0</v>
      </c>
      <c r="DF122" s="53">
        <f>GG55</f>
        <v>0</v>
      </c>
      <c r="DG122" s="54">
        <f>GF55</f>
        <v>0</v>
      </c>
      <c r="DH122" s="54">
        <f>GE55</f>
        <v>0</v>
      </c>
      <c r="DI122" s="54">
        <f>GD55</f>
        <v>0</v>
      </c>
      <c r="DJ122" s="53">
        <f>GC55</f>
        <v>0</v>
      </c>
      <c r="DK122" s="53">
        <f>GB55</f>
        <v>0</v>
      </c>
      <c r="DL122" s="54">
        <f>GA55</f>
        <v>0</v>
      </c>
      <c r="DM122" s="54">
        <f>FZ55</f>
        <v>1</v>
      </c>
      <c r="DN122" s="54">
        <f>FY55</f>
        <v>0</v>
      </c>
      <c r="DO122" s="53">
        <f>FX55</f>
        <v>0</v>
      </c>
      <c r="DQ122">
        <f t="shared" si="519"/>
        <v>1</v>
      </c>
      <c r="DR122">
        <f t="shared" si="520"/>
        <v>1</v>
      </c>
      <c r="DT122">
        <f t="shared" si="521"/>
        <v>0</v>
      </c>
      <c r="DU122">
        <v>1</v>
      </c>
      <c r="FG122" s="43">
        <f t="shared" si="562"/>
        <v>1</v>
      </c>
      <c r="FH122" s="43">
        <f t="shared" si="548"/>
        <v>0</v>
      </c>
      <c r="FI122" s="43">
        <f t="shared" si="549"/>
        <v>0</v>
      </c>
      <c r="FJ122" s="43">
        <f t="shared" si="550"/>
        <v>0</v>
      </c>
      <c r="FK122" s="43">
        <f t="shared" si="551"/>
        <v>0</v>
      </c>
      <c r="FL122" s="43">
        <f t="shared" si="552"/>
        <v>0</v>
      </c>
      <c r="FM122" s="43">
        <f t="shared" si="553"/>
        <v>1</v>
      </c>
      <c r="FN122" s="43">
        <f t="shared" si="554"/>
        <v>1</v>
      </c>
      <c r="FO122" s="43">
        <f t="shared" si="555"/>
        <v>1</v>
      </c>
      <c r="FP122" s="43">
        <f t="shared" si="556"/>
        <v>1</v>
      </c>
      <c r="FQ122" s="43">
        <f t="shared" si="557"/>
        <v>1</v>
      </c>
      <c r="FR122" s="43">
        <f t="shared" si="558"/>
        <v>1</v>
      </c>
      <c r="FS122" s="43">
        <f t="shared" si="563"/>
        <v>1</v>
      </c>
      <c r="FT122" s="43">
        <f t="shared" si="564"/>
        <v>1</v>
      </c>
      <c r="FU122" s="45"/>
      <c r="FV122" s="44"/>
      <c r="FW122" s="53">
        <f>FW55</f>
        <v>0</v>
      </c>
      <c r="FX122" s="54">
        <f>$DO55</f>
        <v>0</v>
      </c>
      <c r="FY122" s="54">
        <f>$DN55</f>
        <v>0</v>
      </c>
      <c r="FZ122" s="53">
        <f>$DM55</f>
        <v>1</v>
      </c>
      <c r="GA122" s="53">
        <f>$DL55</f>
        <v>0</v>
      </c>
      <c r="GB122" s="54">
        <f>$DK55</f>
        <v>0</v>
      </c>
      <c r="GC122" s="54">
        <f>$DJ55</f>
        <v>0</v>
      </c>
      <c r="GD122" s="54">
        <f>$DI55</f>
        <v>0</v>
      </c>
      <c r="GE122" s="53">
        <f>$DH55</f>
        <v>0</v>
      </c>
      <c r="GF122" s="53">
        <f>$DG55</f>
        <v>0</v>
      </c>
      <c r="GG122" s="54">
        <f>$DF55</f>
        <v>0</v>
      </c>
      <c r="GH122" s="54">
        <f>$DE55</f>
        <v>0</v>
      </c>
      <c r="GI122" s="54">
        <f>$DD55</f>
        <v>0</v>
      </c>
      <c r="GJ122" s="53">
        <f>$DC55</f>
        <v>0</v>
      </c>
      <c r="GL122">
        <f t="shared" si="535"/>
        <v>1</v>
      </c>
      <c r="GM122">
        <f t="shared" si="535"/>
        <v>1</v>
      </c>
      <c r="GO122">
        <f t="shared" si="536"/>
        <v>0</v>
      </c>
      <c r="GP122">
        <f t="shared" si="536"/>
        <v>0</v>
      </c>
    </row>
    <row r="123" spans="2:198">
      <c r="B123" s="2">
        <v>5</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53"/>
      <c r="AH123" s="54">
        <f>$DO$54</f>
        <v>0</v>
      </c>
      <c r="AI123" s="53">
        <f>$DN$54</f>
        <v>0</v>
      </c>
      <c r="AJ123" s="53">
        <f>$DM$54</f>
        <v>0</v>
      </c>
      <c r="AK123" s="54">
        <f>$DL$54</f>
        <v>0</v>
      </c>
      <c r="AL123" s="54">
        <f>$DK$54</f>
        <v>0</v>
      </c>
      <c r="AM123" s="53">
        <f>$DJ$54</f>
        <v>0</v>
      </c>
      <c r="AN123" s="53">
        <f>$DI$54</f>
        <v>0</v>
      </c>
      <c r="AO123" s="53">
        <f>$DH$54</f>
        <v>0</v>
      </c>
      <c r="AP123" s="53">
        <f>$DG$54</f>
        <v>0</v>
      </c>
      <c r="AQ123" s="53">
        <f>$DF$54</f>
        <v>0</v>
      </c>
      <c r="AR123" s="54">
        <f>$DE$54</f>
        <v>0</v>
      </c>
      <c r="AS123" s="54">
        <f>$DD$54</f>
        <v>0</v>
      </c>
      <c r="AT123" s="53">
        <f>$DC$54</f>
        <v>0</v>
      </c>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43">
        <f t="shared" si="559"/>
        <v>1</v>
      </c>
      <c r="CM123" s="43">
        <f t="shared" si="537"/>
        <v>1</v>
      </c>
      <c r="CN123" s="43">
        <f t="shared" si="538"/>
        <v>1</v>
      </c>
      <c r="CO123" s="43">
        <f t="shared" si="539"/>
        <v>1</v>
      </c>
      <c r="CP123" s="43">
        <f t="shared" si="540"/>
        <v>1</v>
      </c>
      <c r="CQ123" s="43">
        <f t="shared" si="541"/>
        <v>1</v>
      </c>
      <c r="CR123" s="43">
        <f t="shared" si="542"/>
        <v>1</v>
      </c>
      <c r="CS123" s="43">
        <f t="shared" si="543"/>
        <v>1</v>
      </c>
      <c r="CT123" s="43">
        <f t="shared" si="544"/>
        <v>1</v>
      </c>
      <c r="CU123" s="43">
        <f t="shared" si="545"/>
        <v>0</v>
      </c>
      <c r="CV123" s="43">
        <f t="shared" si="546"/>
        <v>1</v>
      </c>
      <c r="CW123" s="43">
        <f t="shared" si="547"/>
        <v>0</v>
      </c>
      <c r="CX123" s="43">
        <f t="shared" si="560"/>
        <v>1</v>
      </c>
      <c r="CY123" s="43">
        <f t="shared" si="561"/>
        <v>1</v>
      </c>
      <c r="CZ123" s="43"/>
      <c r="DA123" s="44"/>
      <c r="DB123" s="53"/>
      <c r="DC123" s="54">
        <f>GJ54</f>
        <v>0</v>
      </c>
      <c r="DD123" s="53">
        <f>GI54</f>
        <v>0</v>
      </c>
      <c r="DE123" s="53">
        <f>GH54</f>
        <v>0</v>
      </c>
      <c r="DF123" s="54">
        <f>GG54</f>
        <v>0</v>
      </c>
      <c r="DG123" s="54">
        <f>GF54</f>
        <v>0</v>
      </c>
      <c r="DH123" s="53">
        <f>GE54</f>
        <v>0</v>
      </c>
      <c r="DI123" s="53">
        <f>GD54</f>
        <v>0</v>
      </c>
      <c r="DJ123" s="53">
        <f>GC54</f>
        <v>0</v>
      </c>
      <c r="DK123" s="53">
        <f>GB54</f>
        <v>0</v>
      </c>
      <c r="DL123" s="53">
        <f>GA54</f>
        <v>0</v>
      </c>
      <c r="DM123" s="54">
        <f>FZ54</f>
        <v>0</v>
      </c>
      <c r="DN123" s="54">
        <f>FY54</f>
        <v>0</v>
      </c>
      <c r="DO123" s="53">
        <f>FX54</f>
        <v>0</v>
      </c>
      <c r="DQ123">
        <f t="shared" si="519"/>
        <v>1</v>
      </c>
      <c r="DR123">
        <f t="shared" si="520"/>
        <v>1</v>
      </c>
      <c r="DT123">
        <v>0</v>
      </c>
      <c r="DU123">
        <f t="shared" si="522"/>
        <v>0</v>
      </c>
      <c r="DW123" s="3" t="s">
        <v>113</v>
      </c>
      <c r="FG123" s="43">
        <f t="shared" si="562"/>
        <v>1</v>
      </c>
      <c r="FH123" s="43">
        <f t="shared" si="548"/>
        <v>1</v>
      </c>
      <c r="FI123" s="43">
        <f t="shared" si="549"/>
        <v>1</v>
      </c>
      <c r="FJ123" s="43">
        <f t="shared" si="550"/>
        <v>0</v>
      </c>
      <c r="FK123" s="43">
        <f t="shared" si="551"/>
        <v>1</v>
      </c>
      <c r="FL123" s="43">
        <f t="shared" si="552"/>
        <v>0</v>
      </c>
      <c r="FM123" s="43">
        <f t="shared" si="553"/>
        <v>1</v>
      </c>
      <c r="FN123" s="43">
        <f t="shared" si="554"/>
        <v>1</v>
      </c>
      <c r="FO123" s="43">
        <f t="shared" si="555"/>
        <v>1</v>
      </c>
      <c r="FP123" s="43">
        <f t="shared" si="556"/>
        <v>1</v>
      </c>
      <c r="FQ123" s="43">
        <f t="shared" si="557"/>
        <v>1</v>
      </c>
      <c r="FR123" s="43">
        <f t="shared" si="558"/>
        <v>1</v>
      </c>
      <c r="FS123" s="43">
        <f t="shared" si="563"/>
        <v>1</v>
      </c>
      <c r="FT123" s="43">
        <f t="shared" si="564"/>
        <v>1</v>
      </c>
      <c r="FU123" s="43"/>
      <c r="FV123" s="44"/>
      <c r="FW123" s="53">
        <f>FW54</f>
        <v>0</v>
      </c>
      <c r="FX123" s="54">
        <f>$DO54</f>
        <v>0</v>
      </c>
      <c r="FY123" s="53">
        <f>$DN54</f>
        <v>0</v>
      </c>
      <c r="FZ123" s="53">
        <f>$DM54</f>
        <v>0</v>
      </c>
      <c r="GA123" s="54">
        <f>$DL54</f>
        <v>0</v>
      </c>
      <c r="GB123" s="54">
        <f>$DK54</f>
        <v>0</v>
      </c>
      <c r="GC123" s="53">
        <f>$DJ54</f>
        <v>0</v>
      </c>
      <c r="GD123" s="53">
        <f>$DI54</f>
        <v>0</v>
      </c>
      <c r="GE123" s="53">
        <f>$DH54</f>
        <v>0</v>
      </c>
      <c r="GF123" s="53">
        <f>$DG54</f>
        <v>0</v>
      </c>
      <c r="GG123" s="53">
        <f>$DF54</f>
        <v>0</v>
      </c>
      <c r="GH123" s="54">
        <f>$DE54</f>
        <v>0</v>
      </c>
      <c r="GI123" s="54">
        <f>$DD54</f>
        <v>0</v>
      </c>
      <c r="GJ123" s="53">
        <f>$DC54</f>
        <v>0</v>
      </c>
      <c r="GL123">
        <f t="shared" si="535"/>
        <v>1</v>
      </c>
      <c r="GM123">
        <f t="shared" si="535"/>
        <v>1</v>
      </c>
      <c r="GO123">
        <f t="shared" si="536"/>
        <v>0</v>
      </c>
      <c r="GP123">
        <f t="shared" si="536"/>
        <v>1</v>
      </c>
    </row>
    <row r="124" spans="2:198">
      <c r="B124" s="2">
        <v>6</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53"/>
      <c r="AH124" s="53">
        <f>$DO$53</f>
        <v>0</v>
      </c>
      <c r="AI124" s="53">
        <f>$DN$53</f>
        <v>0</v>
      </c>
      <c r="AJ124" s="53">
        <f>$DM$53</f>
        <v>0</v>
      </c>
      <c r="AK124" s="54">
        <f>$DL$53</f>
        <v>0</v>
      </c>
      <c r="AL124" s="54">
        <f>$DK$53</f>
        <v>1</v>
      </c>
      <c r="AM124" s="53">
        <f>$DJ$53</f>
        <v>0</v>
      </c>
      <c r="AN124" s="53">
        <f>$DI$53</f>
        <v>0</v>
      </c>
      <c r="AO124" s="53">
        <f>$DH$53</f>
        <v>0</v>
      </c>
      <c r="AP124" s="54">
        <f>$DG$53</f>
        <v>0</v>
      </c>
      <c r="AQ124" s="54">
        <f>$DF$53</f>
        <v>0</v>
      </c>
      <c r="AR124" s="54">
        <f>$DE$53</f>
        <v>0</v>
      </c>
      <c r="AS124" s="54">
        <f>$DD$53</f>
        <v>0</v>
      </c>
      <c r="AT124" s="53">
        <f>$DC$53</f>
        <v>0</v>
      </c>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43">
        <f t="shared" si="559"/>
        <v>1</v>
      </c>
      <c r="CM124" s="43">
        <f t="shared" si="537"/>
        <v>1</v>
      </c>
      <c r="CN124" s="43">
        <f t="shared" si="538"/>
        <v>1</v>
      </c>
      <c r="CO124" s="43">
        <f t="shared" si="539"/>
        <v>1</v>
      </c>
      <c r="CP124" s="43">
        <f t="shared" si="540"/>
        <v>1</v>
      </c>
      <c r="CQ124" s="43">
        <f t="shared" si="541"/>
        <v>1</v>
      </c>
      <c r="CR124" s="43">
        <f t="shared" si="542"/>
        <v>1</v>
      </c>
      <c r="CS124" s="43">
        <f t="shared" si="543"/>
        <v>0</v>
      </c>
      <c r="CT124" s="43">
        <f t="shared" si="544"/>
        <v>0</v>
      </c>
      <c r="CU124" s="43">
        <f t="shared" si="545"/>
        <v>0</v>
      </c>
      <c r="CV124" s="43">
        <f t="shared" si="546"/>
        <v>0</v>
      </c>
      <c r="CW124" s="43">
        <f t="shared" si="547"/>
        <v>0</v>
      </c>
      <c r="CX124" s="43">
        <f t="shared" si="560"/>
        <v>1</v>
      </c>
      <c r="CY124" s="43">
        <f t="shared" si="561"/>
        <v>1</v>
      </c>
      <c r="CZ124" s="43"/>
      <c r="DA124" s="44"/>
      <c r="DB124" s="53"/>
      <c r="DC124" s="53">
        <f>GJ53</f>
        <v>0</v>
      </c>
      <c r="DD124" s="53">
        <f>GI53</f>
        <v>0</v>
      </c>
      <c r="DE124" s="53">
        <f>GH53</f>
        <v>0</v>
      </c>
      <c r="DF124" s="54">
        <f>GG53</f>
        <v>0</v>
      </c>
      <c r="DG124" s="54">
        <f>GF53</f>
        <v>0</v>
      </c>
      <c r="DH124" s="53">
        <f>GE53</f>
        <v>0</v>
      </c>
      <c r="DI124" s="53">
        <f>GD53</f>
        <v>0</v>
      </c>
      <c r="DJ124" s="53">
        <f>GC53</f>
        <v>0</v>
      </c>
      <c r="DK124" s="54">
        <f>GB53</f>
        <v>1</v>
      </c>
      <c r="DL124" s="54">
        <f>GA53</f>
        <v>0</v>
      </c>
      <c r="DM124" s="54">
        <f>FZ53</f>
        <v>0</v>
      </c>
      <c r="DN124" s="54">
        <f>FY53</f>
        <v>0</v>
      </c>
      <c r="DO124" s="53">
        <f>FX53</f>
        <v>0</v>
      </c>
      <c r="DQ124">
        <f t="shared" si="519"/>
        <v>1</v>
      </c>
      <c r="DR124">
        <f t="shared" si="520"/>
        <v>1</v>
      </c>
      <c r="DT124">
        <f t="shared" si="521"/>
        <v>0</v>
      </c>
      <c r="DU124">
        <v>1</v>
      </c>
      <c r="FG124" s="43">
        <f t="shared" si="562"/>
        <v>1</v>
      </c>
      <c r="FH124" s="43">
        <f t="shared" si="548"/>
        <v>1</v>
      </c>
      <c r="FI124" s="43">
        <f t="shared" si="549"/>
        <v>1</v>
      </c>
      <c r="FJ124" s="43">
        <f t="shared" si="550"/>
        <v>0</v>
      </c>
      <c r="FK124" s="43">
        <f t="shared" si="551"/>
        <v>0</v>
      </c>
      <c r="FL124" s="43">
        <f t="shared" si="552"/>
        <v>0</v>
      </c>
      <c r="FM124" s="43">
        <f t="shared" si="553"/>
        <v>0</v>
      </c>
      <c r="FN124" s="43">
        <f t="shared" si="554"/>
        <v>0</v>
      </c>
      <c r="FO124" s="43">
        <f t="shared" si="555"/>
        <v>1</v>
      </c>
      <c r="FP124" s="43">
        <f t="shared" si="556"/>
        <v>1</v>
      </c>
      <c r="FQ124" s="43">
        <f t="shared" si="557"/>
        <v>1</v>
      </c>
      <c r="FR124" s="43">
        <f t="shared" si="558"/>
        <v>1</v>
      </c>
      <c r="FS124" s="43">
        <f t="shared" si="563"/>
        <v>1</v>
      </c>
      <c r="FT124" s="43">
        <f t="shared" si="564"/>
        <v>1</v>
      </c>
      <c r="FU124" s="43"/>
      <c r="FV124" s="44"/>
      <c r="FW124" s="53">
        <f>FW53</f>
        <v>0</v>
      </c>
      <c r="FX124" s="53">
        <f>$DO53</f>
        <v>0</v>
      </c>
      <c r="FY124" s="53">
        <f>$DN53</f>
        <v>0</v>
      </c>
      <c r="FZ124" s="53">
        <f>$DM53</f>
        <v>0</v>
      </c>
      <c r="GA124" s="54">
        <f>$DL53</f>
        <v>0</v>
      </c>
      <c r="GB124" s="54">
        <f>$DK53</f>
        <v>1</v>
      </c>
      <c r="GC124" s="53">
        <f>$DJ53</f>
        <v>0</v>
      </c>
      <c r="GD124" s="53">
        <f>$DI53</f>
        <v>0</v>
      </c>
      <c r="GE124" s="53">
        <f>$DH53</f>
        <v>0</v>
      </c>
      <c r="GF124" s="54">
        <f>$DG53</f>
        <v>0</v>
      </c>
      <c r="GG124" s="54">
        <f>$DF53</f>
        <v>0</v>
      </c>
      <c r="GH124" s="54">
        <f>$DE53</f>
        <v>0</v>
      </c>
      <c r="GI124" s="54">
        <f>$DD53</f>
        <v>0</v>
      </c>
      <c r="GJ124" s="53">
        <f>$DC53</f>
        <v>0</v>
      </c>
      <c r="GL124">
        <f t="shared" si="535"/>
        <v>1</v>
      </c>
      <c r="GM124">
        <f t="shared" si="535"/>
        <v>1</v>
      </c>
      <c r="GO124">
        <f t="shared" si="536"/>
        <v>0</v>
      </c>
      <c r="GP124">
        <f t="shared" si="536"/>
        <v>0</v>
      </c>
    </row>
    <row r="125" spans="2:198">
      <c r="B125" s="2">
        <v>7</v>
      </c>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53"/>
      <c r="AH125" s="53">
        <f>$DO$52</f>
        <v>0</v>
      </c>
      <c r="AI125" s="53">
        <f>$DN$52</f>
        <v>0</v>
      </c>
      <c r="AJ125" s="54">
        <f>$DM$52</f>
        <v>0</v>
      </c>
      <c r="AK125" s="54">
        <f>$DL$52</f>
        <v>0</v>
      </c>
      <c r="AL125" s="53">
        <f>$DK$52</f>
        <v>0</v>
      </c>
      <c r="AM125" s="53">
        <f>$DJ$52</f>
        <v>0</v>
      </c>
      <c r="AN125" s="53">
        <f>$DI$52</f>
        <v>0</v>
      </c>
      <c r="AO125" s="53">
        <f>$DH$52</f>
        <v>0</v>
      </c>
      <c r="AP125" s="54">
        <f>$DG$52</f>
        <v>0</v>
      </c>
      <c r="AQ125" s="54">
        <f>$DF$52</f>
        <v>0</v>
      </c>
      <c r="AR125" s="53">
        <f>$DE$52</f>
        <v>0</v>
      </c>
      <c r="AS125" s="53">
        <f>$DD$52</f>
        <v>0</v>
      </c>
      <c r="AT125" s="53">
        <f>$DC$52</f>
        <v>0</v>
      </c>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43">
        <f t="shared" si="559"/>
        <v>1</v>
      </c>
      <c r="CM125" s="43">
        <f t="shared" si="537"/>
        <v>1</v>
      </c>
      <c r="CN125" s="43">
        <f t="shared" si="538"/>
        <v>1</v>
      </c>
      <c r="CO125" s="43">
        <f t="shared" si="539"/>
        <v>1</v>
      </c>
      <c r="CP125" s="43">
        <f t="shared" si="540"/>
        <v>1</v>
      </c>
      <c r="CQ125" s="43">
        <f t="shared" si="541"/>
        <v>1</v>
      </c>
      <c r="CR125" s="43">
        <f t="shared" si="542"/>
        <v>1</v>
      </c>
      <c r="CS125" s="43">
        <f t="shared" si="543"/>
        <v>0</v>
      </c>
      <c r="CT125" s="43">
        <f t="shared" si="544"/>
        <v>1</v>
      </c>
      <c r="CU125" s="43">
        <f t="shared" si="545"/>
        <v>0</v>
      </c>
      <c r="CV125" s="43">
        <f t="shared" si="546"/>
        <v>1</v>
      </c>
      <c r="CW125" s="43">
        <f t="shared" si="547"/>
        <v>1</v>
      </c>
      <c r="CX125" s="43">
        <f t="shared" si="560"/>
        <v>1</v>
      </c>
      <c r="CY125" s="43">
        <f t="shared" si="561"/>
        <v>1</v>
      </c>
      <c r="CZ125" s="43"/>
      <c r="DA125" s="33"/>
      <c r="DB125" s="53"/>
      <c r="DC125" s="53">
        <f>GJ52</f>
        <v>0</v>
      </c>
      <c r="DD125" s="53">
        <f>GI52</f>
        <v>0</v>
      </c>
      <c r="DE125" s="54">
        <f>GH52</f>
        <v>0</v>
      </c>
      <c r="DF125" s="54">
        <f>GG52</f>
        <v>0</v>
      </c>
      <c r="DG125" s="53">
        <f>GF52</f>
        <v>0</v>
      </c>
      <c r="DH125" s="53">
        <f>GE52</f>
        <v>0</v>
      </c>
      <c r="DI125" s="53">
        <f>GD52</f>
        <v>0</v>
      </c>
      <c r="DJ125" s="53">
        <f>GC52</f>
        <v>0</v>
      </c>
      <c r="DK125" s="54">
        <f>GB52</f>
        <v>0</v>
      </c>
      <c r="DL125" s="54">
        <f>GA52</f>
        <v>0</v>
      </c>
      <c r="DM125" s="53">
        <f>FZ52</f>
        <v>0</v>
      </c>
      <c r="DN125" s="53">
        <f>FY52</f>
        <v>0</v>
      </c>
      <c r="DO125" s="53">
        <f>FX52</f>
        <v>0</v>
      </c>
      <c r="DQ125">
        <f t="shared" si="519"/>
        <v>1</v>
      </c>
      <c r="DR125">
        <f t="shared" si="520"/>
        <v>1</v>
      </c>
      <c r="DT125">
        <v>0</v>
      </c>
      <c r="DU125">
        <f t="shared" si="522"/>
        <v>0</v>
      </c>
      <c r="FG125" s="43">
        <f t="shared" si="562"/>
        <v>1</v>
      </c>
      <c r="FH125" s="43">
        <f t="shared" si="548"/>
        <v>1</v>
      </c>
      <c r="FI125" s="43">
        <f t="shared" si="549"/>
        <v>1</v>
      </c>
      <c r="FJ125" s="43">
        <f t="shared" si="550"/>
        <v>1</v>
      </c>
      <c r="FK125" s="43">
        <f t="shared" si="551"/>
        <v>1</v>
      </c>
      <c r="FL125" s="43">
        <f t="shared" si="552"/>
        <v>0</v>
      </c>
      <c r="FM125" s="43">
        <f t="shared" si="553"/>
        <v>1</v>
      </c>
      <c r="FN125" s="43">
        <f t="shared" si="554"/>
        <v>0</v>
      </c>
      <c r="FO125" s="43">
        <f t="shared" si="555"/>
        <v>1</v>
      </c>
      <c r="FP125" s="43">
        <f t="shared" si="556"/>
        <v>1</v>
      </c>
      <c r="FQ125" s="43">
        <f t="shared" si="557"/>
        <v>1</v>
      </c>
      <c r="FR125" s="43">
        <f t="shared" si="558"/>
        <v>1</v>
      </c>
      <c r="FS125" s="43">
        <f t="shared" si="563"/>
        <v>1</v>
      </c>
      <c r="FT125" s="43">
        <f t="shared" si="564"/>
        <v>1</v>
      </c>
      <c r="FU125" s="43"/>
      <c r="FV125" s="33"/>
      <c r="FW125" s="53">
        <f>FW52</f>
        <v>0</v>
      </c>
      <c r="FX125" s="53">
        <f>$DO52</f>
        <v>0</v>
      </c>
      <c r="FY125" s="53">
        <f>$DN52</f>
        <v>0</v>
      </c>
      <c r="FZ125" s="54">
        <f>$DM52</f>
        <v>0</v>
      </c>
      <c r="GA125" s="54">
        <f>$DL52</f>
        <v>0</v>
      </c>
      <c r="GB125" s="53">
        <f>$DK52</f>
        <v>0</v>
      </c>
      <c r="GC125" s="53">
        <f>$DJ52</f>
        <v>0</v>
      </c>
      <c r="GD125" s="53">
        <f>$DI52</f>
        <v>0</v>
      </c>
      <c r="GE125" s="53">
        <f>$DH52</f>
        <v>0</v>
      </c>
      <c r="GF125" s="54">
        <f>$DG52</f>
        <v>0</v>
      </c>
      <c r="GG125" s="54">
        <f>$DF52</f>
        <v>0</v>
      </c>
      <c r="GH125" s="53">
        <f>$DE52</f>
        <v>0</v>
      </c>
      <c r="GI125" s="53">
        <f>$DD52</f>
        <v>0</v>
      </c>
      <c r="GJ125" s="53">
        <f>$DC52</f>
        <v>0</v>
      </c>
      <c r="GL125">
        <f t="shared" si="535"/>
        <v>1</v>
      </c>
      <c r="GM125">
        <f t="shared" si="535"/>
        <v>1</v>
      </c>
      <c r="GO125">
        <f t="shared" si="536"/>
        <v>0</v>
      </c>
      <c r="GP125">
        <f t="shared" si="536"/>
        <v>1</v>
      </c>
    </row>
    <row r="126" spans="2:198">
      <c r="B126" s="2">
        <v>8</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53"/>
      <c r="AH126" s="53">
        <f>$DO$51</f>
        <v>0</v>
      </c>
      <c r="AI126" s="53">
        <f>$DN$51</f>
        <v>0</v>
      </c>
      <c r="AJ126" s="53">
        <f>$DM$51</f>
        <v>0</v>
      </c>
      <c r="AK126" s="53">
        <f>$DL$51</f>
        <v>0</v>
      </c>
      <c r="AL126" s="53">
        <f>$DK$51</f>
        <v>0</v>
      </c>
      <c r="AM126" s="53">
        <f>$DJ$51</f>
        <v>0</v>
      </c>
      <c r="AN126" s="53">
        <f>$DI$51</f>
        <v>1</v>
      </c>
      <c r="AO126" s="53">
        <f>$DH$51</f>
        <v>0</v>
      </c>
      <c r="AP126" s="54">
        <f>$DG$51</f>
        <v>0</v>
      </c>
      <c r="AQ126" s="54">
        <f>$DF$51</f>
        <v>0</v>
      </c>
      <c r="AR126" s="53">
        <f>$DE$51</f>
        <v>0</v>
      </c>
      <c r="AS126" s="53">
        <f>$DD$51</f>
        <v>0</v>
      </c>
      <c r="AT126" s="53">
        <f>$DC$51</f>
        <v>0</v>
      </c>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43">
        <f t="shared" si="559"/>
        <v>1</v>
      </c>
      <c r="CM126" s="43">
        <f t="shared" si="537"/>
        <v>1</v>
      </c>
      <c r="CN126" s="43">
        <f t="shared" si="538"/>
        <v>1</v>
      </c>
      <c r="CO126" s="43">
        <f t="shared" si="539"/>
        <v>1</v>
      </c>
      <c r="CP126" s="43">
        <f t="shared" si="540"/>
        <v>1</v>
      </c>
      <c r="CQ126" s="43">
        <f t="shared" si="541"/>
        <v>0</v>
      </c>
      <c r="CR126" s="43">
        <f t="shared" si="542"/>
        <v>0</v>
      </c>
      <c r="CS126" s="43">
        <f t="shared" si="543"/>
        <v>0</v>
      </c>
      <c r="CT126" s="43">
        <f t="shared" si="544"/>
        <v>0</v>
      </c>
      <c r="CU126" s="43">
        <f t="shared" si="545"/>
        <v>0</v>
      </c>
      <c r="CV126" s="43">
        <f t="shared" si="546"/>
        <v>1</v>
      </c>
      <c r="CW126" s="43">
        <f t="shared" si="547"/>
        <v>1</v>
      </c>
      <c r="CX126" s="43">
        <f t="shared" si="560"/>
        <v>1</v>
      </c>
      <c r="CY126" s="43">
        <f t="shared" si="561"/>
        <v>1</v>
      </c>
      <c r="CZ126" s="43"/>
      <c r="DA126" s="44"/>
      <c r="DB126" s="53"/>
      <c r="DC126" s="53">
        <f>GJ51</f>
        <v>0</v>
      </c>
      <c r="DD126" s="53">
        <f>GI51</f>
        <v>0</v>
      </c>
      <c r="DE126" s="53">
        <f>GH51</f>
        <v>0</v>
      </c>
      <c r="DF126" s="53">
        <f>GG51</f>
        <v>0</v>
      </c>
      <c r="DG126" s="53">
        <f>GF51</f>
        <v>0</v>
      </c>
      <c r="DH126" s="53">
        <f>GE51</f>
        <v>0</v>
      </c>
      <c r="DI126" s="53">
        <f>GD51</f>
        <v>1</v>
      </c>
      <c r="DJ126" s="53">
        <f>GC51</f>
        <v>0</v>
      </c>
      <c r="DK126" s="54">
        <f>GB51</f>
        <v>0</v>
      </c>
      <c r="DL126" s="54">
        <f>GA51</f>
        <v>0</v>
      </c>
      <c r="DM126" s="53">
        <f>CQ51</f>
        <v>0</v>
      </c>
      <c r="DN126" s="53">
        <f>FY51</f>
        <v>0</v>
      </c>
      <c r="DO126" s="53">
        <f>FX51</f>
        <v>0</v>
      </c>
      <c r="DQ126">
        <f t="shared" si="519"/>
        <v>1</v>
      </c>
      <c r="DR126">
        <f t="shared" si="520"/>
        <v>1</v>
      </c>
      <c r="DT126">
        <f t="shared" si="521"/>
        <v>0</v>
      </c>
      <c r="DU126">
        <v>1</v>
      </c>
      <c r="FC126" s="3" t="s">
        <v>113</v>
      </c>
      <c r="FG126" s="43">
        <f t="shared" si="562"/>
        <v>1</v>
      </c>
      <c r="FH126" s="43">
        <f t="shared" si="548"/>
        <v>1</v>
      </c>
      <c r="FI126" s="43">
        <f t="shared" si="549"/>
        <v>1</v>
      </c>
      <c r="FJ126" s="43">
        <f t="shared" si="550"/>
        <v>1</v>
      </c>
      <c r="FK126" s="43">
        <f t="shared" si="551"/>
        <v>1</v>
      </c>
      <c r="FL126" s="43">
        <f t="shared" si="552"/>
        <v>0</v>
      </c>
      <c r="FM126" s="43">
        <f t="shared" si="553"/>
        <v>0</v>
      </c>
      <c r="FN126" s="43">
        <f t="shared" si="554"/>
        <v>0</v>
      </c>
      <c r="FO126" s="43">
        <f t="shared" si="555"/>
        <v>0</v>
      </c>
      <c r="FP126" s="43">
        <f t="shared" si="556"/>
        <v>0</v>
      </c>
      <c r="FQ126" s="43">
        <f t="shared" si="557"/>
        <v>1</v>
      </c>
      <c r="FR126" s="43">
        <f t="shared" si="558"/>
        <v>1</v>
      </c>
      <c r="FS126" s="43">
        <f t="shared" si="563"/>
        <v>1</v>
      </c>
      <c r="FT126" s="43">
        <f t="shared" si="564"/>
        <v>1</v>
      </c>
      <c r="FU126" s="43"/>
      <c r="FV126" s="44"/>
      <c r="FW126" s="53">
        <f>FW51</f>
        <v>0</v>
      </c>
      <c r="FX126" s="53">
        <f>$DO51</f>
        <v>0</v>
      </c>
      <c r="FY126" s="53">
        <f>$DN51</f>
        <v>0</v>
      </c>
      <c r="FZ126" s="53">
        <f>$DM51</f>
        <v>0</v>
      </c>
      <c r="GA126" s="53">
        <f>$DL51</f>
        <v>0</v>
      </c>
      <c r="GB126" s="53">
        <f>$DK51</f>
        <v>0</v>
      </c>
      <c r="GC126" s="53">
        <f>$DJ51</f>
        <v>0</v>
      </c>
      <c r="GD126" s="53">
        <f>$DI51</f>
        <v>1</v>
      </c>
      <c r="GE126" s="53">
        <f>$DH51</f>
        <v>0</v>
      </c>
      <c r="GF126" s="54">
        <f>$DG51</f>
        <v>0</v>
      </c>
      <c r="GG126" s="54">
        <f>$DF51</f>
        <v>0</v>
      </c>
      <c r="GH126" s="53">
        <f>$V51</f>
        <v>0</v>
      </c>
      <c r="GI126" s="53">
        <f>$DD51</f>
        <v>0</v>
      </c>
      <c r="GJ126" s="53">
        <f>$DC51</f>
        <v>0</v>
      </c>
      <c r="GL126">
        <f t="shared" si="535"/>
        <v>1</v>
      </c>
      <c r="GM126">
        <f t="shared" si="535"/>
        <v>1</v>
      </c>
      <c r="GO126">
        <f t="shared" si="536"/>
        <v>0</v>
      </c>
      <c r="GP126">
        <f t="shared" si="536"/>
        <v>0</v>
      </c>
    </row>
    <row r="127" spans="2:198">
      <c r="B127" s="2">
        <v>9</v>
      </c>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53"/>
      <c r="AH127" s="53">
        <f>$DO$50</f>
        <v>0</v>
      </c>
      <c r="AI127" s="53">
        <f>$DN$50</f>
        <v>0</v>
      </c>
      <c r="AJ127" s="53">
        <f>$DM$50</f>
        <v>0</v>
      </c>
      <c r="AK127" s="53">
        <f>$DL$50</f>
        <v>0</v>
      </c>
      <c r="AL127" s="53">
        <f>$DK$50</f>
        <v>0</v>
      </c>
      <c r="AM127" s="53">
        <f>$DJ$50</f>
        <v>0</v>
      </c>
      <c r="AN127" s="54">
        <f>$DI$50</f>
        <v>0</v>
      </c>
      <c r="AO127" s="54">
        <f>$DH$50</f>
        <v>0</v>
      </c>
      <c r="AP127" s="54">
        <f>$DG$50</f>
        <v>0</v>
      </c>
      <c r="AQ127" s="53">
        <f>$DF$50</f>
        <v>0</v>
      </c>
      <c r="AR127" s="53">
        <f>$DE$50</f>
        <v>0</v>
      </c>
      <c r="AS127" s="53">
        <f>$DD$50</f>
        <v>0</v>
      </c>
      <c r="AT127" s="53">
        <f>$DC$50</f>
        <v>0</v>
      </c>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43">
        <f t="shared" si="559"/>
        <v>1</v>
      </c>
      <c r="CM127" s="43">
        <f t="shared" si="537"/>
        <v>1</v>
      </c>
      <c r="CN127" s="43">
        <f t="shared" si="538"/>
        <v>1</v>
      </c>
      <c r="CO127" s="43">
        <f t="shared" si="539"/>
        <v>1</v>
      </c>
      <c r="CP127" s="43">
        <f t="shared" si="540"/>
        <v>1</v>
      </c>
      <c r="CQ127" s="43">
        <f t="shared" si="541"/>
        <v>0</v>
      </c>
      <c r="CR127" s="43">
        <f t="shared" si="542"/>
        <v>1</v>
      </c>
      <c r="CS127" s="43">
        <f t="shared" si="543"/>
        <v>0</v>
      </c>
      <c r="CT127" s="43">
        <f t="shared" si="544"/>
        <v>1</v>
      </c>
      <c r="CU127" s="43">
        <f t="shared" si="545"/>
        <v>1</v>
      </c>
      <c r="CV127" s="43">
        <f t="shared" si="546"/>
        <v>1</v>
      </c>
      <c r="CW127" s="43">
        <f t="shared" si="547"/>
        <v>1</v>
      </c>
      <c r="CX127" s="43">
        <f t="shared" si="560"/>
        <v>1</v>
      </c>
      <c r="CY127" s="43">
        <f t="shared" si="561"/>
        <v>1</v>
      </c>
      <c r="CZ127" s="43"/>
      <c r="DA127" s="44"/>
      <c r="DB127" s="53"/>
      <c r="DC127" s="53">
        <f>GJ50</f>
        <v>0</v>
      </c>
      <c r="DD127" s="53">
        <f>GI50</f>
        <v>0</v>
      </c>
      <c r="DE127" s="53">
        <f>GH50</f>
        <v>0</v>
      </c>
      <c r="DF127" s="53">
        <f>GG50</f>
        <v>0</v>
      </c>
      <c r="DG127" s="53">
        <f>GF50</f>
        <v>0</v>
      </c>
      <c r="DH127" s="53">
        <f>GE50</f>
        <v>0</v>
      </c>
      <c r="DI127" s="54">
        <f>GD50</f>
        <v>0</v>
      </c>
      <c r="DJ127" s="54">
        <f>GC50</f>
        <v>0</v>
      </c>
      <c r="DK127" s="54">
        <f>GB50</f>
        <v>0</v>
      </c>
      <c r="DL127" s="53">
        <f>GA50</f>
        <v>0</v>
      </c>
      <c r="DM127" s="53">
        <f>FZ50</f>
        <v>0</v>
      </c>
      <c r="DN127" s="53">
        <f>FY50</f>
        <v>0</v>
      </c>
      <c r="DO127" s="53">
        <f>FX50</f>
        <v>0</v>
      </c>
      <c r="DQ127">
        <f t="shared" si="519"/>
        <v>1</v>
      </c>
      <c r="DR127">
        <f t="shared" si="520"/>
        <v>1</v>
      </c>
      <c r="DT127">
        <f t="shared" si="521"/>
        <v>0</v>
      </c>
      <c r="DU127">
        <v>0</v>
      </c>
      <c r="FG127" s="43">
        <f t="shared" si="562"/>
        <v>1</v>
      </c>
      <c r="FH127" s="43">
        <f t="shared" si="548"/>
        <v>1</v>
      </c>
      <c r="FI127" s="43">
        <f t="shared" si="549"/>
        <v>1</v>
      </c>
      <c r="FJ127" s="43">
        <f t="shared" si="550"/>
        <v>1</v>
      </c>
      <c r="FK127" s="43">
        <f t="shared" si="551"/>
        <v>1</v>
      </c>
      <c r="FL127" s="43">
        <f t="shared" si="552"/>
        <v>1</v>
      </c>
      <c r="FM127" s="43">
        <f t="shared" si="553"/>
        <v>1</v>
      </c>
      <c r="FN127" s="43">
        <f t="shared" si="554"/>
        <v>0</v>
      </c>
      <c r="FO127" s="43">
        <f t="shared" si="555"/>
        <v>1</v>
      </c>
      <c r="FP127" s="43">
        <f t="shared" si="556"/>
        <v>0</v>
      </c>
      <c r="FQ127" s="43">
        <f t="shared" si="557"/>
        <v>1</v>
      </c>
      <c r="FR127" s="43">
        <f t="shared" si="558"/>
        <v>1</v>
      </c>
      <c r="FS127" s="43">
        <f t="shared" si="563"/>
        <v>1</v>
      </c>
      <c r="FT127" s="43">
        <f t="shared" si="564"/>
        <v>1</v>
      </c>
      <c r="FU127" s="43"/>
      <c r="FV127" s="44"/>
      <c r="FW127" s="53">
        <f>FW50</f>
        <v>0</v>
      </c>
      <c r="FX127" s="53">
        <f>$DO50</f>
        <v>0</v>
      </c>
      <c r="FY127" s="53">
        <f>$DN50</f>
        <v>0</v>
      </c>
      <c r="FZ127" s="53">
        <f>$DM50</f>
        <v>0</v>
      </c>
      <c r="GA127" s="53">
        <f>$DL50</f>
        <v>0</v>
      </c>
      <c r="GB127" s="53">
        <f>$DK50</f>
        <v>0</v>
      </c>
      <c r="GC127" s="53">
        <f>$DJ50</f>
        <v>0</v>
      </c>
      <c r="GD127" s="54">
        <f>$DI50</f>
        <v>0</v>
      </c>
      <c r="GE127" s="54">
        <f>$DH50</f>
        <v>0</v>
      </c>
      <c r="GF127" s="54">
        <f>$DG50</f>
        <v>0</v>
      </c>
      <c r="GG127" s="53">
        <f>$DF50</f>
        <v>0</v>
      </c>
      <c r="GH127" s="53">
        <f>$DE50</f>
        <v>0</v>
      </c>
      <c r="GI127" s="53">
        <f>$DD50</f>
        <v>0</v>
      </c>
      <c r="GJ127" s="53">
        <f>$DC50</f>
        <v>0</v>
      </c>
      <c r="GL127">
        <f t="shared" si="535"/>
        <v>1</v>
      </c>
      <c r="GM127">
        <f t="shared" si="535"/>
        <v>1</v>
      </c>
      <c r="GO127">
        <f t="shared" si="536"/>
        <v>1</v>
      </c>
      <c r="GP127">
        <f t="shared" si="536"/>
        <v>0</v>
      </c>
    </row>
    <row r="128" spans="2:198">
      <c r="B128" s="2" t="s">
        <v>17</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53"/>
      <c r="AH128" s="53">
        <f>$DO$49</f>
        <v>0</v>
      </c>
      <c r="AI128" s="53">
        <f>$DN$49</f>
        <v>0</v>
      </c>
      <c r="AJ128" s="53">
        <f>$DM$49</f>
        <v>0</v>
      </c>
      <c r="AK128" s="53">
        <f>$DL$49</f>
        <v>0</v>
      </c>
      <c r="AL128" s="54">
        <f>$DK$49</f>
        <v>0</v>
      </c>
      <c r="AM128" s="54">
        <f>$DJ$49</f>
        <v>0</v>
      </c>
      <c r="AN128" s="54">
        <f>$DI$49</f>
        <v>0</v>
      </c>
      <c r="AO128" s="53">
        <f>$DH$49</f>
        <v>0</v>
      </c>
      <c r="AP128" s="53">
        <f>$DG$49</f>
        <v>1</v>
      </c>
      <c r="AQ128" s="53">
        <f>$DF$49</f>
        <v>0</v>
      </c>
      <c r="AR128" s="53">
        <f>$DE$49</f>
        <v>0</v>
      </c>
      <c r="AS128" s="53">
        <f>$DD$49</f>
        <v>0</v>
      </c>
      <c r="AT128" s="53">
        <f>$DC$49</f>
        <v>0</v>
      </c>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43">
        <f t="shared" si="559"/>
        <v>1</v>
      </c>
      <c r="CM128" s="43">
        <f t="shared" si="537"/>
        <v>1</v>
      </c>
      <c r="CN128" s="43">
        <f t="shared" si="538"/>
        <v>1</v>
      </c>
      <c r="CO128" s="43">
        <f t="shared" si="539"/>
        <v>0</v>
      </c>
      <c r="CP128" s="43">
        <f t="shared" si="540"/>
        <v>0</v>
      </c>
      <c r="CQ128" s="43">
        <f t="shared" si="541"/>
        <v>0</v>
      </c>
      <c r="CR128" s="43">
        <f t="shared" si="542"/>
        <v>0</v>
      </c>
      <c r="CS128" s="43">
        <f t="shared" si="543"/>
        <v>0</v>
      </c>
      <c r="CT128" s="43">
        <f t="shared" si="544"/>
        <v>1</v>
      </c>
      <c r="CU128" s="43">
        <f t="shared" si="545"/>
        <v>1</v>
      </c>
      <c r="CV128" s="43">
        <f t="shared" si="546"/>
        <v>1</v>
      </c>
      <c r="CW128" s="43">
        <f t="shared" si="547"/>
        <v>1</v>
      </c>
      <c r="CX128" s="43">
        <f t="shared" si="560"/>
        <v>1</v>
      </c>
      <c r="CY128" s="43">
        <f t="shared" si="561"/>
        <v>1</v>
      </c>
      <c r="CZ128" s="43"/>
      <c r="DA128" s="44"/>
      <c r="DB128" s="53"/>
      <c r="DC128" s="53">
        <f>GJ49</f>
        <v>0</v>
      </c>
      <c r="DD128" s="53">
        <f>GI49</f>
        <v>0</v>
      </c>
      <c r="DE128" s="53">
        <f>GH49</f>
        <v>0</v>
      </c>
      <c r="DF128" s="53">
        <f>GG49</f>
        <v>0</v>
      </c>
      <c r="DG128" s="54">
        <f>GF49</f>
        <v>1</v>
      </c>
      <c r="DH128" s="54">
        <f>GE49</f>
        <v>0</v>
      </c>
      <c r="DI128" s="54">
        <f>GD49</f>
        <v>0</v>
      </c>
      <c r="DJ128" s="53">
        <f>GC49</f>
        <v>0</v>
      </c>
      <c r="DK128" s="53">
        <f>GB49</f>
        <v>0</v>
      </c>
      <c r="DL128" s="53">
        <f>GA49</f>
        <v>0</v>
      </c>
      <c r="DM128" s="53">
        <f>FZ49</f>
        <v>0</v>
      </c>
      <c r="DN128" s="53">
        <f>FY49</f>
        <v>0</v>
      </c>
      <c r="DO128" s="53">
        <f>FX49</f>
        <v>0</v>
      </c>
      <c r="DQ128">
        <f t="shared" si="519"/>
        <v>1</v>
      </c>
      <c r="DR128">
        <f t="shared" si="520"/>
        <v>1</v>
      </c>
      <c r="DT128">
        <v>1</v>
      </c>
      <c r="DU128">
        <f t="shared" si="522"/>
        <v>0</v>
      </c>
      <c r="FG128" s="43">
        <f t="shared" si="562"/>
        <v>1</v>
      </c>
      <c r="FH128" s="43">
        <f t="shared" si="548"/>
        <v>1</v>
      </c>
      <c r="FI128" s="43">
        <f t="shared" si="549"/>
        <v>1</v>
      </c>
      <c r="FJ128" s="43">
        <f t="shared" si="550"/>
        <v>1</v>
      </c>
      <c r="FK128" s="43">
        <f t="shared" si="551"/>
        <v>1</v>
      </c>
      <c r="FL128" s="43">
        <f t="shared" si="552"/>
        <v>1</v>
      </c>
      <c r="FM128" s="43">
        <f t="shared" si="553"/>
        <v>1</v>
      </c>
      <c r="FN128" s="43">
        <f t="shared" si="554"/>
        <v>0</v>
      </c>
      <c r="FO128" s="43">
        <f t="shared" si="555"/>
        <v>0</v>
      </c>
      <c r="FP128" s="43">
        <f t="shared" si="556"/>
        <v>0</v>
      </c>
      <c r="FQ128" s="43">
        <f t="shared" si="557"/>
        <v>0</v>
      </c>
      <c r="FR128" s="43">
        <f t="shared" si="558"/>
        <v>0</v>
      </c>
      <c r="FS128" s="43">
        <f t="shared" si="563"/>
        <v>1</v>
      </c>
      <c r="FT128" s="43">
        <f t="shared" si="564"/>
        <v>1</v>
      </c>
      <c r="FU128" s="43"/>
      <c r="FV128" s="44"/>
      <c r="FW128" s="53">
        <f>FW49</f>
        <v>0</v>
      </c>
      <c r="FX128" s="53">
        <f>$DO49</f>
        <v>0</v>
      </c>
      <c r="FY128" s="53">
        <f>$DN49</f>
        <v>0</v>
      </c>
      <c r="FZ128" s="53">
        <f>$DM49</f>
        <v>0</v>
      </c>
      <c r="GA128" s="53">
        <f>$DL49</f>
        <v>0</v>
      </c>
      <c r="GB128" s="54">
        <f>$DK49</f>
        <v>0</v>
      </c>
      <c r="GC128" s="54">
        <f>$DJ49</f>
        <v>0</v>
      </c>
      <c r="GD128" s="54">
        <f>$DI49</f>
        <v>0</v>
      </c>
      <c r="GE128" s="53">
        <f>$DH49</f>
        <v>0</v>
      </c>
      <c r="GF128" s="53">
        <f>$DG49</f>
        <v>1</v>
      </c>
      <c r="GG128" s="53">
        <f>$DF49</f>
        <v>0</v>
      </c>
      <c r="GH128" s="53">
        <f>$DE49</f>
        <v>0</v>
      </c>
      <c r="GI128" s="53">
        <f>$DD49</f>
        <v>0</v>
      </c>
      <c r="GJ128" s="53">
        <f>$DC49</f>
        <v>0</v>
      </c>
      <c r="GL128">
        <f t="shared" si="535"/>
        <v>1</v>
      </c>
      <c r="GM128">
        <f t="shared" si="535"/>
        <v>1</v>
      </c>
      <c r="GO128">
        <f t="shared" si="536"/>
        <v>0</v>
      </c>
      <c r="GP128">
        <f t="shared" si="536"/>
        <v>0</v>
      </c>
    </row>
    <row r="129" spans="2:198">
      <c r="B129" s="2" t="s">
        <v>18</v>
      </c>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53"/>
      <c r="AH129" s="54">
        <f>$DO$48</f>
        <v>0</v>
      </c>
      <c r="AI129" s="53">
        <f>$DN$48</f>
        <v>0</v>
      </c>
      <c r="AJ129" s="54">
        <f>$DM$48</f>
        <v>0</v>
      </c>
      <c r="AK129" s="54">
        <f>$DL$48</f>
        <v>0</v>
      </c>
      <c r="AL129" s="54">
        <f>$DK$48</f>
        <v>0</v>
      </c>
      <c r="AM129" s="53">
        <f>$DJ$48</f>
        <v>0</v>
      </c>
      <c r="AN129" s="53">
        <f>$DI$48</f>
        <v>0</v>
      </c>
      <c r="AO129" s="53">
        <f>$DH$48</f>
        <v>0</v>
      </c>
      <c r="AP129" s="53">
        <f>$DG$48</f>
        <v>0</v>
      </c>
      <c r="AQ129" s="53">
        <f>$DF$48</f>
        <v>0</v>
      </c>
      <c r="AR129" s="53">
        <f>$DE$48</f>
        <v>0</v>
      </c>
      <c r="AS129" s="53">
        <f>$DD$48</f>
        <v>0</v>
      </c>
      <c r="AT129" s="53">
        <f>$DC$48</f>
        <v>0</v>
      </c>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43">
        <f t="shared" si="559"/>
        <v>1</v>
      </c>
      <c r="CM129" s="43">
        <f t="shared" si="537"/>
        <v>1</v>
      </c>
      <c r="CN129" s="43">
        <f t="shared" si="538"/>
        <v>1</v>
      </c>
      <c r="CO129" s="43">
        <f t="shared" si="539"/>
        <v>0</v>
      </c>
      <c r="CP129" s="43">
        <f t="shared" si="540"/>
        <v>1</v>
      </c>
      <c r="CQ129" s="43">
        <f t="shared" si="541"/>
        <v>0</v>
      </c>
      <c r="CR129" s="43">
        <f t="shared" si="542"/>
        <v>1</v>
      </c>
      <c r="CS129" s="43">
        <f t="shared" si="543"/>
        <v>1</v>
      </c>
      <c r="CT129" s="43">
        <f t="shared" si="544"/>
        <v>1</v>
      </c>
      <c r="CU129" s="43">
        <f t="shared" si="545"/>
        <v>1</v>
      </c>
      <c r="CV129" s="43">
        <f t="shared" si="546"/>
        <v>1</v>
      </c>
      <c r="CW129" s="43">
        <f t="shared" si="547"/>
        <v>1</v>
      </c>
      <c r="CX129" s="43">
        <f t="shared" si="560"/>
        <v>1</v>
      </c>
      <c r="CY129" s="43">
        <f t="shared" si="561"/>
        <v>1</v>
      </c>
      <c r="CZ129" s="43"/>
      <c r="DA129" s="44"/>
      <c r="DB129" s="53"/>
      <c r="DC129" s="54">
        <f>GJ48</f>
        <v>0</v>
      </c>
      <c r="DD129" s="53">
        <f>GI48</f>
        <v>0</v>
      </c>
      <c r="DE129" s="54">
        <f>GH48</f>
        <v>0</v>
      </c>
      <c r="DF129" s="54">
        <f>GG48</f>
        <v>0</v>
      </c>
      <c r="DG129" s="54">
        <f>GF48</f>
        <v>0</v>
      </c>
      <c r="DH129" s="53">
        <f>GE48</f>
        <v>0</v>
      </c>
      <c r="DI129" s="53">
        <f>GD48</f>
        <v>0</v>
      </c>
      <c r="DJ129" s="53">
        <f>GC48</f>
        <v>0</v>
      </c>
      <c r="DK129" s="53">
        <f>GB48</f>
        <v>0</v>
      </c>
      <c r="DL129" s="53">
        <f>GA48</f>
        <v>0</v>
      </c>
      <c r="DM129" s="53">
        <f>FZ48</f>
        <v>0</v>
      </c>
      <c r="DN129" s="53">
        <f>FY48</f>
        <v>0</v>
      </c>
      <c r="DO129" s="53">
        <f>FX48</f>
        <v>0</v>
      </c>
      <c r="DQ129">
        <f t="shared" si="519"/>
        <v>1</v>
      </c>
      <c r="DR129">
        <f t="shared" si="520"/>
        <v>1</v>
      </c>
      <c r="DT129">
        <f t="shared" si="521"/>
        <v>0</v>
      </c>
      <c r="DU129">
        <v>0</v>
      </c>
      <c r="FG129" s="43">
        <f t="shared" si="562"/>
        <v>1</v>
      </c>
      <c r="FH129" s="43">
        <f t="shared" si="548"/>
        <v>1</v>
      </c>
      <c r="FI129" s="43">
        <f t="shared" si="549"/>
        <v>1</v>
      </c>
      <c r="FJ129" s="43">
        <f t="shared" si="550"/>
        <v>1</v>
      </c>
      <c r="FK129" s="43">
        <f t="shared" si="551"/>
        <v>1</v>
      </c>
      <c r="FL129" s="43">
        <f t="shared" si="552"/>
        <v>1</v>
      </c>
      <c r="FM129" s="43">
        <f t="shared" si="553"/>
        <v>1</v>
      </c>
      <c r="FN129" s="43">
        <f t="shared" si="554"/>
        <v>1</v>
      </c>
      <c r="FO129" s="43">
        <f t="shared" si="555"/>
        <v>1</v>
      </c>
      <c r="FP129" s="43">
        <f t="shared" si="556"/>
        <v>0</v>
      </c>
      <c r="FQ129" s="43">
        <f t="shared" si="557"/>
        <v>1</v>
      </c>
      <c r="FR129" s="43">
        <f t="shared" si="558"/>
        <v>0</v>
      </c>
      <c r="FS129" s="43">
        <f t="shared" si="563"/>
        <v>1</v>
      </c>
      <c r="FT129" s="43">
        <f t="shared" si="564"/>
        <v>1</v>
      </c>
      <c r="FU129" s="43"/>
      <c r="FV129" s="44"/>
      <c r="FW129" s="53">
        <f>FW48</f>
        <v>0</v>
      </c>
      <c r="FX129" s="54">
        <f>$DO48</f>
        <v>0</v>
      </c>
      <c r="FY129" s="53">
        <f>$DN48</f>
        <v>0</v>
      </c>
      <c r="FZ129" s="54">
        <f>JC48</f>
        <v>0</v>
      </c>
      <c r="GA129" s="54">
        <f>$DL48</f>
        <v>0</v>
      </c>
      <c r="GB129" s="54">
        <f>$DK48</f>
        <v>0</v>
      </c>
      <c r="GC129" s="53">
        <f>$DJ48</f>
        <v>0</v>
      </c>
      <c r="GD129" s="53">
        <f>$DI48</f>
        <v>0</v>
      </c>
      <c r="GE129" s="53">
        <f>$DH48</f>
        <v>0</v>
      </c>
      <c r="GF129" s="53">
        <f>$DG48</f>
        <v>0</v>
      </c>
      <c r="GG129" s="53">
        <f>$DF48</f>
        <v>0</v>
      </c>
      <c r="GH129" s="53">
        <f>$DE48</f>
        <v>0</v>
      </c>
      <c r="GI129" s="53">
        <f>$DD48</f>
        <v>0</v>
      </c>
      <c r="GJ129" s="53">
        <f>$DC48</f>
        <v>0</v>
      </c>
      <c r="GL129">
        <f t="shared" si="535"/>
        <v>1</v>
      </c>
      <c r="GM129">
        <f t="shared" si="535"/>
        <v>1</v>
      </c>
      <c r="GO129">
        <f t="shared" si="536"/>
        <v>1</v>
      </c>
      <c r="GP129">
        <f t="shared" si="536"/>
        <v>0</v>
      </c>
    </row>
    <row r="130" spans="2:198">
      <c r="B130" s="2" t="s">
        <v>19</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53"/>
      <c r="AH130" s="53">
        <f>$DO$47</f>
        <v>0</v>
      </c>
      <c r="AI130" s="54">
        <f>$DN$47</f>
        <v>0</v>
      </c>
      <c r="AJ130" s="54">
        <f>$DM$47</f>
        <v>0</v>
      </c>
      <c r="AK130" s="53">
        <f>$DL$47</f>
        <v>0</v>
      </c>
      <c r="AL130" s="53">
        <f>$DK$47</f>
        <v>0</v>
      </c>
      <c r="AM130" s="53">
        <f>$DJ$47</f>
        <v>0</v>
      </c>
      <c r="AN130" s="53">
        <f>$DI$47</f>
        <v>0</v>
      </c>
      <c r="AO130" s="53">
        <f>$DH$47</f>
        <v>0</v>
      </c>
      <c r="AP130" s="53">
        <f>$DG$47</f>
        <v>0</v>
      </c>
      <c r="AQ130" s="53">
        <f>$DF$47</f>
        <v>0</v>
      </c>
      <c r="AR130" s="53">
        <f>$DE$47</f>
        <v>1</v>
      </c>
      <c r="AS130" s="53">
        <f>$DD$47</f>
        <v>0</v>
      </c>
      <c r="AT130" s="53">
        <f>$DC$47</f>
        <v>0</v>
      </c>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43">
        <f t="shared" si="559"/>
        <v>1</v>
      </c>
      <c r="CM130" s="43">
        <f t="shared" si="537"/>
        <v>0</v>
      </c>
      <c r="CN130" s="43">
        <f t="shared" si="538"/>
        <v>0</v>
      </c>
      <c r="CO130" s="43">
        <f t="shared" si="539"/>
        <v>0</v>
      </c>
      <c r="CP130" s="43">
        <f t="shared" si="540"/>
        <v>0</v>
      </c>
      <c r="CQ130" s="43">
        <f t="shared" si="541"/>
        <v>0</v>
      </c>
      <c r="CR130" s="43">
        <f t="shared" si="542"/>
        <v>1</v>
      </c>
      <c r="CS130" s="43">
        <f t="shared" si="543"/>
        <v>1</v>
      </c>
      <c r="CT130" s="43">
        <f t="shared" si="544"/>
        <v>1</v>
      </c>
      <c r="CU130" s="43">
        <f t="shared" si="545"/>
        <v>1</v>
      </c>
      <c r="CV130" s="43">
        <f t="shared" si="546"/>
        <v>1</v>
      </c>
      <c r="CW130" s="43">
        <f t="shared" si="547"/>
        <v>1</v>
      </c>
      <c r="CX130" s="43">
        <f t="shared" si="560"/>
        <v>1</v>
      </c>
      <c r="CY130" s="43">
        <f t="shared" si="561"/>
        <v>1</v>
      </c>
      <c r="CZ130" s="43"/>
      <c r="DA130" s="44"/>
      <c r="DB130" s="53"/>
      <c r="DC130" s="53">
        <f>GJ47</f>
        <v>0</v>
      </c>
      <c r="DD130" s="54">
        <f>GI47</f>
        <v>0</v>
      </c>
      <c r="DE130" s="54">
        <f>GH47</f>
        <v>1</v>
      </c>
      <c r="DF130" s="53">
        <f>GG47</f>
        <v>0</v>
      </c>
      <c r="DG130" s="53">
        <f>GF47</f>
        <v>0</v>
      </c>
      <c r="DH130" s="53">
        <f>GE47</f>
        <v>0</v>
      </c>
      <c r="DI130" s="53">
        <f>GD47</f>
        <v>0</v>
      </c>
      <c r="DJ130" s="53">
        <f>GC47</f>
        <v>0</v>
      </c>
      <c r="DK130" s="53">
        <f>GB47</f>
        <v>0</v>
      </c>
      <c r="DL130" s="53">
        <f>GA47</f>
        <v>0</v>
      </c>
      <c r="DM130" s="53">
        <f>FZ47</f>
        <v>0</v>
      </c>
      <c r="DN130" s="53">
        <f>FY47</f>
        <v>0</v>
      </c>
      <c r="DO130" s="53">
        <f>FX47</f>
        <v>0</v>
      </c>
      <c r="DQ130">
        <f t="shared" si="519"/>
        <v>1</v>
      </c>
      <c r="DR130">
        <f t="shared" si="520"/>
        <v>1</v>
      </c>
      <c r="DT130">
        <v>1</v>
      </c>
      <c r="DU130">
        <f t="shared" si="522"/>
        <v>0</v>
      </c>
      <c r="FG130" s="43">
        <f t="shared" si="562"/>
        <v>1</v>
      </c>
      <c r="FH130" s="43">
        <f t="shared" si="548"/>
        <v>1</v>
      </c>
      <c r="FI130" s="43">
        <f t="shared" si="549"/>
        <v>1</v>
      </c>
      <c r="FJ130" s="43">
        <f t="shared" si="550"/>
        <v>1</v>
      </c>
      <c r="FK130" s="43">
        <f t="shared" si="551"/>
        <v>1</v>
      </c>
      <c r="FL130" s="43">
        <f t="shared" si="552"/>
        <v>1</v>
      </c>
      <c r="FM130" s="43">
        <f t="shared" si="553"/>
        <v>1</v>
      </c>
      <c r="FN130" s="43">
        <f t="shared" si="554"/>
        <v>1</v>
      </c>
      <c r="FO130" s="43">
        <f t="shared" si="555"/>
        <v>1</v>
      </c>
      <c r="FP130" s="43">
        <f t="shared" si="556"/>
        <v>0</v>
      </c>
      <c r="FQ130" s="43">
        <f t="shared" si="557"/>
        <v>0</v>
      </c>
      <c r="FR130" s="43">
        <f t="shared" si="558"/>
        <v>0</v>
      </c>
      <c r="FS130" s="43">
        <f t="shared" si="563"/>
        <v>0</v>
      </c>
      <c r="FT130" s="43">
        <f t="shared" si="564"/>
        <v>0</v>
      </c>
      <c r="FU130" s="43"/>
      <c r="FV130" s="44"/>
      <c r="FW130" s="53">
        <f>FW47</f>
        <v>0</v>
      </c>
      <c r="FX130" s="53">
        <f>$DO47</f>
        <v>0</v>
      </c>
      <c r="FY130" s="54">
        <f>$DN47</f>
        <v>0</v>
      </c>
      <c r="FZ130" s="54">
        <f>$DM47</f>
        <v>0</v>
      </c>
      <c r="GA130" s="53">
        <f>$DL47</f>
        <v>0</v>
      </c>
      <c r="GB130" s="53">
        <f>$DK47</f>
        <v>0</v>
      </c>
      <c r="GC130" s="53">
        <f>$DJ47</f>
        <v>0</v>
      </c>
      <c r="GD130" s="53">
        <f>$DI47</f>
        <v>0</v>
      </c>
      <c r="GE130" s="53">
        <f>$DH47</f>
        <v>0</v>
      </c>
      <c r="GF130" s="53">
        <f>$DG47</f>
        <v>0</v>
      </c>
      <c r="GG130" s="53">
        <f>$DF47</f>
        <v>0</v>
      </c>
      <c r="GH130" s="53">
        <f>$DE47</f>
        <v>1</v>
      </c>
      <c r="GI130" s="53">
        <f>$DD47</f>
        <v>0</v>
      </c>
      <c r="GJ130" s="53">
        <f>$DC47</f>
        <v>0</v>
      </c>
      <c r="GL130">
        <f t="shared" si="535"/>
        <v>1</v>
      </c>
      <c r="GM130">
        <f t="shared" si="535"/>
        <v>1</v>
      </c>
      <c r="GO130">
        <f t="shared" si="536"/>
        <v>0</v>
      </c>
      <c r="GP130">
        <f t="shared" si="536"/>
        <v>0</v>
      </c>
    </row>
    <row r="131" spans="2:198">
      <c r="B131" s="2" t="s">
        <v>20</v>
      </c>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53"/>
      <c r="AH131" s="53">
        <f>$DO$46</f>
        <v>0</v>
      </c>
      <c r="AI131" s="53">
        <f>$DN$46</f>
        <v>0</v>
      </c>
      <c r="AJ131" s="53">
        <f>$DM$46</f>
        <v>0</v>
      </c>
      <c r="AK131" s="53">
        <f>$DL$46</f>
        <v>0</v>
      </c>
      <c r="AL131" s="53">
        <f>$DK$46</f>
        <v>0</v>
      </c>
      <c r="AM131" s="53">
        <f>$DJ$46</f>
        <v>0</v>
      </c>
      <c r="AN131" s="53">
        <f>$DI$46</f>
        <v>0</v>
      </c>
      <c r="AO131" s="53">
        <f>$DH$46</f>
        <v>0</v>
      </c>
      <c r="AP131" s="53">
        <f>$DG$46</f>
        <v>0</v>
      </c>
      <c r="AQ131" s="53">
        <f>$DF$46</f>
        <v>0</v>
      </c>
      <c r="AR131" s="53">
        <f>$DE$46</f>
        <v>0</v>
      </c>
      <c r="AS131" s="53">
        <f>$DD$46</f>
        <v>0</v>
      </c>
      <c r="AT131" s="53">
        <f>$DC$46</f>
        <v>0</v>
      </c>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43">
        <f t="shared" si="559"/>
        <v>1</v>
      </c>
      <c r="CM131" s="43">
        <f t="shared" si="537"/>
        <v>1</v>
      </c>
      <c r="CN131" s="43">
        <f t="shared" si="538"/>
        <v>1</v>
      </c>
      <c r="CO131" s="43">
        <f t="shared" si="539"/>
        <v>0</v>
      </c>
      <c r="CP131" s="43">
        <f t="shared" si="540"/>
        <v>1</v>
      </c>
      <c r="CQ131" s="43">
        <f t="shared" si="541"/>
        <v>1</v>
      </c>
      <c r="CR131" s="43">
        <f t="shared" si="542"/>
        <v>1</v>
      </c>
      <c r="CS131" s="43">
        <f t="shared" si="543"/>
        <v>1</v>
      </c>
      <c r="CT131" s="43">
        <f t="shared" si="544"/>
        <v>1</v>
      </c>
      <c r="CU131" s="43">
        <f t="shared" si="545"/>
        <v>1</v>
      </c>
      <c r="CV131" s="43">
        <f t="shared" si="546"/>
        <v>1</v>
      </c>
      <c r="CW131" s="43">
        <f t="shared" si="547"/>
        <v>1</v>
      </c>
      <c r="CX131" s="43">
        <f t="shared" si="560"/>
        <v>1</v>
      </c>
      <c r="CY131" s="43">
        <f t="shared" si="561"/>
        <v>1</v>
      </c>
      <c r="CZ131" s="43"/>
      <c r="DA131" s="44"/>
      <c r="DB131" s="53"/>
      <c r="DC131" s="53">
        <f>GJ46</f>
        <v>0</v>
      </c>
      <c r="DD131" s="53">
        <f>GI46</f>
        <v>0</v>
      </c>
      <c r="DE131" s="53">
        <f>GH46</f>
        <v>0</v>
      </c>
      <c r="DF131" s="53">
        <f>GG46</f>
        <v>0</v>
      </c>
      <c r="DG131" s="53">
        <f>GF46</f>
        <v>0</v>
      </c>
      <c r="DH131" s="53">
        <f>GE46</f>
        <v>0</v>
      </c>
      <c r="DI131" s="53">
        <f>GD46</f>
        <v>0</v>
      </c>
      <c r="DJ131" s="53">
        <f>GC46</f>
        <v>0</v>
      </c>
      <c r="DK131" s="53">
        <f>GB46</f>
        <v>0</v>
      </c>
      <c r="DL131" s="53">
        <f>GA46</f>
        <v>0</v>
      </c>
      <c r="DM131" s="53">
        <f>FZ46</f>
        <v>0</v>
      </c>
      <c r="DN131" s="53">
        <f>FY46</f>
        <v>0</v>
      </c>
      <c r="DO131" s="53">
        <f>FX46</f>
        <v>0</v>
      </c>
      <c r="DQ131">
        <f t="shared" si="519"/>
        <v>1</v>
      </c>
      <c r="DR131">
        <f t="shared" si="520"/>
        <v>1</v>
      </c>
      <c r="DT131">
        <f t="shared" si="521"/>
        <v>0</v>
      </c>
      <c r="DU131">
        <f t="shared" si="522"/>
        <v>0</v>
      </c>
      <c r="FG131" s="43">
        <f t="shared" si="562"/>
        <v>1</v>
      </c>
      <c r="FH131" s="43">
        <f t="shared" si="548"/>
        <v>1</v>
      </c>
      <c r="FI131" s="43">
        <f t="shared" si="549"/>
        <v>1</v>
      </c>
      <c r="FJ131" s="43">
        <f t="shared" si="550"/>
        <v>1</v>
      </c>
      <c r="FK131" s="43">
        <f t="shared" si="551"/>
        <v>1</v>
      </c>
      <c r="FL131" s="43">
        <f t="shared" si="552"/>
        <v>1</v>
      </c>
      <c r="FM131" s="43">
        <f t="shared" si="553"/>
        <v>1</v>
      </c>
      <c r="FN131" s="43">
        <f t="shared" si="554"/>
        <v>1</v>
      </c>
      <c r="FO131" s="43">
        <f t="shared" si="555"/>
        <v>1</v>
      </c>
      <c r="FP131" s="43">
        <f t="shared" si="556"/>
        <v>1</v>
      </c>
      <c r="FQ131" s="43">
        <f t="shared" si="557"/>
        <v>1</v>
      </c>
      <c r="FR131" s="43">
        <f t="shared" si="558"/>
        <v>0</v>
      </c>
      <c r="FS131" s="43">
        <f t="shared" si="563"/>
        <v>1</v>
      </c>
      <c r="FT131" s="43">
        <f t="shared" si="564"/>
        <v>1</v>
      </c>
      <c r="FU131" s="43"/>
      <c r="FV131" s="44"/>
      <c r="FW131" s="53">
        <f>FW46</f>
        <v>0</v>
      </c>
      <c r="FX131" s="53">
        <f>$DO46</f>
        <v>0</v>
      </c>
      <c r="FY131" s="53">
        <f>$DN46</f>
        <v>0</v>
      </c>
      <c r="FZ131" s="53">
        <f>$DM46</f>
        <v>0</v>
      </c>
      <c r="GA131" s="53">
        <f>$DL46</f>
        <v>0</v>
      </c>
      <c r="GB131" s="53">
        <f>$DK46</f>
        <v>0</v>
      </c>
      <c r="GC131" s="53">
        <f>$DJ46</f>
        <v>0</v>
      </c>
      <c r="GD131" s="53">
        <f>$DI46</f>
        <v>0</v>
      </c>
      <c r="GE131" s="53">
        <f>$DH46</f>
        <v>0</v>
      </c>
      <c r="GF131" s="53">
        <f>$DG46</f>
        <v>0</v>
      </c>
      <c r="GG131" s="53">
        <f>$DF46</f>
        <v>0</v>
      </c>
      <c r="GH131" s="53">
        <f>$DE46</f>
        <v>0</v>
      </c>
      <c r="GI131" s="53">
        <f>$DD46</f>
        <v>0</v>
      </c>
      <c r="GJ131" s="53">
        <f>$DC46</f>
        <v>0</v>
      </c>
      <c r="GL131">
        <f t="shared" si="535"/>
        <v>1</v>
      </c>
      <c r="GM131">
        <f t="shared" si="535"/>
        <v>1</v>
      </c>
      <c r="GO131">
        <f t="shared" si="536"/>
        <v>0</v>
      </c>
      <c r="GP131">
        <f t="shared" si="536"/>
        <v>0</v>
      </c>
    </row>
    <row r="132" spans="2:198">
      <c r="B132" s="2" t="s">
        <v>21</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53"/>
      <c r="AH132" s="53">
        <f>$DO$45</f>
        <v>0</v>
      </c>
      <c r="AI132" s="53">
        <f>$DN$45</f>
        <v>0</v>
      </c>
      <c r="AJ132" s="53">
        <f>$DM$45</f>
        <v>0</v>
      </c>
      <c r="AK132" s="53">
        <f>$DL$45</f>
        <v>0</v>
      </c>
      <c r="AL132" s="53">
        <f>$DK$45</f>
        <v>0</v>
      </c>
      <c r="AM132" s="53">
        <f>$DJ$45</f>
        <v>0</v>
      </c>
      <c r="AN132" s="53">
        <f>$DI$45</f>
        <v>0</v>
      </c>
      <c r="AO132" s="53">
        <f>$DH$45</f>
        <v>0</v>
      </c>
      <c r="AP132" s="53">
        <f>$DG$45</f>
        <v>0</v>
      </c>
      <c r="AQ132" s="53">
        <f>$DF$45</f>
        <v>0</v>
      </c>
      <c r="AR132" s="53">
        <f>$DE$45</f>
        <v>0</v>
      </c>
      <c r="AS132" s="53">
        <f>$DD$45</f>
        <v>0</v>
      </c>
      <c r="AT132" s="53">
        <f>$DC$45</f>
        <v>0</v>
      </c>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43">
        <f t="shared" si="559"/>
        <v>1</v>
      </c>
      <c r="CM132" s="43">
        <f t="shared" si="537"/>
        <v>1</v>
      </c>
      <c r="CN132" s="43">
        <f t="shared" si="538"/>
        <v>1</v>
      </c>
      <c r="CO132" s="43">
        <f t="shared" si="539"/>
        <v>1</v>
      </c>
      <c r="CP132" s="43">
        <f t="shared" si="540"/>
        <v>1</v>
      </c>
      <c r="CQ132" s="43">
        <f t="shared" si="541"/>
        <v>1</v>
      </c>
      <c r="CR132" s="43">
        <f t="shared" si="542"/>
        <v>1</v>
      </c>
      <c r="CS132" s="43">
        <f t="shared" si="543"/>
        <v>1</v>
      </c>
      <c r="CT132" s="43">
        <f t="shared" si="544"/>
        <v>1</v>
      </c>
      <c r="CU132" s="43">
        <f t="shared" si="545"/>
        <v>1</v>
      </c>
      <c r="CV132" s="43">
        <f t="shared" si="546"/>
        <v>1</v>
      </c>
      <c r="CW132" s="43">
        <f t="shared" si="547"/>
        <v>1</v>
      </c>
      <c r="CX132" s="43">
        <f t="shared" si="560"/>
        <v>1</v>
      </c>
      <c r="CY132" s="43">
        <f t="shared" si="561"/>
        <v>1</v>
      </c>
      <c r="CZ132" s="43"/>
      <c r="DA132" s="44"/>
      <c r="DB132" s="53"/>
      <c r="DC132" s="53">
        <f>GJ45</f>
        <v>0</v>
      </c>
      <c r="DD132" s="53">
        <f>GI45</f>
        <v>0</v>
      </c>
      <c r="DE132" s="53">
        <f>GH45</f>
        <v>0</v>
      </c>
      <c r="DF132" s="53">
        <f>GG45</f>
        <v>0</v>
      </c>
      <c r="DG132" s="53">
        <f>GF45</f>
        <v>0</v>
      </c>
      <c r="DH132" s="53">
        <f>GE45</f>
        <v>0</v>
      </c>
      <c r="DI132" s="53">
        <f>GD45</f>
        <v>0</v>
      </c>
      <c r="DJ132" s="53">
        <f>GC45</f>
        <v>0</v>
      </c>
      <c r="DK132" s="53">
        <f>GB45</f>
        <v>0</v>
      </c>
      <c r="DL132" s="53">
        <f>GA45</f>
        <v>0</v>
      </c>
      <c r="DM132" s="53">
        <f>FZ45</f>
        <v>0</v>
      </c>
      <c r="DN132" s="53">
        <f>FY45</f>
        <v>0</v>
      </c>
      <c r="DO132" s="53">
        <f>FX45</f>
        <v>0</v>
      </c>
      <c r="DQ132">
        <f t="shared" si="519"/>
        <v>1</v>
      </c>
      <c r="DR132">
        <f t="shared" si="520"/>
        <v>1</v>
      </c>
      <c r="DT132">
        <f t="shared" si="521"/>
        <v>0</v>
      </c>
      <c r="DU132">
        <f t="shared" si="522"/>
        <v>0</v>
      </c>
      <c r="FG132" s="43">
        <f t="shared" si="562"/>
        <v>1</v>
      </c>
      <c r="FH132" s="43">
        <f t="shared" si="548"/>
        <v>1</v>
      </c>
      <c r="FI132" s="43">
        <f t="shared" si="549"/>
        <v>1</v>
      </c>
      <c r="FJ132" s="43">
        <f t="shared" si="550"/>
        <v>1</v>
      </c>
      <c r="FK132" s="43">
        <f t="shared" si="551"/>
        <v>1</v>
      </c>
      <c r="FL132" s="43">
        <f t="shared" si="552"/>
        <v>1</v>
      </c>
      <c r="FM132" s="43">
        <f t="shared" si="553"/>
        <v>1</v>
      </c>
      <c r="FN132" s="43">
        <f t="shared" si="554"/>
        <v>1</v>
      </c>
      <c r="FO132" s="43">
        <f t="shared" si="555"/>
        <v>1</v>
      </c>
      <c r="FP132" s="43">
        <f t="shared" si="556"/>
        <v>1</v>
      </c>
      <c r="FQ132" s="43">
        <f t="shared" si="557"/>
        <v>1</v>
      </c>
      <c r="FR132" s="43">
        <f t="shared" si="558"/>
        <v>1</v>
      </c>
      <c r="FS132" s="43">
        <f t="shared" si="563"/>
        <v>1</v>
      </c>
      <c r="FT132" s="43">
        <f t="shared" si="564"/>
        <v>1</v>
      </c>
      <c r="FU132" s="43"/>
      <c r="FV132" s="44"/>
      <c r="FW132" s="53">
        <f>FW45</f>
        <v>0</v>
      </c>
      <c r="FX132" s="53">
        <f>$DO45</f>
        <v>0</v>
      </c>
      <c r="FY132" s="53">
        <f>$DN45</f>
        <v>0</v>
      </c>
      <c r="FZ132" s="53">
        <f>$DM45</f>
        <v>0</v>
      </c>
      <c r="GA132" s="53">
        <f>$DL45</f>
        <v>0</v>
      </c>
      <c r="GB132" s="53">
        <f>$DK45</f>
        <v>0</v>
      </c>
      <c r="GC132" s="53">
        <f>$DJ45</f>
        <v>0</v>
      </c>
      <c r="GD132" s="53">
        <f>$DI45</f>
        <v>0</v>
      </c>
      <c r="GE132" s="53">
        <f>$DH45</f>
        <v>0</v>
      </c>
      <c r="GF132" s="53">
        <f>$DG45</f>
        <v>0</v>
      </c>
      <c r="GG132" s="53">
        <f>$DF45</f>
        <v>0</v>
      </c>
      <c r="GH132" s="53">
        <f>$DE45</f>
        <v>0</v>
      </c>
      <c r="GI132" s="53">
        <f>$DD45</f>
        <v>0</v>
      </c>
      <c r="GJ132" s="53">
        <f>$DC45</f>
        <v>0</v>
      </c>
      <c r="GL132">
        <f t="shared" si="535"/>
        <v>1</v>
      </c>
      <c r="GM132">
        <f t="shared" si="535"/>
        <v>1</v>
      </c>
      <c r="GO132">
        <f t="shared" si="536"/>
        <v>0</v>
      </c>
      <c r="GP132">
        <f t="shared" si="536"/>
        <v>0</v>
      </c>
    </row>
    <row r="133" spans="2:198">
      <c r="B133" s="2" t="s">
        <v>22</v>
      </c>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53"/>
      <c r="AH133" s="53">
        <f>$DO$44</f>
        <v>0</v>
      </c>
      <c r="AI133" s="53">
        <f>$DN$44</f>
        <v>0</v>
      </c>
      <c r="AJ133" s="53">
        <f>$DM$44</f>
        <v>0</v>
      </c>
      <c r="AK133" s="53">
        <f>$DL$44</f>
        <v>0</v>
      </c>
      <c r="AL133" s="53">
        <f>$DK$44</f>
        <v>0</v>
      </c>
      <c r="AM133" s="53">
        <f>$DJ$44</f>
        <v>0</v>
      </c>
      <c r="AN133" s="53">
        <f>$DI$44</f>
        <v>0</v>
      </c>
      <c r="AO133" s="53">
        <f>$DH$44</f>
        <v>0</v>
      </c>
      <c r="AP133" s="53">
        <f>$DG$44</f>
        <v>0</v>
      </c>
      <c r="AQ133" s="53">
        <f>$DF$44</f>
        <v>0</v>
      </c>
      <c r="AR133" s="53">
        <f>$DE$44</f>
        <v>0</v>
      </c>
      <c r="AS133" s="53">
        <f>$DD$44</f>
        <v>0</v>
      </c>
      <c r="AT133" s="53">
        <f>$DC$44</f>
        <v>0</v>
      </c>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43">
        <f t="shared" ref="CL133" si="565">IF(OR(DC133=1,DD133=1,CZ133=1,DA133=1,DB133,DB132=1),0,1)</f>
        <v>1</v>
      </c>
      <c r="CM133" s="43">
        <f t="shared" ref="CM133" si="566">IF(OR(DD133=1,DE133=1,DA133=1,DB133=1,DC133,DC132=1),0,1)</f>
        <v>1</v>
      </c>
      <c r="CN133" s="43">
        <f t="shared" ref="CN133" si="567">IF(OR(DE133=1,DF133=1,DB133=1,DC133=1,DD133,DD132=1),0,1)</f>
        <v>1</v>
      </c>
      <c r="CO133" s="43">
        <f t="shared" ref="CO133" si="568">IF(OR(DF133=1,DG133=1,DC133=1,DD133=1,DE133,DE132=1),0,1)</f>
        <v>1</v>
      </c>
      <c r="CP133" s="43">
        <f t="shared" ref="CP133" si="569">IF(OR(DG133=1,DH133=1,DD133=1,DE133=1,DF133,DF132=1),0,1)</f>
        <v>1</v>
      </c>
      <c r="CQ133" s="43">
        <f t="shared" ref="CQ133" si="570">IF(OR(DH133=1,DI133=1,DE133=1,DF133=1,DG133,DG132=1),0,1)</f>
        <v>1</v>
      </c>
      <c r="CR133" s="43">
        <f t="shared" ref="CR133" si="571">IF(OR(DI133=1,DJ133=1,DF133=1,DG133=1,DH133,DH132=1),0,1)</f>
        <v>1</v>
      </c>
      <c r="CS133" s="43">
        <f t="shared" ref="CS133" si="572">IF(OR(DJ133=1,DK133=1,DG133=1,DH133=1,DI133,DI132=1),0,1)</f>
        <v>1</v>
      </c>
      <c r="CT133" s="43">
        <f t="shared" ref="CT133" si="573">IF(OR(DK133=1,DL133=1,DH133=1,DI133=1,DJ133,DJ132=1),0,1)</f>
        <v>1</v>
      </c>
      <c r="CU133" s="43">
        <f t="shared" ref="CU133" si="574">IF(OR(DL133=1,DM133=1,DI133=1,DJ133=1,DK133,DK132=1),0,1)</f>
        <v>1</v>
      </c>
      <c r="CV133" s="43">
        <f t="shared" ref="CV133" si="575">IF(OR(DM133=1,DN133=1,DJ133=1,DK133=1,DL133,DL132=1),0,1)</f>
        <v>1</v>
      </c>
      <c r="CW133" s="43">
        <f t="shared" ref="CW133" si="576">IF(OR(DN133=1,DO133=1,DK133=1,DL133=1,DM133,DM132=1),0,1)</f>
        <v>1</v>
      </c>
      <c r="CX133" s="43">
        <f>IF(OR(DO133=1,,DL133=1,DM133=1,DN132=1,DN133=1),0,1)</f>
        <v>1</v>
      </c>
      <c r="CY133" s="43">
        <f>IF(OR(DM133=1,DN133=1,DO132=1,DO133=1),0,1)</f>
        <v>1</v>
      </c>
      <c r="CZ133" s="43"/>
      <c r="DA133" s="44"/>
      <c r="DB133" s="53"/>
      <c r="DC133" s="53">
        <f>GJ44</f>
        <v>0</v>
      </c>
      <c r="DD133" s="53">
        <f>GI44</f>
        <v>0</v>
      </c>
      <c r="DE133" s="53">
        <f>GH44</f>
        <v>0</v>
      </c>
      <c r="DF133" s="53">
        <f>GG44</f>
        <v>0</v>
      </c>
      <c r="DG133" s="53">
        <f>GF44</f>
        <v>0</v>
      </c>
      <c r="DH133" s="53">
        <f>GE44</f>
        <v>0</v>
      </c>
      <c r="DI133" s="53">
        <f>GD44</f>
        <v>0</v>
      </c>
      <c r="DJ133" s="53">
        <f>GC44</f>
        <v>0</v>
      </c>
      <c r="DK133" s="53">
        <f>GB44</f>
        <v>0</v>
      </c>
      <c r="DL133" s="53">
        <f>GA44</f>
        <v>0</v>
      </c>
      <c r="DM133" s="53">
        <f>FZ44</f>
        <v>0</v>
      </c>
      <c r="DN133" s="53">
        <f>FY44</f>
        <v>0</v>
      </c>
      <c r="DO133" s="53">
        <f>FX44</f>
        <v>0</v>
      </c>
      <c r="DQ133">
        <f t="shared" si="519"/>
        <v>1</v>
      </c>
      <c r="DR133">
        <f t="shared" si="520"/>
        <v>1</v>
      </c>
      <c r="DT133">
        <f t="shared" si="521"/>
        <v>0</v>
      </c>
      <c r="DU133">
        <f t="shared" si="522"/>
        <v>0</v>
      </c>
      <c r="FG133" s="43">
        <f t="shared" ref="FG133" si="577">IF(OR(FX133=1,FY133=1,FU133=1,FV133=1,FW133,FW132=1),0,1)</f>
        <v>1</v>
      </c>
      <c r="FH133" s="43">
        <f t="shared" ref="FH133" si="578">IF(OR(FY133=1,FZ133=1,FV133=1,FW133=1,FX133,FX132=1),0,1)</f>
        <v>1</v>
      </c>
      <c r="FI133" s="43">
        <f t="shared" ref="FI133" si="579">IF(OR(FZ133=1,GA133=1,FW133=1,FX133=1,FY133,FY132=1),0,1)</f>
        <v>1</v>
      </c>
      <c r="FJ133" s="43">
        <f t="shared" ref="FJ133" si="580">IF(OR(GA133=1,GB133=1,FX133=1,FY133=1,FZ133,FZ132=1),0,1)</f>
        <v>1</v>
      </c>
      <c r="FK133" s="43">
        <f t="shared" ref="FK133" si="581">IF(OR(GB133=1,GC133=1,FY133=1,FZ133=1,GA133,GA132=1),0,1)</f>
        <v>1</v>
      </c>
      <c r="FL133" s="43">
        <f t="shared" ref="FL133" si="582">IF(OR(GC133=1,GD133=1,FZ133=1,GA133=1,GB133,GB132=1),0,1)</f>
        <v>1</v>
      </c>
      <c r="FM133" s="43">
        <f t="shared" ref="FM133" si="583">IF(OR(GD133=1,GE133=1,GA133=1,GB133=1,GC133,GC132=1),0,1)</f>
        <v>1</v>
      </c>
      <c r="FN133" s="43">
        <f t="shared" ref="FN133" si="584">IF(OR(GE133=1,GF133=1,GB133=1,GC133=1,GD133,GD132=1),0,1)</f>
        <v>1</v>
      </c>
      <c r="FO133" s="43">
        <f t="shared" ref="FO133" si="585">IF(OR(GF133=1,GG133=1,GC133=1,GD133=1,GE133,GE132=1),0,1)</f>
        <v>1</v>
      </c>
      <c r="FP133" s="43">
        <f t="shared" ref="FP133" si="586">IF(OR(GG133=1,GH133=1,GD133=1,GE133=1,GF133,GF132=1),0,1)</f>
        <v>1</v>
      </c>
      <c r="FQ133" s="43">
        <f t="shared" ref="FQ133" si="587">IF(OR(GH133=1,GI133=1,GE133=1,GF133=1,GG133,GG132=1),0,1)</f>
        <v>1</v>
      </c>
      <c r="FR133" s="43">
        <f t="shared" ref="FR133" si="588">IF(OR(GI133=1,GJ133=1,GF133=1,GG133=1,GH133,GH132=1),0,1)</f>
        <v>1</v>
      </c>
      <c r="FS133" s="43">
        <f>IF(OR(GJ133=1,,GG133=1,GH133=1,GI132=1,GI133=1),0,1)</f>
        <v>1</v>
      </c>
      <c r="FT133" s="43">
        <f>IF(OR(GH133=1,GI133=1,GJ132=1,GJ133=1),0,1)</f>
        <v>1</v>
      </c>
      <c r="FU133" s="43"/>
      <c r="FV133" s="44"/>
      <c r="FW133" s="53">
        <f>FW44</f>
        <v>0</v>
      </c>
      <c r="FX133" s="53">
        <f>$DO44</f>
        <v>0</v>
      </c>
      <c r="FY133" s="53">
        <f>$DN44</f>
        <v>0</v>
      </c>
      <c r="FZ133" s="53">
        <f>$DM44</f>
        <v>0</v>
      </c>
      <c r="GA133" s="53">
        <f>$DL44</f>
        <v>0</v>
      </c>
      <c r="GB133" s="53">
        <f>$DK44</f>
        <v>0</v>
      </c>
      <c r="GC133" s="53">
        <f>$DJ44</f>
        <v>0</v>
      </c>
      <c r="GD133" s="53">
        <f>$DI44</f>
        <v>0</v>
      </c>
      <c r="GE133" s="53">
        <f>$DH44</f>
        <v>0</v>
      </c>
      <c r="GF133" s="53">
        <f>$DG44</f>
        <v>0</v>
      </c>
      <c r="GG133" s="53">
        <f>$DF44</f>
        <v>0</v>
      </c>
      <c r="GH133" s="53">
        <f>$DE44</f>
        <v>0</v>
      </c>
      <c r="GI133" s="53">
        <f>$DD44</f>
        <v>0</v>
      </c>
      <c r="GJ133" s="53">
        <f>$DC44</f>
        <v>0</v>
      </c>
      <c r="GL133">
        <f t="shared" si="535"/>
        <v>1</v>
      </c>
      <c r="GM133">
        <f t="shared" si="535"/>
        <v>1</v>
      </c>
      <c r="GO133">
        <f t="shared" si="536"/>
        <v>0</v>
      </c>
      <c r="GP133">
        <f t="shared" si="536"/>
        <v>0</v>
      </c>
    </row>
    <row r="134" spans="2:198">
      <c r="DA134" s="42"/>
      <c r="FV134" s="42"/>
    </row>
    <row r="135" spans="2:198">
      <c r="CL135" s="30"/>
      <c r="CM135" s="29"/>
      <c r="CN135" s="30"/>
      <c r="CO135" s="29"/>
      <c r="CP135" s="30"/>
      <c r="CQ135" s="29"/>
      <c r="CR135" s="30"/>
      <c r="CS135" s="29"/>
      <c r="CT135" s="30"/>
      <c r="CU135" s="29"/>
      <c r="CV135" s="30" t="s">
        <v>2</v>
      </c>
      <c r="CW135" s="29" t="s">
        <v>4</v>
      </c>
      <c r="CX135" s="30" t="s">
        <v>5</v>
      </c>
      <c r="CY135" s="29" t="s">
        <v>3</v>
      </c>
      <c r="CZ135" s="29"/>
      <c r="DA135" s="42"/>
      <c r="DB135" s="30"/>
      <c r="DC135" s="29"/>
      <c r="DD135" s="30"/>
      <c r="DE135" s="29"/>
      <c r="DF135" s="30"/>
      <c r="DG135" s="29"/>
      <c r="DH135" s="30"/>
      <c r="DI135" s="29"/>
      <c r="DJ135" s="30"/>
      <c r="DK135" s="29"/>
      <c r="DL135" s="30" t="s">
        <v>2</v>
      </c>
      <c r="DM135" s="29" t="s">
        <v>4</v>
      </c>
      <c r="DN135" s="30" t="s">
        <v>5</v>
      </c>
      <c r="DO135" s="29" t="s">
        <v>3</v>
      </c>
      <c r="FG135" s="30"/>
      <c r="FH135" s="29"/>
      <c r="FI135" s="30"/>
      <c r="FJ135" s="29"/>
      <c r="FK135" s="30"/>
      <c r="FL135" s="29"/>
      <c r="FM135" s="30"/>
      <c r="FN135" s="29"/>
      <c r="FO135" s="30"/>
      <c r="FP135" s="29"/>
      <c r="FQ135" s="30" t="s">
        <v>2</v>
      </c>
      <c r="FR135" s="29" t="s">
        <v>4</v>
      </c>
      <c r="FS135" s="30" t="s">
        <v>5</v>
      </c>
      <c r="FT135" s="29" t="s">
        <v>3</v>
      </c>
      <c r="FU135" s="29"/>
      <c r="FV135" s="42"/>
      <c r="FW135" s="30"/>
      <c r="FX135" s="29"/>
      <c r="FY135" s="30"/>
      <c r="FZ135" s="29"/>
      <c r="GA135" s="30"/>
      <c r="GB135" s="29"/>
      <c r="GC135" s="30"/>
      <c r="GD135" s="29"/>
      <c r="GE135" s="30"/>
      <c r="GF135" s="29"/>
      <c r="GG135" s="30" t="s">
        <v>2</v>
      </c>
      <c r="GH135" s="29" t="s">
        <v>4</v>
      </c>
      <c r="GI135" s="30" t="s">
        <v>5</v>
      </c>
      <c r="GJ135" s="29" t="s">
        <v>3</v>
      </c>
    </row>
    <row r="136" spans="2:198">
      <c r="CL136" s="31">
        <v>0</v>
      </c>
      <c r="CM136" s="32">
        <v>1</v>
      </c>
      <c r="CN136" s="31">
        <v>2</v>
      </c>
      <c r="CO136" s="32">
        <v>3</v>
      </c>
      <c r="CP136" s="31">
        <v>4</v>
      </c>
      <c r="CQ136" s="32">
        <v>5</v>
      </c>
      <c r="CR136" s="31">
        <v>6</v>
      </c>
      <c r="CS136" s="32">
        <v>7</v>
      </c>
      <c r="CT136" s="31">
        <v>8</v>
      </c>
      <c r="CU136" s="32">
        <v>9</v>
      </c>
      <c r="CV136" s="31">
        <v>10</v>
      </c>
      <c r="CW136" s="32">
        <v>11</v>
      </c>
      <c r="CX136" s="31">
        <v>12</v>
      </c>
      <c r="CY136" s="32">
        <v>13</v>
      </c>
      <c r="CZ136" s="32"/>
      <c r="DA136" s="42"/>
      <c r="DB136" s="31">
        <v>0</v>
      </c>
      <c r="DC136" s="32">
        <v>1</v>
      </c>
      <c r="DD136" s="31">
        <v>2</v>
      </c>
      <c r="DE136" s="32">
        <v>3</v>
      </c>
      <c r="DF136" s="31">
        <v>4</v>
      </c>
      <c r="DG136" s="32">
        <v>5</v>
      </c>
      <c r="DH136" s="31">
        <v>6</v>
      </c>
      <c r="DI136" s="32">
        <v>7</v>
      </c>
      <c r="DJ136" s="31">
        <v>8</v>
      </c>
      <c r="DK136" s="32">
        <v>9</v>
      </c>
      <c r="DL136" s="31">
        <v>10</v>
      </c>
      <c r="DM136" s="32">
        <v>11</v>
      </c>
      <c r="DN136" s="31">
        <v>12</v>
      </c>
      <c r="DO136" s="32">
        <v>13</v>
      </c>
      <c r="FG136" s="31">
        <v>0</v>
      </c>
      <c r="FH136" s="32">
        <v>1</v>
      </c>
      <c r="FI136" s="31">
        <v>2</v>
      </c>
      <c r="FJ136" s="32">
        <v>3</v>
      </c>
      <c r="FK136" s="31">
        <v>4</v>
      </c>
      <c r="FL136" s="32">
        <v>5</v>
      </c>
      <c r="FM136" s="31">
        <v>6</v>
      </c>
      <c r="FN136" s="32">
        <v>7</v>
      </c>
      <c r="FO136" s="31">
        <v>8</v>
      </c>
      <c r="FP136" s="32">
        <v>9</v>
      </c>
      <c r="FQ136" s="31">
        <v>10</v>
      </c>
      <c r="FR136" s="32">
        <v>11</v>
      </c>
      <c r="FS136" s="31">
        <v>12</v>
      </c>
      <c r="FT136" s="32">
        <v>13</v>
      </c>
      <c r="FU136" s="32"/>
      <c r="FV136" s="42"/>
      <c r="FW136" s="31">
        <v>0</v>
      </c>
      <c r="FX136" s="32">
        <v>1</v>
      </c>
      <c r="FY136" s="31">
        <v>2</v>
      </c>
      <c r="FZ136" s="32">
        <v>3</v>
      </c>
      <c r="GA136" s="31">
        <v>4</v>
      </c>
      <c r="GB136" s="32">
        <v>5</v>
      </c>
      <c r="GC136" s="31">
        <v>6</v>
      </c>
      <c r="GD136" s="32">
        <v>7</v>
      </c>
      <c r="GE136" s="31">
        <v>8</v>
      </c>
      <c r="GF136" s="32">
        <v>9</v>
      </c>
      <c r="GG136" s="31">
        <v>10</v>
      </c>
      <c r="GH136" s="32">
        <v>11</v>
      </c>
      <c r="GI136" s="31">
        <v>12</v>
      </c>
      <c r="GJ136" s="32">
        <v>13</v>
      </c>
    </row>
    <row r="137" spans="2:198">
      <c r="DA137" s="42"/>
      <c r="FV137" s="42"/>
    </row>
    <row r="138" spans="2:198">
      <c r="B138" s="2">
        <v>0</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43">
        <f t="shared" ref="AG138" si="589">IF(OR(AX138=1,AY138=1,AU138=1,AV138=1,AW138),0,1)</f>
        <v>1</v>
      </c>
      <c r="AH138" s="43">
        <f t="shared" ref="AH138" si="590">IF(OR(AY138=1,AZ138=1,AV138=1,AW138=1,AX138),0,1)</f>
        <v>1</v>
      </c>
      <c r="AI138" s="43">
        <f t="shared" ref="AI138" si="591">IF(OR(AZ138=1,BA138=1,AW138=1,AX138=1,AY138),0,1)</f>
        <v>1</v>
      </c>
      <c r="AJ138" s="43">
        <f t="shared" ref="AJ138" si="592">IF(OR(BA138=1,BB138=1,AX138=1,AY138=1,AZ138),0,1)</f>
        <v>1</v>
      </c>
      <c r="AK138" s="43">
        <f t="shared" ref="AK138" si="593">IF(OR(BB138=1,BC138=1,AY138=1,AZ138=1,BA138),0,1)</f>
        <v>1</v>
      </c>
      <c r="AL138" s="43">
        <f t="shared" ref="AL138" si="594">IF(OR(BC138=1,BD138=1,AZ138=1,BA138=1,BB138),0,1)</f>
        <v>1</v>
      </c>
      <c r="AM138" s="43">
        <f t="shared" ref="AM138" si="595">IF(OR(BD138=1,BE138=1,BA138=1,BB138=1,BC138),0,1)</f>
        <v>1</v>
      </c>
      <c r="AN138" s="43">
        <f t="shared" ref="AN138" si="596">IF(OR(BE138=1,BF138=1,BB138=1,BC138=1,BD138),0,1)</f>
        <v>1</v>
      </c>
      <c r="AO138" s="43">
        <f t="shared" ref="AO138" si="597">IF(OR(BF138=1,BG138=1,BC138=1,BD138=1,BE138),0,1)</f>
        <v>1</v>
      </c>
      <c r="AP138" s="43">
        <f t="shared" ref="AP138" si="598">IF(OR(BG138=1,BH138=1,BD138=1,BE138=1,BF138),0,1)</f>
        <v>1</v>
      </c>
      <c r="AQ138" s="43">
        <f t="shared" ref="AQ138" si="599">IF(OR(BH138=1,BI138=1,BE138=1,BF138=1,BG138),0,1)</f>
        <v>1</v>
      </c>
      <c r="AR138" s="43">
        <f t="shared" ref="AR138" si="600">IF(OR(BI138=1,BJ138=1,BF138=1,BG138=1,BH138),0,1)</f>
        <v>1</v>
      </c>
      <c r="AS138" s="43">
        <f>IF(OR(BJ138=1,,BG138=1,BH138=1,BI138=1),0,1)</f>
        <v>1</v>
      </c>
      <c r="AT138" s="43">
        <f>IF(OR(BH138=1,BI138=1,BJ138=1),0,1)</f>
        <v>1</v>
      </c>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43">
        <f t="shared" ref="CL138" si="601">IF(OR(DC138=1,DD138=1,CZ138=1,DA138=1,DB138),0,1)</f>
        <v>1</v>
      </c>
      <c r="CM138" s="43">
        <f t="shared" ref="CM138" si="602">IF(OR(DD138=1,DE138=1,DA138=1,DB138=1,DC138),0,1)</f>
        <v>1</v>
      </c>
      <c r="CN138" s="43">
        <f t="shared" ref="CN138" si="603">IF(OR(DE138=1,DF138=1,DB138=1,DC138=1,DD138),0,1)</f>
        <v>1</v>
      </c>
      <c r="CO138" s="43">
        <f t="shared" ref="CO138" si="604">IF(OR(DF138=1,DG138=1,DC138=1,DD138=1,DE138),0,1)</f>
        <v>1</v>
      </c>
      <c r="CP138" s="43">
        <f t="shared" ref="CP138" si="605">IF(OR(DG138=1,DH138=1,DD138=1,DE138=1,DF138),0,1)</f>
        <v>1</v>
      </c>
      <c r="CQ138" s="43">
        <f t="shared" ref="CQ138" si="606">IF(OR(DH138=1,DI138=1,DE138=1,DF138=1,DG138),0,1)</f>
        <v>1</v>
      </c>
      <c r="CR138" s="43">
        <f t="shared" ref="CR138" si="607">IF(OR(DI138=1,DJ138=1,DF138=1,DG138=1,DH138),0,1)</f>
        <v>1</v>
      </c>
      <c r="CS138" s="43">
        <f t="shared" ref="CS138" si="608">IF(OR(DJ138=1,DK138=1,DG138=1,DH138=1,DI138),0,1)</f>
        <v>1</v>
      </c>
      <c r="CT138" s="43">
        <f t="shared" ref="CT138" si="609">IF(OR(DK138=1,DL138=1,DH138=1,DI138=1,DJ138),0,1)</f>
        <v>1</v>
      </c>
      <c r="CU138" s="43">
        <f t="shared" ref="CU138" si="610">IF(OR(DL138=1,DM138=1,DI138=1,DJ138=1,DK138),0,1)</f>
        <v>1</v>
      </c>
      <c r="CV138" s="43">
        <f t="shared" ref="CV138" si="611">IF(OR(DM138=1,DN138=1,DJ138=1,DK138=1,DL138),0,1)</f>
        <v>1</v>
      </c>
      <c r="CW138" s="43">
        <f t="shared" ref="CW138" si="612">IF(OR(DN138=1,DO138=1,DK138=1,DL138=1,DM138),0,1)</f>
        <v>1</v>
      </c>
      <c r="CX138" s="43">
        <f>IF(OR(DO138=1,,DL138=1,DM138=1,DN138=1),0,1)</f>
        <v>1</v>
      </c>
      <c r="CY138" s="43">
        <f>IF(OR(DM138=1,DN138=1,DO138=1),0,1)</f>
        <v>1</v>
      </c>
      <c r="CZ138" s="46"/>
      <c r="DA138" s="42"/>
      <c r="DB138" s="53"/>
      <c r="DC138" s="53">
        <f>GJ$42</f>
        <v>0</v>
      </c>
      <c r="DD138" s="53">
        <f>GI$42</f>
        <v>0</v>
      </c>
      <c r="DE138" s="53">
        <f>GH$42</f>
        <v>0</v>
      </c>
      <c r="DF138" s="53">
        <f>GG$42</f>
        <v>0</v>
      </c>
      <c r="DG138" s="53">
        <f>GF$42</f>
        <v>0</v>
      </c>
      <c r="DH138" s="53">
        <f>GE$42</f>
        <v>0</v>
      </c>
      <c r="DI138" s="53">
        <f>GD$42</f>
        <v>0</v>
      </c>
      <c r="DJ138" s="53">
        <f>GC$42</f>
        <v>0</v>
      </c>
      <c r="DK138" s="53">
        <f>GB$42</f>
        <v>0</v>
      </c>
      <c r="DL138" s="53">
        <f>GA$42</f>
        <v>0</v>
      </c>
      <c r="DM138" s="53">
        <f>FZ$42</f>
        <v>0</v>
      </c>
      <c r="DN138" s="53">
        <f>FY$42</f>
        <v>0</v>
      </c>
      <c r="DO138" s="53">
        <f>FX$42</f>
        <v>0</v>
      </c>
      <c r="DQ138">
        <f t="shared" ref="DQ138:DQ153" si="613">GM27</f>
        <v>1</v>
      </c>
      <c r="DR138">
        <f t="shared" ref="DR138:DR153" si="614">GL27</f>
        <v>1</v>
      </c>
      <c r="DT138">
        <f t="shared" ref="DT138:DT153" si="615">GP27</f>
        <v>0</v>
      </c>
      <c r="DU138">
        <f t="shared" ref="DU138:DU153" si="616">GO27</f>
        <v>0</v>
      </c>
      <c r="FG138" s="43">
        <f t="shared" ref="FG138" si="617">IF(OR(FX138=1,FY138=1,FU138=1,FV138=1,FW138),0,1)</f>
        <v>1</v>
      </c>
      <c r="FH138" s="43">
        <f t="shared" ref="FH138" si="618">IF(OR(FY138=1,FZ138=1,FV138=1,FW138=1,FX138),0,1)</f>
        <v>1</v>
      </c>
      <c r="FI138" s="43">
        <f t="shared" ref="FI138" si="619">IF(OR(FZ138=1,GA138=1,FW138=1,FX138=1,FY138),0,1)</f>
        <v>1</v>
      </c>
      <c r="FJ138" s="43">
        <f t="shared" ref="FJ138" si="620">IF(OR(GA138=1,GB138=1,FX138=1,FY138=1,FZ138),0,1)</f>
        <v>1</v>
      </c>
      <c r="FK138" s="43">
        <f t="shared" ref="FK138" si="621">IF(OR(GB138=1,GC138=1,FY138=1,FZ138=1,GA138),0,1)</f>
        <v>1</v>
      </c>
      <c r="FL138" s="43">
        <f t="shared" ref="FL138" si="622">IF(OR(GC138=1,GD138=1,FZ138=1,GA138=1,GB138),0,1)</f>
        <v>1</v>
      </c>
      <c r="FM138" s="43">
        <f t="shared" ref="FM138" si="623">IF(OR(GD138=1,GE138=1,GA138=1,GB138=1,GC138),0,1)</f>
        <v>1</v>
      </c>
      <c r="FN138" s="43">
        <f t="shared" ref="FN138" si="624">IF(OR(GE138=1,GF138=1,GB138=1,GC138=1,GD138),0,1)</f>
        <v>1</v>
      </c>
      <c r="FO138" s="43">
        <f t="shared" ref="FO138" si="625">IF(OR(GF138=1,GG138=1,GC138=1,GD138=1,GE138),0,1)</f>
        <v>1</v>
      </c>
      <c r="FP138" s="43">
        <f t="shared" ref="FP138" si="626">IF(OR(GG138=1,GH138=1,GD138=1,GE138=1,GF138),0,1)</f>
        <v>1</v>
      </c>
      <c r="FQ138" s="43">
        <f t="shared" ref="FQ138" si="627">IF(OR(GH138=1,GI138=1,GE138=1,GF138=1,GG138),0,1)</f>
        <v>1</v>
      </c>
      <c r="FR138" s="43">
        <f t="shared" ref="FR138" si="628">IF(OR(GI138=1,GJ138=1,GF138=1,GG138=1,GH138),0,1)</f>
        <v>1</v>
      </c>
      <c r="FS138" s="43">
        <f>IF(OR(GJ138=1,,GG138=1,GH138=1,GI138=1),0,1)</f>
        <v>1</v>
      </c>
      <c r="FT138" s="43">
        <f>IF(OR(GH138=1,GI138=1,GJ138=1),0,1)</f>
        <v>1</v>
      </c>
      <c r="FU138" s="46"/>
      <c r="FV138" s="42"/>
      <c r="FW138" s="53">
        <f>FW42</f>
        <v>0</v>
      </c>
      <c r="FX138" s="53">
        <f t="shared" ref="FX138:GJ138" si="629">FX42</f>
        <v>0</v>
      </c>
      <c r="FY138" s="53">
        <f t="shared" si="629"/>
        <v>0</v>
      </c>
      <c r="FZ138" s="53">
        <f t="shared" si="629"/>
        <v>0</v>
      </c>
      <c r="GA138" s="53">
        <f t="shared" si="629"/>
        <v>0</v>
      </c>
      <c r="GB138" s="53">
        <f t="shared" si="629"/>
        <v>0</v>
      </c>
      <c r="GC138" s="53">
        <f t="shared" si="629"/>
        <v>0</v>
      </c>
      <c r="GD138" s="53">
        <f t="shared" si="629"/>
        <v>0</v>
      </c>
      <c r="GE138" s="53">
        <f t="shared" si="629"/>
        <v>0</v>
      </c>
      <c r="GF138" s="53">
        <f t="shared" si="629"/>
        <v>0</v>
      </c>
      <c r="GG138" s="53">
        <f t="shared" si="629"/>
        <v>0</v>
      </c>
      <c r="GH138" s="53">
        <f t="shared" si="629"/>
        <v>0</v>
      </c>
      <c r="GI138" s="53">
        <f t="shared" si="629"/>
        <v>0</v>
      </c>
      <c r="GJ138" s="53">
        <f t="shared" si="629"/>
        <v>0</v>
      </c>
      <c r="GL138">
        <f t="shared" ref="GL138:GM153" si="630">GL27</f>
        <v>1</v>
      </c>
      <c r="GM138">
        <f t="shared" si="630"/>
        <v>1</v>
      </c>
      <c r="GO138">
        <f t="shared" ref="GO138:GP153" si="631">GO27</f>
        <v>0</v>
      </c>
      <c r="GP138">
        <f t="shared" si="631"/>
        <v>0</v>
      </c>
    </row>
    <row r="139" spans="2:198">
      <c r="B139" s="2">
        <v>1</v>
      </c>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43">
        <f>IF(OR(AX139=1,AY139=1,AU139=1,AV139=1,AW139,AW138=1,AW140=1),0,1)</f>
        <v>1</v>
      </c>
      <c r="AH139" s="43">
        <f t="shared" ref="AH139:AH152" si="632">IF(OR(AY139=1,AZ139=1,AV139=1,AW139=1,AX139,AX138=1,AX140=1),0,1)</f>
        <v>1</v>
      </c>
      <c r="AI139" s="43">
        <f t="shared" ref="AI139:AI152" si="633">IF(OR(AZ139=1,BA139=1,AW139=1,AX139=1,AY139,AY138=1,AY140=1),0,1)</f>
        <v>1</v>
      </c>
      <c r="AJ139" s="43">
        <f t="shared" ref="AJ139:AJ152" si="634">IF(OR(BA139=1,BB139=1,AX139=1,AY139=1,AZ139,AZ138=1,AZ140=1),0,1)</f>
        <v>1</v>
      </c>
      <c r="AK139" s="43">
        <f t="shared" ref="AK139:AK152" si="635">IF(OR(BB139=1,BC139=1,AY139=1,AZ139=1,BA139,BA138=1,BA140=1),0,1)</f>
        <v>1</v>
      </c>
      <c r="AL139" s="43">
        <f t="shared" ref="AL139:AL152" si="636">IF(OR(BC139=1,BD139=1,AZ139=1,BA139=1,BB139,BB138=1,BB140=1),0,1)</f>
        <v>1</v>
      </c>
      <c r="AM139" s="43">
        <f t="shared" ref="AM139:AM152" si="637">IF(OR(BD139=1,BE139=1,BA139=1,BB139=1,BC139,BC138=1,BC140=1),0,1)</f>
        <v>1</v>
      </c>
      <c r="AN139" s="43">
        <f t="shared" ref="AN139:AN152" si="638">IF(OR(BE139=1,BF139=1,BB139=1,BC139=1,BD139,BD138=1,BD140=1),0,1)</f>
        <v>1</v>
      </c>
      <c r="AO139" s="43">
        <f t="shared" ref="AO139:AO152" si="639">IF(OR(BF139=1,BG139=1,BC139=1,BD139=1,BE139,BE138=1,BE140=1),0,1)</f>
        <v>1</v>
      </c>
      <c r="AP139" s="43">
        <f t="shared" ref="AP139:AP152" si="640">IF(OR(BG139=1,BH139=1,BD139=1,BE139=1,BF139,BF138=1,BF140=1),0,1)</f>
        <v>1</v>
      </c>
      <c r="AQ139" s="43">
        <f t="shared" ref="AQ139:AQ152" si="641">IF(OR(BH139=1,BI139=1,BE139=1,BF139=1,BG139,BG138=1,BG140=1),0,1)</f>
        <v>1</v>
      </c>
      <c r="AR139" s="43">
        <f t="shared" ref="AR139:AR152" si="642">IF(OR(BI139=1,BJ139=1,BF139=1,BG139=1,BH139,BH138=1,BH140=1),0,1)</f>
        <v>1</v>
      </c>
      <c r="AS139" s="43">
        <f>IF(OR(BJ139=1,,BG139=1,BH139=1,BI138=1,BI140=1,BI139=1),0,1)</f>
        <v>1</v>
      </c>
      <c r="AT139" s="43">
        <f>IF(OR(BH139=1,BI139=1,BJ138=1,BJ140=BJ239=1),0,1)</f>
        <v>1</v>
      </c>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43">
        <f>IF(OR(DC139=1,DD139=1,CZ139=1,DA139=1,DB139,DB138=1,DB140=1),0,1)</f>
        <v>1</v>
      </c>
      <c r="CM139" s="43">
        <f t="shared" ref="CM139:CM152" si="643">IF(OR(DD139=1,DE139=1,DA139=1,DB139=1,DC139,DC138=1,DC140=1),0,1)</f>
        <v>1</v>
      </c>
      <c r="CN139" s="43">
        <f t="shared" ref="CN139:CN152" si="644">IF(OR(DE139=1,DF139=1,DB139=1,DC139=1,DD139,DD138=1,DD140=1),0,1)</f>
        <v>1</v>
      </c>
      <c r="CO139" s="43">
        <f t="shared" ref="CO139:CO152" si="645">IF(OR(DF139=1,DG139=1,DC139=1,DD139=1,DE139,DE138=1,DE140=1),0,1)</f>
        <v>1</v>
      </c>
      <c r="CP139" s="43">
        <f t="shared" ref="CP139:CP152" si="646">IF(OR(DG139=1,DH139=1,DD139=1,DE139=1,DF139,DF138=1,DF140=1),0,1)</f>
        <v>1</v>
      </c>
      <c r="CQ139" s="43">
        <f t="shared" ref="CQ139:CQ152" si="647">IF(OR(DH139=1,DI139=1,DE139=1,DF139=1,DG139,DG138=1,DG140=1),0,1)</f>
        <v>1</v>
      </c>
      <c r="CR139" s="43">
        <f t="shared" ref="CR139:CR152" si="648">IF(OR(DI139=1,DJ139=1,DF139=1,DG139=1,DH139,DH138=1,DH140=1),0,1)</f>
        <v>1</v>
      </c>
      <c r="CS139" s="43">
        <f t="shared" ref="CS139:CS152" si="649">IF(OR(DJ139=1,DK139=1,DG139=1,DH139=1,DI139,DI138=1,DI140=1),0,1)</f>
        <v>1</v>
      </c>
      <c r="CT139" s="43">
        <f t="shared" ref="CT139:CT152" si="650">IF(OR(DK139=1,DL139=1,DH139=1,DI139=1,DJ139,DJ138=1,DJ140=1),0,1)</f>
        <v>1</v>
      </c>
      <c r="CU139" s="43">
        <f t="shared" ref="CU139:CU152" si="651">IF(OR(DL139=1,DM139=1,DI139=1,DJ139=1,DK139,DK138=1,DK140=1),0,1)</f>
        <v>1</v>
      </c>
      <c r="CV139" s="43">
        <f t="shared" ref="CV139:CV152" si="652">IF(OR(DM139=1,DN139=1,DJ139=1,DK139=1,DL139,DL138=1,DL140=1),0,1)</f>
        <v>1</v>
      </c>
      <c r="CW139" s="43">
        <f t="shared" ref="CW139:CW152" si="653">IF(OR(DN139=1,DO139=1,DK139=1,DL139=1,DM139,DM138=1,DM140=1),0,1)</f>
        <v>1</v>
      </c>
      <c r="CX139" s="43">
        <f>IF(OR(DO139=1,,DL139=1,DM139=1,DN138=1,DN140=1,DN139=1),0,1)</f>
        <v>1</v>
      </c>
      <c r="CY139" s="43">
        <f>IF(OR(DM139=1,DN139=1,DO138=1,DO140=DO239=1),0,1)</f>
        <v>1</v>
      </c>
      <c r="CZ139" s="46"/>
      <c r="DA139" s="42"/>
      <c r="DB139" s="53"/>
      <c r="DC139" s="53">
        <f>GJ$41</f>
        <v>0</v>
      </c>
      <c r="DD139" s="53">
        <f>GI$41</f>
        <v>0</v>
      </c>
      <c r="DE139" s="53">
        <f>GH$41</f>
        <v>0</v>
      </c>
      <c r="DF139" s="53">
        <f>GG$41</f>
        <v>0</v>
      </c>
      <c r="DG139" s="54">
        <f>GF$41</f>
        <v>0</v>
      </c>
      <c r="DH139" s="54">
        <f>GE$41</f>
        <v>0</v>
      </c>
      <c r="DI139" s="54">
        <f>GD$41</f>
        <v>0</v>
      </c>
      <c r="DJ139" s="53">
        <f>GC$41</f>
        <v>0</v>
      </c>
      <c r="DK139" s="53">
        <f>GB$41</f>
        <v>0</v>
      </c>
      <c r="DL139" s="53">
        <f>GA$41</f>
        <v>0</v>
      </c>
      <c r="DM139" s="53">
        <f>FZ$41</f>
        <v>0</v>
      </c>
      <c r="DN139" s="53">
        <f>FY$41</f>
        <v>0</v>
      </c>
      <c r="DO139" s="53">
        <f>FX$41</f>
        <v>0</v>
      </c>
      <c r="DQ139">
        <f t="shared" si="613"/>
        <v>1</v>
      </c>
      <c r="DR139">
        <f t="shared" si="614"/>
        <v>1</v>
      </c>
      <c r="DT139">
        <f t="shared" si="615"/>
        <v>0</v>
      </c>
      <c r="DU139">
        <f t="shared" si="616"/>
        <v>0</v>
      </c>
      <c r="FG139" s="43">
        <f>IF(OR(FX139=1,FY139=1,FU139=1,FV139=1,FW139,FW138=1,FW140=1),0,1)</f>
        <v>1</v>
      </c>
      <c r="FH139" s="43">
        <f t="shared" ref="FH139:FH152" si="654">IF(OR(FY139=1,FZ139=1,FV139=1,FW139=1,FX139,FX138=1,FX140=1),0,1)</f>
        <v>1</v>
      </c>
      <c r="FI139" s="43">
        <f t="shared" ref="FI139:FI152" si="655">IF(OR(FZ139=1,GA139=1,FW139=1,FX139=1,FY139,FY138=1,FY140=1),0,1)</f>
        <v>1</v>
      </c>
      <c r="FJ139" s="43">
        <f t="shared" ref="FJ139:FJ152" si="656">IF(OR(GA139=1,GB139=1,FX139=1,FY139=1,FZ139,FZ138=1,FZ140=1),0,1)</f>
        <v>1</v>
      </c>
      <c r="FK139" s="43">
        <f t="shared" ref="FK139:FK152" si="657">IF(OR(GB139=1,GC139=1,FY139=1,FZ139=1,GA139,GA138=1,GA140=1),0,1)</f>
        <v>1</v>
      </c>
      <c r="FL139" s="43">
        <f t="shared" ref="FL139:FL152" si="658">IF(OR(GC139=1,GD139=1,FZ139=1,GA139=1,GB139,GB138=1,GB140=1),0,1)</f>
        <v>1</v>
      </c>
      <c r="FM139" s="43">
        <f t="shared" ref="FM139:FM152" si="659">IF(OR(GD139=1,GE139=1,GA139=1,GB139=1,GC139,GC138=1,GC140=1),0,1)</f>
        <v>1</v>
      </c>
      <c r="FN139" s="43">
        <f t="shared" ref="FN139:FN152" si="660">IF(OR(GE139=1,GF139=1,GB139=1,GC139=1,GD139,GD138=1,GD140=1),0,1)</f>
        <v>1</v>
      </c>
      <c r="FO139" s="43">
        <f t="shared" ref="FO139:FO152" si="661">IF(OR(GF139=1,GG139=1,GC139=1,GD139=1,GE139,GE138=1,GE140=1),0,1)</f>
        <v>1</v>
      </c>
      <c r="FP139" s="43">
        <f t="shared" ref="FP139:FP152" si="662">IF(OR(GG139=1,GH139=1,GD139=1,GE139=1,GF139,GF138=1,GF140=1),0,1)</f>
        <v>1</v>
      </c>
      <c r="FQ139" s="43">
        <f t="shared" ref="FQ139:FQ152" si="663">IF(OR(GH139=1,GI139=1,GE139=1,GF139=1,GG139,GG138=1,GG140=1),0,1)</f>
        <v>1</v>
      </c>
      <c r="FR139" s="43">
        <f t="shared" ref="FR139:FR152" si="664">IF(OR(GI139=1,GJ139=1,GF139=1,GG139=1,GH139,GH138=1,GH140=1),0,1)</f>
        <v>1</v>
      </c>
      <c r="FS139" s="43">
        <f>IF(OR(GJ139=1,,GG139=1,GH139=1,GI138=1,GI140=1,GI139=1),0,1)</f>
        <v>1</v>
      </c>
      <c r="FT139" s="43">
        <f>IF(OR(GH139=1,GI139=1,GJ138=1,GJ140=GJ239=1),0,1)</f>
        <v>1</v>
      </c>
      <c r="FU139" s="46"/>
      <c r="FV139" s="42"/>
      <c r="FW139" s="53">
        <f>FW41</f>
        <v>0</v>
      </c>
      <c r="FX139" s="53">
        <f t="shared" ref="FX139:GJ139" si="665">FX41</f>
        <v>0</v>
      </c>
      <c r="FY139" s="53">
        <f t="shared" si="665"/>
        <v>0</v>
      </c>
      <c r="FZ139" s="53">
        <f t="shared" si="665"/>
        <v>0</v>
      </c>
      <c r="GA139" s="53">
        <f t="shared" si="665"/>
        <v>0</v>
      </c>
      <c r="GB139" s="53">
        <f t="shared" si="665"/>
        <v>0</v>
      </c>
      <c r="GC139" s="53">
        <f t="shared" si="665"/>
        <v>0</v>
      </c>
      <c r="GD139" s="53">
        <f t="shared" si="665"/>
        <v>0</v>
      </c>
      <c r="GE139" s="53">
        <f t="shared" si="665"/>
        <v>0</v>
      </c>
      <c r="GF139" s="53">
        <f t="shared" si="665"/>
        <v>0</v>
      </c>
      <c r="GG139" s="53">
        <f t="shared" si="665"/>
        <v>0</v>
      </c>
      <c r="GH139" s="53">
        <f t="shared" si="665"/>
        <v>0</v>
      </c>
      <c r="GI139" s="53">
        <f t="shared" si="665"/>
        <v>0</v>
      </c>
      <c r="GJ139" s="53">
        <f t="shared" si="665"/>
        <v>0</v>
      </c>
      <c r="GL139">
        <f t="shared" si="630"/>
        <v>1</v>
      </c>
      <c r="GM139">
        <f t="shared" si="630"/>
        <v>1</v>
      </c>
      <c r="GO139">
        <f t="shared" si="631"/>
        <v>0</v>
      </c>
      <c r="GP139">
        <f t="shared" si="631"/>
        <v>0</v>
      </c>
    </row>
    <row r="140" spans="2:198">
      <c r="B140" s="2">
        <v>2</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43">
        <f>IF(OR(AX140=1,AY140=1,AU140=1,AV140=1,AW140,AW139=1,AW141=1),0,1)</f>
        <v>1</v>
      </c>
      <c r="AH140" s="43">
        <f t="shared" si="632"/>
        <v>1</v>
      </c>
      <c r="AI140" s="43">
        <f t="shared" si="633"/>
        <v>1</v>
      </c>
      <c r="AJ140" s="43">
        <f t="shared" si="634"/>
        <v>1</v>
      </c>
      <c r="AK140" s="43">
        <f t="shared" si="635"/>
        <v>1</v>
      </c>
      <c r="AL140" s="43">
        <f t="shared" si="636"/>
        <v>1</v>
      </c>
      <c r="AM140" s="43">
        <f t="shared" si="637"/>
        <v>1</v>
      </c>
      <c r="AN140" s="43">
        <f t="shared" si="638"/>
        <v>1</v>
      </c>
      <c r="AO140" s="43">
        <f t="shared" si="639"/>
        <v>1</v>
      </c>
      <c r="AP140" s="43">
        <f t="shared" si="640"/>
        <v>1</v>
      </c>
      <c r="AQ140" s="43">
        <f t="shared" si="641"/>
        <v>1</v>
      </c>
      <c r="AR140" s="43">
        <f t="shared" si="642"/>
        <v>1</v>
      </c>
      <c r="AS140" s="43">
        <f>IF(OR(BJ140=1,,BG140=1,BH140=1,BI139=1,BI141=1,BI140=1),0,1)</f>
        <v>1</v>
      </c>
      <c r="AT140" s="43">
        <f>IF(OR(BH140=1,BI140=1,BJ139=1,BJ141=BJ240=1),0,1)</f>
        <v>1</v>
      </c>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43">
        <f>IF(OR(DC140=1,DD140=1,CZ140=1,DA140=1,DB140,DB139=1,DB141=1),0,1)</f>
        <v>1</v>
      </c>
      <c r="CM140" s="43">
        <f t="shared" si="643"/>
        <v>1</v>
      </c>
      <c r="CN140" s="43">
        <f t="shared" si="644"/>
        <v>1</v>
      </c>
      <c r="CO140" s="43">
        <f t="shared" si="645"/>
        <v>1</v>
      </c>
      <c r="CP140" s="43">
        <f t="shared" si="646"/>
        <v>1</v>
      </c>
      <c r="CQ140" s="43">
        <f t="shared" si="647"/>
        <v>1</v>
      </c>
      <c r="CR140" s="43">
        <f t="shared" si="648"/>
        <v>1</v>
      </c>
      <c r="CS140" s="43">
        <f t="shared" si="649"/>
        <v>1</v>
      </c>
      <c r="CT140" s="43">
        <f t="shared" si="650"/>
        <v>1</v>
      </c>
      <c r="CU140" s="43">
        <f t="shared" si="651"/>
        <v>1</v>
      </c>
      <c r="CV140" s="43">
        <f t="shared" si="652"/>
        <v>1</v>
      </c>
      <c r="CW140" s="43">
        <f t="shared" si="653"/>
        <v>0</v>
      </c>
      <c r="CX140" s="43">
        <f>IF(OR(DO140=1,,DL140=1,DM140=1,DN139=1,DN141=1,DN140=1),0,1)</f>
        <v>1</v>
      </c>
      <c r="CY140" s="43">
        <f>IF(OR(DM140=1,DN140=1,DO139=1,DO141=DO240=1),0,1)</f>
        <v>1</v>
      </c>
      <c r="CZ140" s="46"/>
      <c r="DA140" s="42"/>
      <c r="DB140" s="53"/>
      <c r="DC140" s="53">
        <f>GJ$40</f>
        <v>0</v>
      </c>
      <c r="DD140" s="53">
        <f>GI$40</f>
        <v>0</v>
      </c>
      <c r="DE140" s="54">
        <f>GH$40</f>
        <v>0</v>
      </c>
      <c r="DF140" s="54">
        <f>GG$40</f>
        <v>0</v>
      </c>
      <c r="DG140" s="53">
        <f>GF$40</f>
        <v>0</v>
      </c>
      <c r="DH140" s="54">
        <f>GE$40</f>
        <v>0</v>
      </c>
      <c r="DI140" s="54">
        <f>GD$40</f>
        <v>0</v>
      </c>
      <c r="DJ140" s="54">
        <f>GC$40</f>
        <v>0</v>
      </c>
      <c r="DK140" s="53">
        <f>GB$40</f>
        <v>0</v>
      </c>
      <c r="DL140" s="53">
        <f>GA$40</f>
        <v>0</v>
      </c>
      <c r="DM140" s="53">
        <f>FZ$40</f>
        <v>0</v>
      </c>
      <c r="DN140" s="53">
        <f>FY$40</f>
        <v>0</v>
      </c>
      <c r="DO140" s="53">
        <f>FX$40</f>
        <v>0</v>
      </c>
      <c r="DQ140">
        <f t="shared" si="613"/>
        <v>1</v>
      </c>
      <c r="DR140">
        <f t="shared" si="614"/>
        <v>1</v>
      </c>
      <c r="DT140">
        <v>0</v>
      </c>
      <c r="DU140">
        <f t="shared" si="616"/>
        <v>0</v>
      </c>
      <c r="FG140" s="43">
        <f>IF(OR(FX140=1,FY140=1,FU140=1,FV140=1,FW140,FW139=1,FW141=1),0,1)</f>
        <v>1</v>
      </c>
      <c r="FH140" s="43">
        <f t="shared" si="654"/>
        <v>1</v>
      </c>
      <c r="FI140" s="43">
        <f t="shared" si="655"/>
        <v>1</v>
      </c>
      <c r="FJ140" s="43">
        <f t="shared" si="656"/>
        <v>0</v>
      </c>
      <c r="FK140" s="43">
        <f t="shared" si="657"/>
        <v>1</v>
      </c>
      <c r="FL140" s="43">
        <f t="shared" si="658"/>
        <v>1</v>
      </c>
      <c r="FM140" s="43">
        <f t="shared" si="659"/>
        <v>1</v>
      </c>
      <c r="FN140" s="43">
        <f t="shared" si="660"/>
        <v>1</v>
      </c>
      <c r="FO140" s="43">
        <f t="shared" si="661"/>
        <v>1</v>
      </c>
      <c r="FP140" s="43">
        <f t="shared" si="662"/>
        <v>1</v>
      </c>
      <c r="FQ140" s="43">
        <f t="shared" si="663"/>
        <v>1</v>
      </c>
      <c r="FR140" s="43">
        <f t="shared" si="664"/>
        <v>1</v>
      </c>
      <c r="FS140" s="43">
        <f>IF(OR(GJ140=1,,GG140=1,GH140=1,GI139=1,GI141=1,GI140=1),0,1)</f>
        <v>1</v>
      </c>
      <c r="FT140" s="43">
        <f>IF(OR(GH140=1,GI140=1,GJ139=1,GJ141=GJ240=1),0,1)</f>
        <v>1</v>
      </c>
      <c r="FU140" s="46"/>
      <c r="FV140" s="42"/>
      <c r="FW140" s="53">
        <f>FW40</f>
        <v>0</v>
      </c>
      <c r="FX140" s="53">
        <f t="shared" ref="FX140:GJ140" si="666">FX40</f>
        <v>0</v>
      </c>
      <c r="FY140" s="53">
        <f t="shared" si="666"/>
        <v>0</v>
      </c>
      <c r="FZ140" s="53">
        <f t="shared" si="666"/>
        <v>0</v>
      </c>
      <c r="GA140" s="53">
        <f t="shared" si="666"/>
        <v>0</v>
      </c>
      <c r="GB140" s="53">
        <f t="shared" si="666"/>
        <v>0</v>
      </c>
      <c r="GC140" s="53">
        <f t="shared" si="666"/>
        <v>0</v>
      </c>
      <c r="GD140" s="53">
        <f t="shared" si="666"/>
        <v>0</v>
      </c>
      <c r="GE140" s="53">
        <f t="shared" si="666"/>
        <v>0</v>
      </c>
      <c r="GF140" s="53">
        <f t="shared" si="666"/>
        <v>0</v>
      </c>
      <c r="GG140" s="53">
        <f t="shared" si="666"/>
        <v>0</v>
      </c>
      <c r="GH140" s="53">
        <f t="shared" si="666"/>
        <v>0</v>
      </c>
      <c r="GI140" s="53">
        <f t="shared" si="666"/>
        <v>0</v>
      </c>
      <c r="GJ140" s="53">
        <f t="shared" si="666"/>
        <v>0</v>
      </c>
      <c r="GL140">
        <f t="shared" si="630"/>
        <v>1</v>
      </c>
      <c r="GM140">
        <f t="shared" si="630"/>
        <v>1</v>
      </c>
      <c r="GO140">
        <f t="shared" si="631"/>
        <v>0</v>
      </c>
      <c r="GP140">
        <f t="shared" si="631"/>
        <v>1</v>
      </c>
    </row>
    <row r="141" spans="2:198">
      <c r="B141" s="2">
        <v>3</v>
      </c>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43">
        <f t="shared" ref="AG141:AG152" si="667">IF(OR(AX141=1,AY141=1,AU141=1,AV141=1,AW141,AW140=1,AW142=1),0,1)</f>
        <v>1</v>
      </c>
      <c r="AH141" s="43">
        <f t="shared" si="632"/>
        <v>1</v>
      </c>
      <c r="AI141" s="43">
        <f t="shared" si="633"/>
        <v>1</v>
      </c>
      <c r="AJ141" s="43">
        <f t="shared" si="634"/>
        <v>1</v>
      </c>
      <c r="AK141" s="43">
        <f t="shared" si="635"/>
        <v>1</v>
      </c>
      <c r="AL141" s="43">
        <f t="shared" si="636"/>
        <v>1</v>
      </c>
      <c r="AM141" s="43">
        <f t="shared" si="637"/>
        <v>1</v>
      </c>
      <c r="AN141" s="43">
        <f t="shared" si="638"/>
        <v>1</v>
      </c>
      <c r="AO141" s="43">
        <f t="shared" si="639"/>
        <v>1</v>
      </c>
      <c r="AP141" s="43">
        <f t="shared" si="640"/>
        <v>1</v>
      </c>
      <c r="AQ141" s="43">
        <f t="shared" si="641"/>
        <v>1</v>
      </c>
      <c r="AR141" s="43">
        <f t="shared" si="642"/>
        <v>1</v>
      </c>
      <c r="AS141" s="43">
        <f t="shared" ref="AS141:AS152" si="668">IF(OR(BJ141=1,,BG141=1,BH141=1,BI140=1,BI142=1,BI141=1),0,1)</f>
        <v>1</v>
      </c>
      <c r="AT141" s="43">
        <f t="shared" ref="AT141:AT152" si="669">IF(OR(BH141=1,BI141=1,BJ140=1,BJ142=BJ241=1),0,1)</f>
        <v>1</v>
      </c>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43">
        <f t="shared" ref="CL141:CL152" si="670">IF(OR(DC141=1,DD141=1,CZ141=1,DA141=1,DB141,DB140=1,DB142=1),0,1)</f>
        <v>1</v>
      </c>
      <c r="CM141" s="43">
        <f t="shared" si="643"/>
        <v>1</v>
      </c>
      <c r="CN141" s="43">
        <f t="shared" si="644"/>
        <v>1</v>
      </c>
      <c r="CO141" s="43">
        <f t="shared" si="645"/>
        <v>1</v>
      </c>
      <c r="CP141" s="43">
        <f t="shared" si="646"/>
        <v>1</v>
      </c>
      <c r="CQ141" s="43">
        <f t="shared" si="647"/>
        <v>1</v>
      </c>
      <c r="CR141" s="43">
        <f t="shared" si="648"/>
        <v>1</v>
      </c>
      <c r="CS141" s="43">
        <f t="shared" si="649"/>
        <v>1</v>
      </c>
      <c r="CT141" s="43">
        <f t="shared" si="650"/>
        <v>1</v>
      </c>
      <c r="CU141" s="43">
        <f t="shared" si="651"/>
        <v>0</v>
      </c>
      <c r="CV141" s="43">
        <f t="shared" si="652"/>
        <v>0</v>
      </c>
      <c r="CW141" s="43">
        <f t="shared" si="653"/>
        <v>0</v>
      </c>
      <c r="CX141" s="43">
        <f t="shared" ref="CX141:CX152" si="671">IF(OR(DO141=1,,DL141=1,DM141=1,DN140=1,DN142=1,DN141=1),0,1)</f>
        <v>0</v>
      </c>
      <c r="CY141" s="43">
        <f t="shared" ref="CY141:CY152" si="672">IF(OR(DM141=1,DN141=1,DO140=1,DO142=DO241=1),0,1)</f>
        <v>0</v>
      </c>
      <c r="CZ141" s="46"/>
      <c r="DA141" s="42"/>
      <c r="DB141" s="53"/>
      <c r="DC141" s="53">
        <f>GJ$39</f>
        <v>0</v>
      </c>
      <c r="DD141" s="54">
        <f>GI$39</f>
        <v>0</v>
      </c>
      <c r="DE141" s="54">
        <f>GH$39</f>
        <v>0</v>
      </c>
      <c r="DF141" s="53">
        <f>GG$39</f>
        <v>0</v>
      </c>
      <c r="DG141" s="53">
        <f>GF$39</f>
        <v>0</v>
      </c>
      <c r="DH141" s="53">
        <f>GE$39</f>
        <v>0</v>
      </c>
      <c r="DI141" s="54">
        <f>GD$39</f>
        <v>0</v>
      </c>
      <c r="DJ141" s="54">
        <f>GC$39</f>
        <v>0</v>
      </c>
      <c r="DK141" s="54">
        <f>GB$39</f>
        <v>0</v>
      </c>
      <c r="DL141" s="54">
        <f>GA$39</f>
        <v>0</v>
      </c>
      <c r="DM141" s="54">
        <f>FZ$39</f>
        <v>1</v>
      </c>
      <c r="DN141" s="54">
        <f>FY$39</f>
        <v>0</v>
      </c>
      <c r="DO141" s="53">
        <f>FX$39</f>
        <v>0</v>
      </c>
      <c r="DQ141">
        <f t="shared" si="613"/>
        <v>1</v>
      </c>
      <c r="DR141">
        <f t="shared" si="614"/>
        <v>1</v>
      </c>
      <c r="DT141">
        <v>0</v>
      </c>
      <c r="DU141">
        <v>1</v>
      </c>
      <c r="FG141" s="43">
        <f t="shared" ref="FG141:FG152" si="673">IF(OR(FX141=1,FY141=1,FU141=1,FV141=1,FW141,FW140=1,FW142=1),0,1)</f>
        <v>1</v>
      </c>
      <c r="FH141" s="43">
        <f t="shared" si="654"/>
        <v>0</v>
      </c>
      <c r="FI141" s="43">
        <f t="shared" si="655"/>
        <v>0</v>
      </c>
      <c r="FJ141" s="43">
        <f t="shared" si="656"/>
        <v>0</v>
      </c>
      <c r="FK141" s="43">
        <f t="shared" si="657"/>
        <v>0</v>
      </c>
      <c r="FL141" s="43">
        <f t="shared" si="658"/>
        <v>0</v>
      </c>
      <c r="FM141" s="43">
        <f t="shared" si="659"/>
        <v>1</v>
      </c>
      <c r="FN141" s="43">
        <f t="shared" si="660"/>
        <v>1</v>
      </c>
      <c r="FO141" s="43">
        <f t="shared" si="661"/>
        <v>1</v>
      </c>
      <c r="FP141" s="43">
        <f t="shared" si="662"/>
        <v>1</v>
      </c>
      <c r="FQ141" s="43">
        <f t="shared" si="663"/>
        <v>1</v>
      </c>
      <c r="FR141" s="43">
        <f t="shared" si="664"/>
        <v>1</v>
      </c>
      <c r="FS141" s="43">
        <f t="shared" ref="FS141:FS152" si="674">IF(OR(GJ141=1,,GG141=1,GH141=1,GI140=1,GI142=1,GI141=1),0,1)</f>
        <v>1</v>
      </c>
      <c r="FT141" s="43">
        <f t="shared" ref="FT141:FT152" si="675">IF(OR(GH141=1,GI141=1,GJ140=1,GJ142=GJ241=1),0,1)</f>
        <v>1</v>
      </c>
      <c r="FU141" s="46"/>
      <c r="FV141" s="42"/>
      <c r="FW141" s="53">
        <f>FW39</f>
        <v>0</v>
      </c>
      <c r="FX141" s="53">
        <f t="shared" ref="FX141:GJ141" si="676">FX39</f>
        <v>0</v>
      </c>
      <c r="FY141" s="53">
        <f t="shared" si="676"/>
        <v>0</v>
      </c>
      <c r="FZ141" s="53">
        <f t="shared" si="676"/>
        <v>1</v>
      </c>
      <c r="GA141" s="53">
        <f t="shared" si="676"/>
        <v>0</v>
      </c>
      <c r="GB141" s="53">
        <f t="shared" si="676"/>
        <v>0</v>
      </c>
      <c r="GC141" s="53">
        <f t="shared" si="676"/>
        <v>0</v>
      </c>
      <c r="GD141" s="53">
        <f t="shared" si="676"/>
        <v>0</v>
      </c>
      <c r="GE141" s="53">
        <f t="shared" si="676"/>
        <v>0</v>
      </c>
      <c r="GF141" s="53">
        <f t="shared" si="676"/>
        <v>0</v>
      </c>
      <c r="GG141" s="53">
        <f t="shared" si="676"/>
        <v>0</v>
      </c>
      <c r="GH141" s="53">
        <f t="shared" si="676"/>
        <v>0</v>
      </c>
      <c r="GI141" s="53">
        <f t="shared" si="676"/>
        <v>0</v>
      </c>
      <c r="GJ141" s="53">
        <f t="shared" si="676"/>
        <v>0</v>
      </c>
      <c r="GL141">
        <f t="shared" si="630"/>
        <v>1</v>
      </c>
      <c r="GM141">
        <f t="shared" si="630"/>
        <v>1</v>
      </c>
      <c r="GO141">
        <f t="shared" si="631"/>
        <v>0</v>
      </c>
      <c r="GP141">
        <f t="shared" si="631"/>
        <v>1</v>
      </c>
    </row>
    <row r="142" spans="2:198">
      <c r="B142" s="2">
        <v>4</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43">
        <f t="shared" si="667"/>
        <v>1</v>
      </c>
      <c r="AH142" s="43">
        <f t="shared" si="632"/>
        <v>1</v>
      </c>
      <c r="AI142" s="43">
        <f t="shared" si="633"/>
        <v>1</v>
      </c>
      <c r="AJ142" s="43">
        <f t="shared" si="634"/>
        <v>1</v>
      </c>
      <c r="AK142" s="43">
        <f t="shared" si="635"/>
        <v>1</v>
      </c>
      <c r="AL142" s="43">
        <f t="shared" si="636"/>
        <v>1</v>
      </c>
      <c r="AM142" s="43">
        <f t="shared" si="637"/>
        <v>1</v>
      </c>
      <c r="AN142" s="43">
        <f t="shared" si="638"/>
        <v>1</v>
      </c>
      <c r="AO142" s="43">
        <f t="shared" si="639"/>
        <v>1</v>
      </c>
      <c r="AP142" s="43">
        <f t="shared" si="640"/>
        <v>1</v>
      </c>
      <c r="AQ142" s="43">
        <f t="shared" si="641"/>
        <v>1</v>
      </c>
      <c r="AR142" s="43">
        <f t="shared" si="642"/>
        <v>1</v>
      </c>
      <c r="AS142" s="43">
        <f t="shared" si="668"/>
        <v>1</v>
      </c>
      <c r="AT142" s="43">
        <f t="shared" si="669"/>
        <v>1</v>
      </c>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43">
        <f t="shared" si="670"/>
        <v>1</v>
      </c>
      <c r="CM142" s="43">
        <f t="shared" si="643"/>
        <v>1</v>
      </c>
      <c r="CN142" s="43">
        <f t="shared" si="644"/>
        <v>1</v>
      </c>
      <c r="CO142" s="43">
        <f t="shared" si="645"/>
        <v>1</v>
      </c>
      <c r="CP142" s="43">
        <f t="shared" si="646"/>
        <v>1</v>
      </c>
      <c r="CQ142" s="43">
        <f t="shared" si="647"/>
        <v>1</v>
      </c>
      <c r="CR142" s="43">
        <f t="shared" si="648"/>
        <v>1</v>
      </c>
      <c r="CS142" s="43">
        <f t="shared" si="649"/>
        <v>1</v>
      </c>
      <c r="CT142" s="43">
        <f t="shared" si="650"/>
        <v>1</v>
      </c>
      <c r="CU142" s="43">
        <f t="shared" si="651"/>
        <v>0</v>
      </c>
      <c r="CV142" s="43">
        <f t="shared" si="652"/>
        <v>0</v>
      </c>
      <c r="CW142" s="43">
        <f t="shared" si="653"/>
        <v>0</v>
      </c>
      <c r="CX142" s="43">
        <f t="shared" si="671"/>
        <v>0</v>
      </c>
      <c r="CY142" s="43">
        <f t="shared" si="672"/>
        <v>0</v>
      </c>
      <c r="CZ142" s="46"/>
      <c r="DA142" s="42"/>
      <c r="DB142" s="53"/>
      <c r="DC142" s="54">
        <f>GJ$38</f>
        <v>0</v>
      </c>
      <c r="DD142" s="54">
        <f>GI$38</f>
        <v>0</v>
      </c>
      <c r="DE142" s="53">
        <f>GH$38</f>
        <v>0</v>
      </c>
      <c r="DF142" s="53">
        <f>GG$38</f>
        <v>0</v>
      </c>
      <c r="DG142" s="54">
        <f>GF$38</f>
        <v>0</v>
      </c>
      <c r="DH142" s="54">
        <f>GE$38</f>
        <v>0</v>
      </c>
      <c r="DI142" s="54">
        <f>GD$38</f>
        <v>0</v>
      </c>
      <c r="DJ142" s="53">
        <f>GC$38</f>
        <v>0</v>
      </c>
      <c r="DK142" s="53">
        <f>GB$38</f>
        <v>0</v>
      </c>
      <c r="DL142" s="54">
        <f>GA$38</f>
        <v>0</v>
      </c>
      <c r="DM142" s="54">
        <f>FZ$38</f>
        <v>1</v>
      </c>
      <c r="DN142" s="54">
        <f>FY$38</f>
        <v>0</v>
      </c>
      <c r="DO142" s="53">
        <f>FX$38</f>
        <v>0</v>
      </c>
      <c r="DQ142">
        <f t="shared" si="613"/>
        <v>1</v>
      </c>
      <c r="DR142">
        <f t="shared" si="614"/>
        <v>1</v>
      </c>
      <c r="DT142">
        <v>0</v>
      </c>
      <c r="DU142">
        <v>1</v>
      </c>
      <c r="FG142" s="43">
        <f t="shared" si="673"/>
        <v>1</v>
      </c>
      <c r="FH142" s="43">
        <f t="shared" si="654"/>
        <v>0</v>
      </c>
      <c r="FI142" s="43">
        <f t="shared" si="655"/>
        <v>0</v>
      </c>
      <c r="FJ142" s="43">
        <f t="shared" si="656"/>
        <v>0</v>
      </c>
      <c r="FK142" s="43">
        <f t="shared" si="657"/>
        <v>0</v>
      </c>
      <c r="FL142" s="43">
        <f t="shared" si="658"/>
        <v>0</v>
      </c>
      <c r="FM142" s="43">
        <f t="shared" si="659"/>
        <v>1</v>
      </c>
      <c r="FN142" s="43">
        <f t="shared" si="660"/>
        <v>1</v>
      </c>
      <c r="FO142" s="43">
        <f t="shared" si="661"/>
        <v>1</v>
      </c>
      <c r="FP142" s="43">
        <f t="shared" si="662"/>
        <v>1</v>
      </c>
      <c r="FQ142" s="43">
        <f t="shared" si="663"/>
        <v>1</v>
      </c>
      <c r="FR142" s="43">
        <f t="shared" si="664"/>
        <v>1</v>
      </c>
      <c r="FS142" s="43">
        <f t="shared" si="674"/>
        <v>1</v>
      </c>
      <c r="FT142" s="43">
        <f t="shared" si="675"/>
        <v>1</v>
      </c>
      <c r="FU142" s="46"/>
      <c r="FV142" s="42"/>
      <c r="FW142" s="53">
        <f>FW38</f>
        <v>0</v>
      </c>
      <c r="FX142" s="53">
        <f t="shared" ref="FX142:GJ142" si="677">FX38</f>
        <v>0</v>
      </c>
      <c r="FY142" s="53">
        <f t="shared" si="677"/>
        <v>0</v>
      </c>
      <c r="FZ142" s="53">
        <f t="shared" si="677"/>
        <v>1</v>
      </c>
      <c r="GA142" s="53">
        <f t="shared" si="677"/>
        <v>0</v>
      </c>
      <c r="GB142" s="53">
        <f t="shared" si="677"/>
        <v>0</v>
      </c>
      <c r="GC142" s="53">
        <f t="shared" si="677"/>
        <v>0</v>
      </c>
      <c r="GD142" s="53">
        <f t="shared" si="677"/>
        <v>0</v>
      </c>
      <c r="GE142" s="53">
        <f t="shared" si="677"/>
        <v>0</v>
      </c>
      <c r="GF142" s="53">
        <f t="shared" si="677"/>
        <v>0</v>
      </c>
      <c r="GG142" s="53">
        <f t="shared" si="677"/>
        <v>0</v>
      </c>
      <c r="GH142" s="53">
        <f t="shared" si="677"/>
        <v>0</v>
      </c>
      <c r="GI142" s="53">
        <f t="shared" si="677"/>
        <v>0</v>
      </c>
      <c r="GJ142" s="53">
        <f t="shared" si="677"/>
        <v>0</v>
      </c>
      <c r="GL142">
        <f t="shared" si="630"/>
        <v>1</v>
      </c>
      <c r="GM142">
        <f t="shared" si="630"/>
        <v>1</v>
      </c>
      <c r="GO142">
        <f t="shared" si="631"/>
        <v>0</v>
      </c>
      <c r="GP142">
        <f t="shared" si="631"/>
        <v>0</v>
      </c>
    </row>
    <row r="143" spans="2:198">
      <c r="B143" s="2">
        <v>5</v>
      </c>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43">
        <f t="shared" si="667"/>
        <v>1</v>
      </c>
      <c r="AH143" s="43">
        <f t="shared" si="632"/>
        <v>1</v>
      </c>
      <c r="AI143" s="43">
        <f t="shared" si="633"/>
        <v>1</v>
      </c>
      <c r="AJ143" s="43">
        <f t="shared" si="634"/>
        <v>1</v>
      </c>
      <c r="AK143" s="43">
        <f t="shared" si="635"/>
        <v>1</v>
      </c>
      <c r="AL143" s="43">
        <f t="shared" si="636"/>
        <v>1</v>
      </c>
      <c r="AM143" s="43">
        <f t="shared" si="637"/>
        <v>1</v>
      </c>
      <c r="AN143" s="43">
        <f t="shared" si="638"/>
        <v>1</v>
      </c>
      <c r="AO143" s="43">
        <f t="shared" si="639"/>
        <v>1</v>
      </c>
      <c r="AP143" s="43">
        <f t="shared" si="640"/>
        <v>1</v>
      </c>
      <c r="AQ143" s="43">
        <f t="shared" si="641"/>
        <v>1</v>
      </c>
      <c r="AR143" s="43">
        <f t="shared" si="642"/>
        <v>1</v>
      </c>
      <c r="AS143" s="43">
        <f t="shared" si="668"/>
        <v>1</v>
      </c>
      <c r="AT143" s="43">
        <f t="shared" si="669"/>
        <v>1</v>
      </c>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43">
        <f t="shared" si="670"/>
        <v>1</v>
      </c>
      <c r="CM143" s="43">
        <f t="shared" si="643"/>
        <v>1</v>
      </c>
      <c r="CN143" s="43">
        <f t="shared" si="644"/>
        <v>1</v>
      </c>
      <c r="CO143" s="43">
        <f t="shared" si="645"/>
        <v>1</v>
      </c>
      <c r="CP143" s="43">
        <f t="shared" si="646"/>
        <v>1</v>
      </c>
      <c r="CQ143" s="43">
        <f t="shared" si="647"/>
        <v>1</v>
      </c>
      <c r="CR143" s="43">
        <f t="shared" si="648"/>
        <v>1</v>
      </c>
      <c r="CS143" s="43">
        <f t="shared" si="649"/>
        <v>1</v>
      </c>
      <c r="CT143" s="43">
        <f t="shared" si="650"/>
        <v>1</v>
      </c>
      <c r="CU143" s="43">
        <f t="shared" si="651"/>
        <v>0</v>
      </c>
      <c r="CV143" s="43">
        <f t="shared" si="652"/>
        <v>1</v>
      </c>
      <c r="CW143" s="43">
        <f t="shared" si="653"/>
        <v>0</v>
      </c>
      <c r="CX143" s="43">
        <f t="shared" si="671"/>
        <v>1</v>
      </c>
      <c r="CY143" s="43">
        <f t="shared" si="672"/>
        <v>1</v>
      </c>
      <c r="CZ143" s="46"/>
      <c r="DA143" s="42"/>
      <c r="DB143" s="53"/>
      <c r="DC143" s="54">
        <f>GJ$37</f>
        <v>0</v>
      </c>
      <c r="DD143" s="53">
        <f>GI$37</f>
        <v>0</v>
      </c>
      <c r="DE143" s="53">
        <f>GH$37</f>
        <v>0</v>
      </c>
      <c r="DF143" s="54">
        <f>GG$37</f>
        <v>0</v>
      </c>
      <c r="DG143" s="54">
        <f>GF$37</f>
        <v>0</v>
      </c>
      <c r="DH143" s="53">
        <f>GE$37</f>
        <v>0</v>
      </c>
      <c r="DI143" s="53">
        <f>GD$37</f>
        <v>0</v>
      </c>
      <c r="DJ143" s="53">
        <f>GC$37</f>
        <v>0</v>
      </c>
      <c r="DK143" s="53">
        <f>GB$37</f>
        <v>0</v>
      </c>
      <c r="DL143" s="53">
        <f>GA$37</f>
        <v>0</v>
      </c>
      <c r="DM143" s="54">
        <f>FZ$37</f>
        <v>0</v>
      </c>
      <c r="DN143" s="54">
        <f>FY$37</f>
        <v>0</v>
      </c>
      <c r="DO143" s="53">
        <f>FX$37</f>
        <v>0</v>
      </c>
      <c r="DQ143">
        <f t="shared" si="613"/>
        <v>1</v>
      </c>
      <c r="DR143">
        <f t="shared" si="614"/>
        <v>1</v>
      </c>
      <c r="DT143">
        <v>0</v>
      </c>
      <c r="DU143">
        <f t="shared" si="616"/>
        <v>0</v>
      </c>
      <c r="DW143" s="3" t="s">
        <v>113</v>
      </c>
      <c r="FG143" s="43">
        <f t="shared" si="673"/>
        <v>1</v>
      </c>
      <c r="FH143" s="43">
        <f t="shared" si="654"/>
        <v>1</v>
      </c>
      <c r="FI143" s="43">
        <f t="shared" si="655"/>
        <v>1</v>
      </c>
      <c r="FJ143" s="43">
        <f t="shared" si="656"/>
        <v>0</v>
      </c>
      <c r="FK143" s="43">
        <f t="shared" si="657"/>
        <v>1</v>
      </c>
      <c r="FL143" s="43">
        <f t="shared" si="658"/>
        <v>0</v>
      </c>
      <c r="FM143" s="43">
        <f t="shared" si="659"/>
        <v>1</v>
      </c>
      <c r="FN143" s="43">
        <f t="shared" si="660"/>
        <v>1</v>
      </c>
      <c r="FO143" s="43">
        <f t="shared" si="661"/>
        <v>1</v>
      </c>
      <c r="FP143" s="43">
        <f t="shared" si="662"/>
        <v>1</v>
      </c>
      <c r="FQ143" s="43">
        <f t="shared" si="663"/>
        <v>1</v>
      </c>
      <c r="FR143" s="43">
        <f t="shared" si="664"/>
        <v>1</v>
      </c>
      <c r="FS143" s="43">
        <f t="shared" si="674"/>
        <v>1</v>
      </c>
      <c r="FT143" s="43">
        <f t="shared" si="675"/>
        <v>1</v>
      </c>
      <c r="FU143" s="46"/>
      <c r="FV143" s="42"/>
      <c r="FW143" s="53">
        <f>FW37</f>
        <v>0</v>
      </c>
      <c r="FX143" s="53">
        <f t="shared" ref="FX143:GJ143" si="678">FX37</f>
        <v>0</v>
      </c>
      <c r="FY143" s="53">
        <f t="shared" si="678"/>
        <v>0</v>
      </c>
      <c r="FZ143" s="53">
        <f t="shared" si="678"/>
        <v>0</v>
      </c>
      <c r="GA143" s="53">
        <f t="shared" si="678"/>
        <v>0</v>
      </c>
      <c r="GB143" s="53">
        <f t="shared" si="678"/>
        <v>0</v>
      </c>
      <c r="GC143" s="53">
        <f t="shared" si="678"/>
        <v>0</v>
      </c>
      <c r="GD143" s="53">
        <f t="shared" si="678"/>
        <v>0</v>
      </c>
      <c r="GE143" s="53">
        <f t="shared" si="678"/>
        <v>0</v>
      </c>
      <c r="GF143" s="53">
        <f t="shared" si="678"/>
        <v>0</v>
      </c>
      <c r="GG143" s="53">
        <f t="shared" si="678"/>
        <v>0</v>
      </c>
      <c r="GH143" s="53">
        <f t="shared" si="678"/>
        <v>0</v>
      </c>
      <c r="GI143" s="53">
        <f t="shared" si="678"/>
        <v>0</v>
      </c>
      <c r="GJ143" s="53">
        <f t="shared" si="678"/>
        <v>0</v>
      </c>
      <c r="GL143">
        <f t="shared" si="630"/>
        <v>1</v>
      </c>
      <c r="GM143">
        <f t="shared" si="630"/>
        <v>1</v>
      </c>
      <c r="GO143">
        <f t="shared" si="631"/>
        <v>0</v>
      </c>
      <c r="GP143">
        <f t="shared" si="631"/>
        <v>1</v>
      </c>
    </row>
    <row r="144" spans="2:198">
      <c r="B144" s="2">
        <v>6</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43">
        <f t="shared" si="667"/>
        <v>1</v>
      </c>
      <c r="AH144" s="43">
        <f t="shared" si="632"/>
        <v>1</v>
      </c>
      <c r="AI144" s="43">
        <f t="shared" si="633"/>
        <v>1</v>
      </c>
      <c r="AJ144" s="43">
        <f t="shared" si="634"/>
        <v>1</v>
      </c>
      <c r="AK144" s="43">
        <f t="shared" si="635"/>
        <v>1</v>
      </c>
      <c r="AL144" s="43">
        <f t="shared" si="636"/>
        <v>1</v>
      </c>
      <c r="AM144" s="43">
        <f t="shared" si="637"/>
        <v>1</v>
      </c>
      <c r="AN144" s="43">
        <f t="shared" si="638"/>
        <v>1</v>
      </c>
      <c r="AO144" s="43">
        <f t="shared" si="639"/>
        <v>1</v>
      </c>
      <c r="AP144" s="43">
        <f t="shared" si="640"/>
        <v>1</v>
      </c>
      <c r="AQ144" s="43">
        <f t="shared" si="641"/>
        <v>1</v>
      </c>
      <c r="AR144" s="43">
        <f t="shared" si="642"/>
        <v>1</v>
      </c>
      <c r="AS144" s="43">
        <f t="shared" si="668"/>
        <v>1</v>
      </c>
      <c r="AT144" s="43">
        <f t="shared" si="669"/>
        <v>1</v>
      </c>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43">
        <f t="shared" si="670"/>
        <v>1</v>
      </c>
      <c r="CM144" s="43">
        <f t="shared" si="643"/>
        <v>1</v>
      </c>
      <c r="CN144" s="43">
        <f t="shared" si="644"/>
        <v>1</v>
      </c>
      <c r="CO144" s="43">
        <f t="shared" si="645"/>
        <v>1</v>
      </c>
      <c r="CP144" s="43">
        <f t="shared" si="646"/>
        <v>1</v>
      </c>
      <c r="CQ144" s="43">
        <f t="shared" si="647"/>
        <v>1</v>
      </c>
      <c r="CR144" s="43">
        <f t="shared" si="648"/>
        <v>1</v>
      </c>
      <c r="CS144" s="43">
        <f t="shared" si="649"/>
        <v>0</v>
      </c>
      <c r="CT144" s="43">
        <f t="shared" si="650"/>
        <v>0</v>
      </c>
      <c r="CU144" s="43">
        <f t="shared" si="651"/>
        <v>0</v>
      </c>
      <c r="CV144" s="43">
        <f t="shared" si="652"/>
        <v>0</v>
      </c>
      <c r="CW144" s="43">
        <f t="shared" si="653"/>
        <v>0</v>
      </c>
      <c r="CX144" s="43">
        <f t="shared" si="671"/>
        <v>1</v>
      </c>
      <c r="CY144" s="43">
        <f t="shared" si="672"/>
        <v>1</v>
      </c>
      <c r="CZ144" s="47"/>
      <c r="DA144" s="42"/>
      <c r="DB144" s="53"/>
      <c r="DC144" s="53">
        <f>GJ$36</f>
        <v>0</v>
      </c>
      <c r="DD144" s="53">
        <f>GI$36</f>
        <v>0</v>
      </c>
      <c r="DE144" s="53">
        <f>GH$36</f>
        <v>0</v>
      </c>
      <c r="DF144" s="54">
        <f>GG$36</f>
        <v>0</v>
      </c>
      <c r="DG144" s="54">
        <f>GF$36</f>
        <v>0</v>
      </c>
      <c r="DH144" s="53">
        <f>GE$36</f>
        <v>0</v>
      </c>
      <c r="DI144" s="53">
        <f>GD$36</f>
        <v>0</v>
      </c>
      <c r="DJ144" s="53">
        <f>GC$36</f>
        <v>0</v>
      </c>
      <c r="DK144" s="54">
        <f>GB$36</f>
        <v>1</v>
      </c>
      <c r="DL144" s="54">
        <f>GA$36</f>
        <v>0</v>
      </c>
      <c r="DM144" s="54">
        <f>FZ$36</f>
        <v>0</v>
      </c>
      <c r="DN144" s="54">
        <f>FY$36</f>
        <v>0</v>
      </c>
      <c r="DO144" s="53">
        <f>FX$36</f>
        <v>0</v>
      </c>
      <c r="DQ144">
        <f t="shared" si="613"/>
        <v>1</v>
      </c>
      <c r="DR144">
        <f t="shared" si="614"/>
        <v>1</v>
      </c>
      <c r="DT144">
        <v>0</v>
      </c>
      <c r="DU144">
        <v>1</v>
      </c>
      <c r="FG144" s="43">
        <f t="shared" si="673"/>
        <v>1</v>
      </c>
      <c r="FH144" s="43">
        <f t="shared" si="654"/>
        <v>1</v>
      </c>
      <c r="FI144" s="43">
        <f t="shared" si="655"/>
        <v>1</v>
      </c>
      <c r="FJ144" s="43">
        <f t="shared" si="656"/>
        <v>0</v>
      </c>
      <c r="FK144" s="43">
        <f t="shared" si="657"/>
        <v>0</v>
      </c>
      <c r="FL144" s="43">
        <f t="shared" si="658"/>
        <v>0</v>
      </c>
      <c r="FM144" s="43">
        <f t="shared" si="659"/>
        <v>0</v>
      </c>
      <c r="FN144" s="43">
        <f t="shared" si="660"/>
        <v>0</v>
      </c>
      <c r="FO144" s="43">
        <f t="shared" si="661"/>
        <v>1</v>
      </c>
      <c r="FP144" s="43">
        <f t="shared" si="662"/>
        <v>1</v>
      </c>
      <c r="FQ144" s="43">
        <f t="shared" si="663"/>
        <v>1</v>
      </c>
      <c r="FR144" s="43">
        <f t="shared" si="664"/>
        <v>1</v>
      </c>
      <c r="FS144" s="43">
        <f t="shared" si="674"/>
        <v>1</v>
      </c>
      <c r="FT144" s="43">
        <f t="shared" si="675"/>
        <v>1</v>
      </c>
      <c r="FU144" s="47"/>
      <c r="FV144" s="42"/>
      <c r="FW144" s="53">
        <f>FW36</f>
        <v>0</v>
      </c>
      <c r="FX144" s="53">
        <f t="shared" ref="FX144:GJ144" si="679">FX36</f>
        <v>0</v>
      </c>
      <c r="FY144" s="53">
        <f t="shared" si="679"/>
        <v>0</v>
      </c>
      <c r="FZ144" s="53">
        <f t="shared" si="679"/>
        <v>0</v>
      </c>
      <c r="GA144" s="53">
        <f t="shared" si="679"/>
        <v>0</v>
      </c>
      <c r="GB144" s="53">
        <f t="shared" si="679"/>
        <v>1</v>
      </c>
      <c r="GC144" s="53">
        <f t="shared" si="679"/>
        <v>0</v>
      </c>
      <c r="GD144" s="53">
        <f t="shared" si="679"/>
        <v>0</v>
      </c>
      <c r="GE144" s="53">
        <f t="shared" si="679"/>
        <v>0</v>
      </c>
      <c r="GF144" s="53">
        <f t="shared" si="679"/>
        <v>0</v>
      </c>
      <c r="GG144" s="53">
        <f t="shared" si="679"/>
        <v>0</v>
      </c>
      <c r="GH144" s="53">
        <f t="shared" si="679"/>
        <v>0</v>
      </c>
      <c r="GI144" s="53">
        <f t="shared" si="679"/>
        <v>0</v>
      </c>
      <c r="GJ144" s="53">
        <f t="shared" si="679"/>
        <v>0</v>
      </c>
      <c r="GL144">
        <f t="shared" si="630"/>
        <v>1</v>
      </c>
      <c r="GM144">
        <f t="shared" si="630"/>
        <v>1</v>
      </c>
      <c r="GO144">
        <f t="shared" si="631"/>
        <v>0</v>
      </c>
      <c r="GP144">
        <f t="shared" si="631"/>
        <v>1</v>
      </c>
    </row>
    <row r="145" spans="2:198">
      <c r="B145" s="2">
        <v>7</v>
      </c>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43">
        <f t="shared" si="667"/>
        <v>1</v>
      </c>
      <c r="AH145" s="43">
        <f t="shared" si="632"/>
        <v>1</v>
      </c>
      <c r="AI145" s="43">
        <f t="shared" si="633"/>
        <v>1</v>
      </c>
      <c r="AJ145" s="43">
        <f t="shared" si="634"/>
        <v>1</v>
      </c>
      <c r="AK145" s="43">
        <f t="shared" si="635"/>
        <v>1</v>
      </c>
      <c r="AL145" s="43">
        <f t="shared" si="636"/>
        <v>1</v>
      </c>
      <c r="AM145" s="43">
        <f t="shared" si="637"/>
        <v>1</v>
      </c>
      <c r="AN145" s="43">
        <f t="shared" si="638"/>
        <v>1</v>
      </c>
      <c r="AO145" s="43">
        <f t="shared" si="639"/>
        <v>1</v>
      </c>
      <c r="AP145" s="43">
        <f t="shared" si="640"/>
        <v>1</v>
      </c>
      <c r="AQ145" s="43">
        <f t="shared" si="641"/>
        <v>1</v>
      </c>
      <c r="AR145" s="43">
        <f t="shared" si="642"/>
        <v>1</v>
      </c>
      <c r="AS145" s="43">
        <f t="shared" si="668"/>
        <v>1</v>
      </c>
      <c r="AT145" s="43">
        <f t="shared" si="669"/>
        <v>1</v>
      </c>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43">
        <f t="shared" si="670"/>
        <v>1</v>
      </c>
      <c r="CM145" s="43">
        <f t="shared" si="643"/>
        <v>1</v>
      </c>
      <c r="CN145" s="43">
        <f t="shared" si="644"/>
        <v>1</v>
      </c>
      <c r="CO145" s="43">
        <f t="shared" si="645"/>
        <v>1</v>
      </c>
      <c r="CP145" s="43">
        <f t="shared" si="646"/>
        <v>1</v>
      </c>
      <c r="CQ145" s="43">
        <f t="shared" si="647"/>
        <v>1</v>
      </c>
      <c r="CR145" s="43">
        <f t="shared" si="648"/>
        <v>1</v>
      </c>
      <c r="CS145" s="43">
        <f t="shared" si="649"/>
        <v>0</v>
      </c>
      <c r="CT145" s="43">
        <f t="shared" si="650"/>
        <v>0</v>
      </c>
      <c r="CU145" s="43">
        <f t="shared" si="651"/>
        <v>0</v>
      </c>
      <c r="CV145" s="43">
        <f t="shared" si="652"/>
        <v>0</v>
      </c>
      <c r="CW145" s="43">
        <f t="shared" si="653"/>
        <v>0</v>
      </c>
      <c r="CX145" s="43">
        <f t="shared" si="671"/>
        <v>1</v>
      </c>
      <c r="CY145" s="43">
        <f t="shared" si="672"/>
        <v>1</v>
      </c>
      <c r="CZ145" s="47"/>
      <c r="DA145" s="42"/>
      <c r="DB145" s="53"/>
      <c r="DC145" s="53">
        <f>GJ$35</f>
        <v>0</v>
      </c>
      <c r="DD145" s="53">
        <f>GI$35</f>
        <v>0</v>
      </c>
      <c r="DE145" s="54">
        <f>GH$35</f>
        <v>0</v>
      </c>
      <c r="DF145" s="54">
        <f>GG$35</f>
        <v>0</v>
      </c>
      <c r="DG145" s="53">
        <f>GF$35</f>
        <v>0</v>
      </c>
      <c r="DH145" s="53">
        <f>GE$35</f>
        <v>0</v>
      </c>
      <c r="DI145" s="53">
        <f>GD$35</f>
        <v>0</v>
      </c>
      <c r="DJ145" s="53">
        <f>GC$35</f>
        <v>0</v>
      </c>
      <c r="DK145" s="54">
        <f>GB$35</f>
        <v>1</v>
      </c>
      <c r="DL145" s="54">
        <f>GA$35</f>
        <v>0</v>
      </c>
      <c r="DM145" s="53">
        <f>FZ$35</f>
        <v>0</v>
      </c>
      <c r="DN145" s="53">
        <f>FY$35</f>
        <v>0</v>
      </c>
      <c r="DO145" s="53">
        <f>FX$35</f>
        <v>0</v>
      </c>
      <c r="DQ145">
        <f t="shared" si="613"/>
        <v>1</v>
      </c>
      <c r="DR145">
        <f t="shared" si="614"/>
        <v>1</v>
      </c>
      <c r="DT145">
        <f t="shared" si="615"/>
        <v>0</v>
      </c>
      <c r="DU145">
        <v>1</v>
      </c>
      <c r="FG145" s="43">
        <f t="shared" si="673"/>
        <v>1</v>
      </c>
      <c r="FH145" s="43">
        <f t="shared" si="654"/>
        <v>1</v>
      </c>
      <c r="FI145" s="43">
        <f t="shared" si="655"/>
        <v>1</v>
      </c>
      <c r="FJ145" s="43">
        <f t="shared" si="656"/>
        <v>0</v>
      </c>
      <c r="FK145" s="43">
        <f t="shared" si="657"/>
        <v>0</v>
      </c>
      <c r="FL145" s="43">
        <f t="shared" si="658"/>
        <v>0</v>
      </c>
      <c r="FM145" s="43">
        <f t="shared" si="659"/>
        <v>0</v>
      </c>
      <c r="FN145" s="43">
        <f t="shared" si="660"/>
        <v>0</v>
      </c>
      <c r="FO145" s="43">
        <f t="shared" si="661"/>
        <v>1</v>
      </c>
      <c r="FP145" s="43">
        <f t="shared" si="662"/>
        <v>1</v>
      </c>
      <c r="FQ145" s="43">
        <f t="shared" si="663"/>
        <v>1</v>
      </c>
      <c r="FR145" s="43">
        <f t="shared" si="664"/>
        <v>1</v>
      </c>
      <c r="FS145" s="43">
        <f t="shared" si="674"/>
        <v>1</v>
      </c>
      <c r="FT145" s="43">
        <f t="shared" si="675"/>
        <v>1</v>
      </c>
      <c r="FU145" s="47"/>
      <c r="FV145" s="42"/>
      <c r="FW145" s="53">
        <f>FW35</f>
        <v>0</v>
      </c>
      <c r="FX145" s="53">
        <f t="shared" ref="FX145:GJ145" si="680">FX35</f>
        <v>0</v>
      </c>
      <c r="FY145" s="53">
        <f t="shared" si="680"/>
        <v>0</v>
      </c>
      <c r="FZ145" s="53">
        <f t="shared" si="680"/>
        <v>0</v>
      </c>
      <c r="GA145" s="53">
        <f t="shared" si="680"/>
        <v>0</v>
      </c>
      <c r="GB145" s="53">
        <f t="shared" si="680"/>
        <v>1</v>
      </c>
      <c r="GC145" s="53">
        <f t="shared" si="680"/>
        <v>0</v>
      </c>
      <c r="GD145" s="53">
        <f t="shared" si="680"/>
        <v>0</v>
      </c>
      <c r="GE145" s="53">
        <f t="shared" si="680"/>
        <v>0</v>
      </c>
      <c r="GF145" s="53">
        <f t="shared" si="680"/>
        <v>0</v>
      </c>
      <c r="GG145" s="53">
        <f t="shared" si="680"/>
        <v>0</v>
      </c>
      <c r="GH145" s="53">
        <f t="shared" si="680"/>
        <v>0</v>
      </c>
      <c r="GI145" s="53">
        <f t="shared" si="680"/>
        <v>0</v>
      </c>
      <c r="GJ145" s="53">
        <f t="shared" si="680"/>
        <v>0</v>
      </c>
      <c r="GL145">
        <f t="shared" si="630"/>
        <v>1</v>
      </c>
      <c r="GM145">
        <f t="shared" si="630"/>
        <v>1</v>
      </c>
      <c r="GO145">
        <f t="shared" si="631"/>
        <v>0</v>
      </c>
      <c r="GP145">
        <f t="shared" si="631"/>
        <v>0</v>
      </c>
    </row>
    <row r="146" spans="2:198">
      <c r="B146" s="2">
        <v>8</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43">
        <f t="shared" si="667"/>
        <v>1</v>
      </c>
      <c r="AH146" s="43">
        <f t="shared" si="632"/>
        <v>1</v>
      </c>
      <c r="AI146" s="43">
        <f t="shared" si="633"/>
        <v>1</v>
      </c>
      <c r="AJ146" s="43">
        <f t="shared" si="634"/>
        <v>1</v>
      </c>
      <c r="AK146" s="43">
        <f t="shared" si="635"/>
        <v>1</v>
      </c>
      <c r="AL146" s="43">
        <f t="shared" si="636"/>
        <v>1</v>
      </c>
      <c r="AM146" s="43">
        <f t="shared" si="637"/>
        <v>1</v>
      </c>
      <c r="AN146" s="43">
        <f t="shared" si="638"/>
        <v>1</v>
      </c>
      <c r="AO146" s="43">
        <f t="shared" si="639"/>
        <v>1</v>
      </c>
      <c r="AP146" s="43">
        <f t="shared" si="640"/>
        <v>1</v>
      </c>
      <c r="AQ146" s="43">
        <f t="shared" si="641"/>
        <v>1</v>
      </c>
      <c r="AR146" s="43">
        <f t="shared" si="642"/>
        <v>1</v>
      </c>
      <c r="AS146" s="43">
        <f t="shared" si="668"/>
        <v>1</v>
      </c>
      <c r="AT146" s="43">
        <f t="shared" si="669"/>
        <v>1</v>
      </c>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43">
        <f t="shared" si="670"/>
        <v>1</v>
      </c>
      <c r="CM146" s="43">
        <f t="shared" si="643"/>
        <v>1</v>
      </c>
      <c r="CN146" s="43">
        <f t="shared" si="644"/>
        <v>0</v>
      </c>
      <c r="CO146" s="43">
        <f t="shared" si="645"/>
        <v>1</v>
      </c>
      <c r="CP146" s="43">
        <f t="shared" si="646"/>
        <v>1</v>
      </c>
      <c r="CQ146" s="43">
        <f t="shared" si="647"/>
        <v>1</v>
      </c>
      <c r="CR146" s="43">
        <f t="shared" si="648"/>
        <v>1</v>
      </c>
      <c r="CS146" s="43">
        <f t="shared" si="649"/>
        <v>0</v>
      </c>
      <c r="CT146" s="43">
        <f t="shared" si="650"/>
        <v>1</v>
      </c>
      <c r="CU146" s="43">
        <f t="shared" si="651"/>
        <v>0</v>
      </c>
      <c r="CV146" s="43">
        <f t="shared" si="652"/>
        <v>1</v>
      </c>
      <c r="CW146" s="43">
        <f t="shared" si="653"/>
        <v>1</v>
      </c>
      <c r="CX146" s="43">
        <f t="shared" si="671"/>
        <v>1</v>
      </c>
      <c r="CY146" s="43">
        <f t="shared" si="672"/>
        <v>1</v>
      </c>
      <c r="CZ146" s="47"/>
      <c r="DA146" s="42"/>
      <c r="DB146" s="53"/>
      <c r="DC146" s="53">
        <f>GJ$34</f>
        <v>0</v>
      </c>
      <c r="DD146" s="53">
        <f>GI$34</f>
        <v>0</v>
      </c>
      <c r="DE146" s="53">
        <f>GH$34</f>
        <v>0</v>
      </c>
      <c r="DF146" s="53">
        <f>GG$34</f>
        <v>0</v>
      </c>
      <c r="DG146" s="53">
        <f>GF$34</f>
        <v>0</v>
      </c>
      <c r="DH146" s="53">
        <f>GE$34</f>
        <v>0</v>
      </c>
      <c r="DI146" s="53">
        <f>GD$34</f>
        <v>0</v>
      </c>
      <c r="DJ146" s="53">
        <f>GC$34</f>
        <v>0</v>
      </c>
      <c r="DK146" s="54">
        <f>GB$34</f>
        <v>0</v>
      </c>
      <c r="DL146" s="54">
        <f>GA$34</f>
        <v>0</v>
      </c>
      <c r="DM146" s="53">
        <f>FZ$34</f>
        <v>0</v>
      </c>
      <c r="DN146" s="53">
        <f>FY$34</f>
        <v>0</v>
      </c>
      <c r="DO146" s="53">
        <f>FX$34</f>
        <v>0</v>
      </c>
      <c r="DQ146">
        <f t="shared" si="613"/>
        <v>1</v>
      </c>
      <c r="DR146">
        <f t="shared" si="614"/>
        <v>1</v>
      </c>
      <c r="DT146">
        <v>0</v>
      </c>
      <c r="DU146">
        <v>0</v>
      </c>
      <c r="FC146" s="3" t="s">
        <v>113</v>
      </c>
      <c r="FG146" s="43">
        <f t="shared" si="673"/>
        <v>1</v>
      </c>
      <c r="FH146" s="43">
        <f t="shared" si="654"/>
        <v>1</v>
      </c>
      <c r="FI146" s="43">
        <f t="shared" si="655"/>
        <v>1</v>
      </c>
      <c r="FJ146" s="43">
        <f t="shared" si="656"/>
        <v>1</v>
      </c>
      <c r="FK146" s="43">
        <f t="shared" si="657"/>
        <v>1</v>
      </c>
      <c r="FL146" s="43">
        <f t="shared" si="658"/>
        <v>0</v>
      </c>
      <c r="FM146" s="43">
        <f t="shared" si="659"/>
        <v>1</v>
      </c>
      <c r="FN146" s="43">
        <f t="shared" si="660"/>
        <v>0</v>
      </c>
      <c r="FO146" s="43">
        <f t="shared" si="661"/>
        <v>1</v>
      </c>
      <c r="FP146" s="43">
        <f t="shared" si="662"/>
        <v>1</v>
      </c>
      <c r="FQ146" s="43">
        <f t="shared" si="663"/>
        <v>1</v>
      </c>
      <c r="FR146" s="43">
        <f t="shared" si="664"/>
        <v>1</v>
      </c>
      <c r="FS146" s="43">
        <f t="shared" si="674"/>
        <v>1</v>
      </c>
      <c r="FT146" s="43">
        <f t="shared" si="675"/>
        <v>1</v>
      </c>
      <c r="FU146" s="47"/>
      <c r="FV146" s="42"/>
      <c r="FW146" s="53">
        <f>FW34</f>
        <v>0</v>
      </c>
      <c r="FX146" s="53">
        <f t="shared" ref="FX146:GJ146" si="681">FX34</f>
        <v>0</v>
      </c>
      <c r="FY146" s="53">
        <f t="shared" si="681"/>
        <v>0</v>
      </c>
      <c r="FZ146" s="53">
        <f t="shared" si="681"/>
        <v>0</v>
      </c>
      <c r="GA146" s="53">
        <f t="shared" si="681"/>
        <v>0</v>
      </c>
      <c r="GB146" s="53">
        <f t="shared" si="681"/>
        <v>0</v>
      </c>
      <c r="GC146" s="53">
        <f t="shared" si="681"/>
        <v>0</v>
      </c>
      <c r="GD146" s="53">
        <f t="shared" si="681"/>
        <v>0</v>
      </c>
      <c r="GE146" s="53">
        <f t="shared" si="681"/>
        <v>0</v>
      </c>
      <c r="GF146" s="53">
        <f t="shared" si="681"/>
        <v>0</v>
      </c>
      <c r="GG146" s="53">
        <f t="shared" si="681"/>
        <v>0</v>
      </c>
      <c r="GH146" s="53">
        <f t="shared" si="681"/>
        <v>0</v>
      </c>
      <c r="GI146" s="53">
        <f t="shared" si="681"/>
        <v>0</v>
      </c>
      <c r="GJ146" s="53">
        <f t="shared" si="681"/>
        <v>0</v>
      </c>
      <c r="GL146">
        <f t="shared" si="630"/>
        <v>1</v>
      </c>
      <c r="GM146">
        <f t="shared" si="630"/>
        <v>1</v>
      </c>
      <c r="GO146">
        <f t="shared" si="631"/>
        <v>1</v>
      </c>
      <c r="GP146">
        <f t="shared" si="631"/>
        <v>1</v>
      </c>
    </row>
    <row r="147" spans="2:198">
      <c r="B147" s="2">
        <v>9</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43">
        <f t="shared" si="667"/>
        <v>1</v>
      </c>
      <c r="AH147" s="43">
        <f t="shared" si="632"/>
        <v>1</v>
      </c>
      <c r="AI147" s="43">
        <f t="shared" si="633"/>
        <v>1</v>
      </c>
      <c r="AJ147" s="43">
        <f t="shared" si="634"/>
        <v>1</v>
      </c>
      <c r="AK147" s="43">
        <f t="shared" si="635"/>
        <v>1</v>
      </c>
      <c r="AL147" s="43">
        <f t="shared" si="636"/>
        <v>1</v>
      </c>
      <c r="AM147" s="43">
        <f t="shared" si="637"/>
        <v>1</v>
      </c>
      <c r="AN147" s="43">
        <f t="shared" si="638"/>
        <v>1</v>
      </c>
      <c r="AO147" s="43">
        <f t="shared" si="639"/>
        <v>1</v>
      </c>
      <c r="AP147" s="43">
        <f t="shared" si="640"/>
        <v>1</v>
      </c>
      <c r="AQ147" s="43">
        <f t="shared" si="641"/>
        <v>1</v>
      </c>
      <c r="AR147" s="43">
        <f t="shared" si="642"/>
        <v>1</v>
      </c>
      <c r="AS147" s="43">
        <f t="shared" si="668"/>
        <v>1</v>
      </c>
      <c r="AT147" s="43">
        <f t="shared" si="669"/>
        <v>1</v>
      </c>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43">
        <f t="shared" si="670"/>
        <v>0</v>
      </c>
      <c r="CM147" s="43">
        <f t="shared" si="643"/>
        <v>0</v>
      </c>
      <c r="CN147" s="43">
        <f t="shared" si="644"/>
        <v>0</v>
      </c>
      <c r="CO147" s="43">
        <f t="shared" si="645"/>
        <v>0</v>
      </c>
      <c r="CP147" s="43">
        <f t="shared" si="646"/>
        <v>0</v>
      </c>
      <c r="CQ147" s="43">
        <f t="shared" si="647"/>
        <v>0</v>
      </c>
      <c r="CR147" s="43">
        <f t="shared" si="648"/>
        <v>0</v>
      </c>
      <c r="CS147" s="43">
        <f t="shared" si="649"/>
        <v>0</v>
      </c>
      <c r="CT147" s="43">
        <f t="shared" si="650"/>
        <v>0</v>
      </c>
      <c r="CU147" s="43">
        <f t="shared" si="651"/>
        <v>0</v>
      </c>
      <c r="CV147" s="43">
        <f t="shared" si="652"/>
        <v>1</v>
      </c>
      <c r="CW147" s="43">
        <f t="shared" si="653"/>
        <v>1</v>
      </c>
      <c r="CX147" s="43">
        <f t="shared" si="671"/>
        <v>1</v>
      </c>
      <c r="CY147" s="43">
        <f t="shared" si="672"/>
        <v>1</v>
      </c>
      <c r="CZ147" s="46"/>
      <c r="DA147" s="42"/>
      <c r="DB147" s="53"/>
      <c r="DC147" s="53">
        <f>GJ$33</f>
        <v>0</v>
      </c>
      <c r="DD147" s="53">
        <f>FJ$33</f>
        <v>1</v>
      </c>
      <c r="DE147" s="53">
        <f>GH$33</f>
        <v>0</v>
      </c>
      <c r="DF147" s="53">
        <f>GG$33</f>
        <v>0</v>
      </c>
      <c r="DG147" s="53">
        <f>GF$33</f>
        <v>0</v>
      </c>
      <c r="DH147" s="53">
        <f>GE$33</f>
        <v>0</v>
      </c>
      <c r="DI147" s="54">
        <f>GD$33</f>
        <v>1</v>
      </c>
      <c r="DJ147" s="54">
        <f>GC$33</f>
        <v>0</v>
      </c>
      <c r="DK147" s="54">
        <f>GB$33</f>
        <v>0</v>
      </c>
      <c r="DL147" s="53">
        <f>GA$33</f>
        <v>0</v>
      </c>
      <c r="DM147" s="53">
        <f>FZ$33</f>
        <v>0</v>
      </c>
      <c r="DN147" s="53">
        <f>FY$33</f>
        <v>0</v>
      </c>
      <c r="DO147" s="53">
        <f>FX$33</f>
        <v>0</v>
      </c>
      <c r="DQ147">
        <f t="shared" si="613"/>
        <v>1</v>
      </c>
      <c r="DR147">
        <f t="shared" si="614"/>
        <v>1</v>
      </c>
      <c r="DT147">
        <v>0</v>
      </c>
      <c r="DU147">
        <f t="shared" si="616"/>
        <v>1</v>
      </c>
      <c r="FG147" s="43">
        <f t="shared" si="673"/>
        <v>1</v>
      </c>
      <c r="FH147" s="43">
        <f t="shared" si="654"/>
        <v>1</v>
      </c>
      <c r="FI147" s="43">
        <f t="shared" si="655"/>
        <v>1</v>
      </c>
      <c r="FJ147" s="43">
        <f t="shared" si="656"/>
        <v>1</v>
      </c>
      <c r="FK147" s="43">
        <f t="shared" si="657"/>
        <v>1</v>
      </c>
      <c r="FL147" s="43">
        <f t="shared" si="658"/>
        <v>0</v>
      </c>
      <c r="FM147" s="43">
        <f t="shared" si="659"/>
        <v>0</v>
      </c>
      <c r="FN147" s="43">
        <f t="shared" si="660"/>
        <v>0</v>
      </c>
      <c r="FO147" s="43">
        <f t="shared" si="661"/>
        <v>0</v>
      </c>
      <c r="FP147" s="43">
        <f t="shared" si="662"/>
        <v>0</v>
      </c>
      <c r="FQ147" s="43">
        <f t="shared" si="663"/>
        <v>1</v>
      </c>
      <c r="FR147" s="43">
        <f t="shared" si="664"/>
        <v>1</v>
      </c>
      <c r="FS147" s="43">
        <f t="shared" si="674"/>
        <v>1</v>
      </c>
      <c r="FT147" s="43">
        <f t="shared" si="675"/>
        <v>1</v>
      </c>
      <c r="FU147" s="46"/>
      <c r="FV147" s="42"/>
      <c r="FW147" s="53">
        <f>FW33</f>
        <v>0</v>
      </c>
      <c r="FX147" s="53">
        <f t="shared" ref="FX147:GJ147" si="682">FX33</f>
        <v>0</v>
      </c>
      <c r="FY147" s="53">
        <f t="shared" si="682"/>
        <v>0</v>
      </c>
      <c r="FZ147" s="53">
        <f t="shared" si="682"/>
        <v>0</v>
      </c>
      <c r="GA147" s="53">
        <f t="shared" si="682"/>
        <v>0</v>
      </c>
      <c r="GB147" s="53">
        <f t="shared" si="682"/>
        <v>0</v>
      </c>
      <c r="GC147" s="53">
        <f t="shared" si="682"/>
        <v>0</v>
      </c>
      <c r="GD147" s="53">
        <f t="shared" si="682"/>
        <v>1</v>
      </c>
      <c r="GE147" s="53">
        <f t="shared" si="682"/>
        <v>0</v>
      </c>
      <c r="GF147" s="53">
        <f t="shared" si="682"/>
        <v>0</v>
      </c>
      <c r="GG147" s="53">
        <f t="shared" si="682"/>
        <v>0</v>
      </c>
      <c r="GH147" s="53">
        <f t="shared" si="682"/>
        <v>0</v>
      </c>
      <c r="GI147" s="53">
        <f t="shared" si="682"/>
        <v>0</v>
      </c>
      <c r="GJ147" s="53">
        <f t="shared" si="682"/>
        <v>0</v>
      </c>
      <c r="GL147">
        <f t="shared" si="630"/>
        <v>1</v>
      </c>
      <c r="GM147">
        <f t="shared" si="630"/>
        <v>1</v>
      </c>
      <c r="GO147">
        <f t="shared" si="631"/>
        <v>1</v>
      </c>
      <c r="GP147">
        <f t="shared" si="631"/>
        <v>1</v>
      </c>
    </row>
    <row r="148" spans="2:198">
      <c r="B148" s="2" t="s">
        <v>17</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43">
        <f t="shared" si="667"/>
        <v>1</v>
      </c>
      <c r="AH148" s="43">
        <f t="shared" si="632"/>
        <v>1</v>
      </c>
      <c r="AI148" s="43">
        <f t="shared" si="633"/>
        <v>1</v>
      </c>
      <c r="AJ148" s="43">
        <f t="shared" si="634"/>
        <v>1</v>
      </c>
      <c r="AK148" s="43">
        <f t="shared" si="635"/>
        <v>1</v>
      </c>
      <c r="AL148" s="43">
        <f t="shared" si="636"/>
        <v>1</v>
      </c>
      <c r="AM148" s="43">
        <f t="shared" si="637"/>
        <v>1</v>
      </c>
      <c r="AN148" s="43">
        <f t="shared" si="638"/>
        <v>1</v>
      </c>
      <c r="AO148" s="43">
        <f t="shared" si="639"/>
        <v>1</v>
      </c>
      <c r="AP148" s="43">
        <f t="shared" si="640"/>
        <v>1</v>
      </c>
      <c r="AQ148" s="43">
        <f t="shared" si="641"/>
        <v>1</v>
      </c>
      <c r="AR148" s="43">
        <f t="shared" si="642"/>
        <v>1</v>
      </c>
      <c r="AS148" s="43">
        <f t="shared" si="668"/>
        <v>1</v>
      </c>
      <c r="AT148" s="43">
        <f t="shared" si="669"/>
        <v>1</v>
      </c>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43">
        <f t="shared" si="670"/>
        <v>0</v>
      </c>
      <c r="CM148" s="43">
        <f t="shared" si="643"/>
        <v>0</v>
      </c>
      <c r="CN148" s="43">
        <f t="shared" si="644"/>
        <v>0</v>
      </c>
      <c r="CO148" s="43">
        <f t="shared" si="645"/>
        <v>0</v>
      </c>
      <c r="CP148" s="43">
        <f t="shared" si="646"/>
        <v>0</v>
      </c>
      <c r="CQ148" s="43">
        <f t="shared" si="647"/>
        <v>0</v>
      </c>
      <c r="CR148" s="43">
        <f t="shared" si="648"/>
        <v>0</v>
      </c>
      <c r="CS148" s="43">
        <f t="shared" si="649"/>
        <v>0</v>
      </c>
      <c r="CT148" s="43">
        <f t="shared" si="650"/>
        <v>0</v>
      </c>
      <c r="CU148" s="43">
        <f t="shared" si="651"/>
        <v>0</v>
      </c>
      <c r="CV148" s="43">
        <f t="shared" si="652"/>
        <v>1</v>
      </c>
      <c r="CW148" s="43">
        <f t="shared" si="653"/>
        <v>1</v>
      </c>
      <c r="CX148" s="43">
        <f t="shared" si="671"/>
        <v>1</v>
      </c>
      <c r="CY148" s="43">
        <f t="shared" si="672"/>
        <v>1</v>
      </c>
      <c r="CZ148" s="46"/>
      <c r="DA148" s="42"/>
      <c r="DB148" s="53"/>
      <c r="DC148" s="53">
        <f>GJ$32</f>
        <v>0</v>
      </c>
      <c r="DD148" s="53">
        <f>FJ$32</f>
        <v>1</v>
      </c>
      <c r="DE148" s="53">
        <f>GH$32</f>
        <v>0</v>
      </c>
      <c r="DF148" s="53">
        <f>GG$32</f>
        <v>0</v>
      </c>
      <c r="DG148" s="54">
        <f>GF$32</f>
        <v>0</v>
      </c>
      <c r="DH148" s="54">
        <f>GE$32</f>
        <v>0</v>
      </c>
      <c r="DI148" s="54">
        <f>GD$32</f>
        <v>1</v>
      </c>
      <c r="DJ148" s="53">
        <f>GC$32</f>
        <v>0</v>
      </c>
      <c r="DK148" s="53">
        <f>GB$32</f>
        <v>0</v>
      </c>
      <c r="DL148" s="53">
        <f>GA$32</f>
        <v>0</v>
      </c>
      <c r="DM148" s="53">
        <f>FZ$32</f>
        <v>0</v>
      </c>
      <c r="DN148" s="53">
        <f>FY$32</f>
        <v>0</v>
      </c>
      <c r="DO148" s="53">
        <f>FX$32</f>
        <v>0</v>
      </c>
      <c r="DQ148">
        <f t="shared" si="613"/>
        <v>1</v>
      </c>
      <c r="DR148">
        <f t="shared" si="614"/>
        <v>1</v>
      </c>
      <c r="DT148">
        <f t="shared" si="615"/>
        <v>0</v>
      </c>
      <c r="DU148">
        <v>1</v>
      </c>
      <c r="FG148" s="43">
        <f t="shared" si="673"/>
        <v>1</v>
      </c>
      <c r="FH148" s="43">
        <f t="shared" si="654"/>
        <v>1</v>
      </c>
      <c r="FI148" s="43">
        <f t="shared" si="655"/>
        <v>1</v>
      </c>
      <c r="FJ148" s="43">
        <f t="shared" si="656"/>
        <v>1</v>
      </c>
      <c r="FK148" s="43">
        <f t="shared" si="657"/>
        <v>1</v>
      </c>
      <c r="FL148" s="43">
        <f t="shared" si="658"/>
        <v>0</v>
      </c>
      <c r="FM148" s="43">
        <f t="shared" si="659"/>
        <v>0</v>
      </c>
      <c r="FN148" s="43">
        <f t="shared" si="660"/>
        <v>0</v>
      </c>
      <c r="FO148" s="43">
        <f t="shared" si="661"/>
        <v>0</v>
      </c>
      <c r="FP148" s="43">
        <f t="shared" si="662"/>
        <v>0</v>
      </c>
      <c r="FQ148" s="43">
        <f t="shared" si="663"/>
        <v>1</v>
      </c>
      <c r="FR148" s="43">
        <f t="shared" si="664"/>
        <v>1</v>
      </c>
      <c r="FS148" s="43">
        <f t="shared" si="674"/>
        <v>1</v>
      </c>
      <c r="FT148" s="43">
        <f t="shared" si="675"/>
        <v>1</v>
      </c>
      <c r="FU148" s="46"/>
      <c r="FV148" s="42"/>
      <c r="FW148" s="53">
        <f>FW32</f>
        <v>0</v>
      </c>
      <c r="FX148" s="53">
        <f t="shared" ref="FX148:GJ148" si="683">FX32</f>
        <v>0</v>
      </c>
      <c r="FY148" s="53">
        <f t="shared" si="683"/>
        <v>0</v>
      </c>
      <c r="FZ148" s="53">
        <f t="shared" si="683"/>
        <v>0</v>
      </c>
      <c r="GA148" s="53">
        <f t="shared" si="683"/>
        <v>0</v>
      </c>
      <c r="GB148" s="53">
        <f t="shared" si="683"/>
        <v>0</v>
      </c>
      <c r="GC148" s="53">
        <f t="shared" si="683"/>
        <v>0</v>
      </c>
      <c r="GD148" s="53">
        <f t="shared" si="683"/>
        <v>1</v>
      </c>
      <c r="GE148" s="53">
        <f t="shared" si="683"/>
        <v>0</v>
      </c>
      <c r="GF148" s="53">
        <f t="shared" si="683"/>
        <v>0</v>
      </c>
      <c r="GG148" s="53">
        <f t="shared" si="683"/>
        <v>0</v>
      </c>
      <c r="GH148" s="53">
        <f t="shared" si="683"/>
        <v>0</v>
      </c>
      <c r="GI148" s="53">
        <f t="shared" si="683"/>
        <v>0</v>
      </c>
      <c r="GJ148" s="53">
        <f t="shared" si="683"/>
        <v>0</v>
      </c>
      <c r="GL148">
        <f t="shared" si="630"/>
        <v>1</v>
      </c>
      <c r="GM148">
        <f t="shared" si="630"/>
        <v>1</v>
      </c>
      <c r="GO148">
        <f t="shared" si="631"/>
        <v>0</v>
      </c>
      <c r="GP148">
        <f t="shared" si="631"/>
        <v>0</v>
      </c>
    </row>
    <row r="149" spans="2:198">
      <c r="B149" s="2" t="s">
        <v>18</v>
      </c>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43">
        <f t="shared" si="667"/>
        <v>1</v>
      </c>
      <c r="AH149" s="43">
        <f t="shared" si="632"/>
        <v>1</v>
      </c>
      <c r="AI149" s="43">
        <f t="shared" si="633"/>
        <v>1</v>
      </c>
      <c r="AJ149" s="43">
        <f t="shared" si="634"/>
        <v>1</v>
      </c>
      <c r="AK149" s="43">
        <f t="shared" si="635"/>
        <v>1</v>
      </c>
      <c r="AL149" s="43">
        <f t="shared" si="636"/>
        <v>1</v>
      </c>
      <c r="AM149" s="43">
        <f t="shared" si="637"/>
        <v>1</v>
      </c>
      <c r="AN149" s="43">
        <f t="shared" si="638"/>
        <v>1</v>
      </c>
      <c r="AO149" s="43">
        <f t="shared" si="639"/>
        <v>1</v>
      </c>
      <c r="AP149" s="43">
        <f t="shared" si="640"/>
        <v>1</v>
      </c>
      <c r="AQ149" s="43">
        <f t="shared" si="641"/>
        <v>1</v>
      </c>
      <c r="AR149" s="43">
        <f t="shared" si="642"/>
        <v>1</v>
      </c>
      <c r="AS149" s="43">
        <f t="shared" si="668"/>
        <v>1</v>
      </c>
      <c r="AT149" s="43">
        <f t="shared" si="669"/>
        <v>1</v>
      </c>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43">
        <f t="shared" si="670"/>
        <v>1</v>
      </c>
      <c r="CM149" s="43">
        <f t="shared" si="643"/>
        <v>1</v>
      </c>
      <c r="CN149" s="43">
        <f t="shared" si="644"/>
        <v>0</v>
      </c>
      <c r="CO149" s="43">
        <f t="shared" si="645"/>
        <v>1</v>
      </c>
      <c r="CP149" s="43">
        <f t="shared" si="646"/>
        <v>1</v>
      </c>
      <c r="CQ149" s="43">
        <f t="shared" si="647"/>
        <v>0</v>
      </c>
      <c r="CR149" s="43">
        <f t="shared" si="648"/>
        <v>1</v>
      </c>
      <c r="CS149" s="43">
        <f t="shared" si="649"/>
        <v>0</v>
      </c>
      <c r="CT149" s="43">
        <f t="shared" si="650"/>
        <v>1</v>
      </c>
      <c r="CU149" s="43">
        <f t="shared" si="651"/>
        <v>1</v>
      </c>
      <c r="CV149" s="43">
        <f t="shared" si="652"/>
        <v>1</v>
      </c>
      <c r="CW149" s="43">
        <f t="shared" si="653"/>
        <v>1</v>
      </c>
      <c r="CX149" s="43">
        <f t="shared" si="671"/>
        <v>1</v>
      </c>
      <c r="CY149" s="43">
        <f t="shared" si="672"/>
        <v>1</v>
      </c>
      <c r="CZ149" s="46"/>
      <c r="DA149" s="42"/>
      <c r="DB149" s="53"/>
      <c r="DC149" s="54">
        <f>GJ$31</f>
        <v>0</v>
      </c>
      <c r="DD149" s="53">
        <f>GI$31</f>
        <v>0</v>
      </c>
      <c r="DE149" s="54">
        <f>GH$31</f>
        <v>0</v>
      </c>
      <c r="DF149" s="54">
        <f>GG$31</f>
        <v>0</v>
      </c>
      <c r="DG149" s="54">
        <f>GF$31</f>
        <v>0</v>
      </c>
      <c r="DH149" s="53">
        <f>GE$31</f>
        <v>0</v>
      </c>
      <c r="DI149" s="53">
        <f>GD$31</f>
        <v>0</v>
      </c>
      <c r="DJ149" s="53">
        <f>GC$31</f>
        <v>0</v>
      </c>
      <c r="DK149" s="53">
        <f>GB$31</f>
        <v>0</v>
      </c>
      <c r="DL149" s="53">
        <f>GA$31</f>
        <v>0</v>
      </c>
      <c r="DM149" s="53">
        <f>FZ$31</f>
        <v>0</v>
      </c>
      <c r="DN149" s="53">
        <f>FY$31</f>
        <v>0</v>
      </c>
      <c r="DO149" s="53">
        <f>FX$31</f>
        <v>0</v>
      </c>
      <c r="DQ149">
        <f t="shared" si="613"/>
        <v>1</v>
      </c>
      <c r="DR149">
        <f t="shared" si="614"/>
        <v>1</v>
      </c>
      <c r="DT149">
        <v>0</v>
      </c>
      <c r="DU149">
        <v>0</v>
      </c>
      <c r="FG149" s="43">
        <f t="shared" si="673"/>
        <v>1</v>
      </c>
      <c r="FH149" s="43">
        <f t="shared" si="654"/>
        <v>1</v>
      </c>
      <c r="FI149" s="43">
        <f t="shared" si="655"/>
        <v>1</v>
      </c>
      <c r="FJ149" s="43">
        <f t="shared" si="656"/>
        <v>1</v>
      </c>
      <c r="FK149" s="43">
        <f t="shared" si="657"/>
        <v>1</v>
      </c>
      <c r="FL149" s="43">
        <f t="shared" si="658"/>
        <v>1</v>
      </c>
      <c r="FM149" s="43">
        <f t="shared" si="659"/>
        <v>1</v>
      </c>
      <c r="FN149" s="43">
        <f t="shared" si="660"/>
        <v>0</v>
      </c>
      <c r="FO149" s="43">
        <f t="shared" si="661"/>
        <v>1</v>
      </c>
      <c r="FP149" s="43">
        <f t="shared" si="662"/>
        <v>0</v>
      </c>
      <c r="FQ149" s="43">
        <f t="shared" si="663"/>
        <v>1</v>
      </c>
      <c r="FR149" s="43">
        <f t="shared" si="664"/>
        <v>1</v>
      </c>
      <c r="FS149" s="43">
        <f t="shared" si="674"/>
        <v>1</v>
      </c>
      <c r="FT149" s="43">
        <f t="shared" si="675"/>
        <v>1</v>
      </c>
      <c r="FU149" s="46"/>
      <c r="FV149" s="42"/>
      <c r="FW149" s="53">
        <f>FW31</f>
        <v>0</v>
      </c>
      <c r="FX149" s="53">
        <f t="shared" ref="FX149:GJ149" si="684">FX31</f>
        <v>0</v>
      </c>
      <c r="FY149" s="53">
        <f t="shared" si="684"/>
        <v>0</v>
      </c>
      <c r="FZ149" s="53">
        <f t="shared" si="684"/>
        <v>0</v>
      </c>
      <c r="GA149" s="53">
        <f t="shared" si="684"/>
        <v>0</v>
      </c>
      <c r="GB149" s="53">
        <f t="shared" si="684"/>
        <v>0</v>
      </c>
      <c r="GC149" s="53">
        <f t="shared" si="684"/>
        <v>0</v>
      </c>
      <c r="GD149" s="53">
        <f t="shared" si="684"/>
        <v>0</v>
      </c>
      <c r="GE149" s="53">
        <f t="shared" si="684"/>
        <v>0</v>
      </c>
      <c r="GF149" s="53">
        <f t="shared" si="684"/>
        <v>0</v>
      </c>
      <c r="GG149" s="53">
        <f t="shared" si="684"/>
        <v>0</v>
      </c>
      <c r="GH149" s="53">
        <f t="shared" si="684"/>
        <v>0</v>
      </c>
      <c r="GI149" s="53">
        <f t="shared" si="684"/>
        <v>0</v>
      </c>
      <c r="GJ149" s="53">
        <f t="shared" si="684"/>
        <v>0</v>
      </c>
      <c r="GL149">
        <f t="shared" si="630"/>
        <v>1</v>
      </c>
      <c r="GM149">
        <f t="shared" si="630"/>
        <v>1</v>
      </c>
      <c r="GO149">
        <f t="shared" si="631"/>
        <v>1</v>
      </c>
      <c r="GP149">
        <f t="shared" si="631"/>
        <v>1</v>
      </c>
    </row>
    <row r="150" spans="2:198">
      <c r="B150" s="2" t="s">
        <v>19</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43">
        <f t="shared" si="667"/>
        <v>1</v>
      </c>
      <c r="AH150" s="43">
        <f t="shared" si="632"/>
        <v>1</v>
      </c>
      <c r="AI150" s="43">
        <f t="shared" si="633"/>
        <v>1</v>
      </c>
      <c r="AJ150" s="43">
        <f t="shared" si="634"/>
        <v>1</v>
      </c>
      <c r="AK150" s="43">
        <f t="shared" si="635"/>
        <v>1</v>
      </c>
      <c r="AL150" s="43">
        <f t="shared" si="636"/>
        <v>1</v>
      </c>
      <c r="AM150" s="43">
        <f t="shared" si="637"/>
        <v>1</v>
      </c>
      <c r="AN150" s="43">
        <f t="shared" si="638"/>
        <v>1</v>
      </c>
      <c r="AO150" s="43">
        <f t="shared" si="639"/>
        <v>1</v>
      </c>
      <c r="AP150" s="43">
        <f t="shared" si="640"/>
        <v>1</v>
      </c>
      <c r="AQ150" s="43">
        <f t="shared" si="641"/>
        <v>1</v>
      </c>
      <c r="AR150" s="43">
        <f t="shared" si="642"/>
        <v>1</v>
      </c>
      <c r="AS150" s="43">
        <f t="shared" si="668"/>
        <v>1</v>
      </c>
      <c r="AT150" s="43">
        <f t="shared" si="669"/>
        <v>1</v>
      </c>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43">
        <f t="shared" si="670"/>
        <v>1</v>
      </c>
      <c r="CM150" s="43">
        <f t="shared" si="643"/>
        <v>1</v>
      </c>
      <c r="CN150" s="43">
        <f t="shared" si="644"/>
        <v>1</v>
      </c>
      <c r="CO150" s="43">
        <f t="shared" si="645"/>
        <v>0</v>
      </c>
      <c r="CP150" s="43">
        <f t="shared" si="646"/>
        <v>0</v>
      </c>
      <c r="CQ150" s="43">
        <f t="shared" si="647"/>
        <v>0</v>
      </c>
      <c r="CR150" s="43">
        <f t="shared" si="648"/>
        <v>0</v>
      </c>
      <c r="CS150" s="43">
        <f t="shared" si="649"/>
        <v>0</v>
      </c>
      <c r="CT150" s="43">
        <f t="shared" si="650"/>
        <v>1</v>
      </c>
      <c r="CU150" s="43">
        <f t="shared" si="651"/>
        <v>1</v>
      </c>
      <c r="CV150" s="43">
        <f t="shared" si="652"/>
        <v>1</v>
      </c>
      <c r="CW150" s="43">
        <f t="shared" si="653"/>
        <v>1</v>
      </c>
      <c r="CX150" s="43">
        <f t="shared" si="671"/>
        <v>1</v>
      </c>
      <c r="CY150" s="43">
        <f t="shared" si="672"/>
        <v>1</v>
      </c>
      <c r="CZ150" s="46"/>
      <c r="DA150" s="42"/>
      <c r="DB150" s="53"/>
      <c r="DC150" s="53">
        <f>GJ$30</f>
        <v>0</v>
      </c>
      <c r="DD150" s="54">
        <f>GI$30</f>
        <v>0</v>
      </c>
      <c r="DE150" s="54">
        <f>GH$30</f>
        <v>0</v>
      </c>
      <c r="DF150" s="53">
        <f>GG$30</f>
        <v>0</v>
      </c>
      <c r="DG150" s="53">
        <f>GF$30</f>
        <v>1</v>
      </c>
      <c r="DH150" s="53">
        <f>GE$30</f>
        <v>0</v>
      </c>
      <c r="DI150" s="53">
        <f>GD$30</f>
        <v>0</v>
      </c>
      <c r="DJ150" s="53">
        <f>GC$30</f>
        <v>0</v>
      </c>
      <c r="DK150" s="53">
        <f>GB$30</f>
        <v>0</v>
      </c>
      <c r="DL150" s="53">
        <f>GA$30</f>
        <v>0</v>
      </c>
      <c r="DM150" s="53">
        <f>FZ$30</f>
        <v>0</v>
      </c>
      <c r="DN150" s="53">
        <f>FY$30</f>
        <v>0</v>
      </c>
      <c r="DO150" s="53">
        <f>FX$30</f>
        <v>0</v>
      </c>
      <c r="DQ150">
        <f t="shared" si="613"/>
        <v>1</v>
      </c>
      <c r="DR150">
        <f t="shared" si="614"/>
        <v>1</v>
      </c>
      <c r="DT150">
        <f t="shared" si="615"/>
        <v>1</v>
      </c>
      <c r="DU150">
        <v>0</v>
      </c>
      <c r="FG150" s="43">
        <f t="shared" si="673"/>
        <v>1</v>
      </c>
      <c r="FH150" s="43">
        <f t="shared" si="654"/>
        <v>1</v>
      </c>
      <c r="FI150" s="43">
        <f t="shared" si="655"/>
        <v>1</v>
      </c>
      <c r="FJ150" s="43">
        <f t="shared" si="656"/>
        <v>1</v>
      </c>
      <c r="FK150" s="43">
        <f t="shared" si="657"/>
        <v>1</v>
      </c>
      <c r="FL150" s="43">
        <f t="shared" si="658"/>
        <v>1</v>
      </c>
      <c r="FM150" s="43">
        <f t="shared" si="659"/>
        <v>1</v>
      </c>
      <c r="FN150" s="43">
        <f t="shared" si="660"/>
        <v>0</v>
      </c>
      <c r="FO150" s="43">
        <f t="shared" si="661"/>
        <v>0</v>
      </c>
      <c r="FP150" s="43">
        <f t="shared" si="662"/>
        <v>0</v>
      </c>
      <c r="FQ150" s="43">
        <f t="shared" si="663"/>
        <v>0</v>
      </c>
      <c r="FR150" s="43">
        <f t="shared" si="664"/>
        <v>0</v>
      </c>
      <c r="FS150" s="43">
        <f t="shared" si="674"/>
        <v>1</v>
      </c>
      <c r="FT150" s="43">
        <f t="shared" si="675"/>
        <v>1</v>
      </c>
      <c r="FU150" s="46"/>
      <c r="FV150" s="42"/>
      <c r="FW150" s="53">
        <f>FW30</f>
        <v>0</v>
      </c>
      <c r="FX150" s="53">
        <f t="shared" ref="FX150:GJ150" si="685">FX30</f>
        <v>0</v>
      </c>
      <c r="FY150" s="53">
        <f t="shared" si="685"/>
        <v>0</v>
      </c>
      <c r="FZ150" s="53">
        <f t="shared" si="685"/>
        <v>0</v>
      </c>
      <c r="GA150" s="53">
        <f t="shared" si="685"/>
        <v>0</v>
      </c>
      <c r="GB150" s="53">
        <f t="shared" si="685"/>
        <v>0</v>
      </c>
      <c r="GC150" s="53">
        <f t="shared" si="685"/>
        <v>0</v>
      </c>
      <c r="GD150" s="53">
        <f t="shared" si="685"/>
        <v>0</v>
      </c>
      <c r="GE150" s="53">
        <f t="shared" si="685"/>
        <v>0</v>
      </c>
      <c r="GF150" s="53">
        <f t="shared" si="685"/>
        <v>1</v>
      </c>
      <c r="GG150" s="53">
        <f t="shared" si="685"/>
        <v>0</v>
      </c>
      <c r="GH150" s="53">
        <f t="shared" si="685"/>
        <v>0</v>
      </c>
      <c r="GI150" s="53">
        <f t="shared" si="685"/>
        <v>0</v>
      </c>
      <c r="GJ150" s="53">
        <f t="shared" si="685"/>
        <v>0</v>
      </c>
      <c r="GL150">
        <f t="shared" si="630"/>
        <v>1</v>
      </c>
      <c r="GM150">
        <f t="shared" si="630"/>
        <v>1</v>
      </c>
      <c r="GO150">
        <f t="shared" si="631"/>
        <v>1</v>
      </c>
      <c r="GP150">
        <f t="shared" si="631"/>
        <v>1</v>
      </c>
    </row>
    <row r="151" spans="2:198">
      <c r="B151" s="2" t="s">
        <v>20</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43">
        <f t="shared" si="667"/>
        <v>1</v>
      </c>
      <c r="AH151" s="43">
        <f t="shared" si="632"/>
        <v>1</v>
      </c>
      <c r="AI151" s="43">
        <f t="shared" si="633"/>
        <v>1</v>
      </c>
      <c r="AJ151" s="43">
        <f t="shared" si="634"/>
        <v>1</v>
      </c>
      <c r="AK151" s="43">
        <f t="shared" si="635"/>
        <v>1</v>
      </c>
      <c r="AL151" s="43">
        <f t="shared" si="636"/>
        <v>1</v>
      </c>
      <c r="AM151" s="43">
        <f t="shared" si="637"/>
        <v>1</v>
      </c>
      <c r="AN151" s="43">
        <f t="shared" si="638"/>
        <v>1</v>
      </c>
      <c r="AO151" s="43">
        <f t="shared" si="639"/>
        <v>1</v>
      </c>
      <c r="AP151" s="43">
        <f t="shared" si="640"/>
        <v>1</v>
      </c>
      <c r="AQ151" s="43">
        <f t="shared" si="641"/>
        <v>1</v>
      </c>
      <c r="AR151" s="43">
        <f t="shared" si="642"/>
        <v>1</v>
      </c>
      <c r="AS151" s="43">
        <f t="shared" si="668"/>
        <v>1</v>
      </c>
      <c r="AT151" s="43">
        <f t="shared" si="669"/>
        <v>1</v>
      </c>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43">
        <f t="shared" si="670"/>
        <v>1</v>
      </c>
      <c r="CM151" s="43">
        <f t="shared" si="643"/>
        <v>1</v>
      </c>
      <c r="CN151" s="43">
        <f t="shared" si="644"/>
        <v>1</v>
      </c>
      <c r="CO151" s="43">
        <f t="shared" si="645"/>
        <v>0</v>
      </c>
      <c r="CP151" s="43">
        <f t="shared" si="646"/>
        <v>0</v>
      </c>
      <c r="CQ151" s="43">
        <f t="shared" si="647"/>
        <v>0</v>
      </c>
      <c r="CR151" s="43">
        <f t="shared" si="648"/>
        <v>0</v>
      </c>
      <c r="CS151" s="43">
        <f t="shared" si="649"/>
        <v>0</v>
      </c>
      <c r="CT151" s="43">
        <f t="shared" si="650"/>
        <v>1</v>
      </c>
      <c r="CU151" s="43">
        <f t="shared" si="651"/>
        <v>1</v>
      </c>
      <c r="CV151" s="43">
        <f t="shared" si="652"/>
        <v>1</v>
      </c>
      <c r="CW151" s="43">
        <f t="shared" si="653"/>
        <v>1</v>
      </c>
      <c r="CX151" s="43">
        <f t="shared" si="671"/>
        <v>1</v>
      </c>
      <c r="CY151" s="43">
        <f t="shared" si="672"/>
        <v>1</v>
      </c>
      <c r="CZ151" s="46"/>
      <c r="DA151" s="42"/>
      <c r="DB151" s="53"/>
      <c r="DC151" s="53">
        <f>GJ$29</f>
        <v>0</v>
      </c>
      <c r="DD151" s="53">
        <f>GI$29</f>
        <v>0</v>
      </c>
      <c r="DE151" s="53">
        <f>GH$29</f>
        <v>0</v>
      </c>
      <c r="DF151" s="53">
        <f>GG$29</f>
        <v>0</v>
      </c>
      <c r="DG151" s="53">
        <f>GF$29</f>
        <v>1</v>
      </c>
      <c r="DH151" s="53">
        <f>GE$29</f>
        <v>0</v>
      </c>
      <c r="DI151" s="53">
        <f>GD$29</f>
        <v>0</v>
      </c>
      <c r="DJ151" s="53">
        <f>GC$29</f>
        <v>0</v>
      </c>
      <c r="DK151" s="53">
        <f>GB$29</f>
        <v>0</v>
      </c>
      <c r="DL151" s="53">
        <f>GA$29</f>
        <v>0</v>
      </c>
      <c r="DM151" s="53">
        <f>FZ$29</f>
        <v>0</v>
      </c>
      <c r="DN151" s="53">
        <f>FY$29</f>
        <v>0</v>
      </c>
      <c r="DO151" s="53">
        <f>FX$29</f>
        <v>0</v>
      </c>
      <c r="DQ151">
        <f t="shared" si="613"/>
        <v>1</v>
      </c>
      <c r="DR151">
        <f t="shared" si="614"/>
        <v>1</v>
      </c>
      <c r="DT151">
        <v>1</v>
      </c>
      <c r="DU151">
        <v>0</v>
      </c>
      <c r="FG151" s="43">
        <f t="shared" si="673"/>
        <v>1</v>
      </c>
      <c r="FH151" s="43">
        <f t="shared" si="654"/>
        <v>1</v>
      </c>
      <c r="FI151" s="43">
        <f t="shared" si="655"/>
        <v>1</v>
      </c>
      <c r="FJ151" s="43">
        <f t="shared" si="656"/>
        <v>1</v>
      </c>
      <c r="FK151" s="43">
        <f t="shared" si="657"/>
        <v>1</v>
      </c>
      <c r="FL151" s="43">
        <f t="shared" si="658"/>
        <v>1</v>
      </c>
      <c r="FM151" s="43">
        <f t="shared" si="659"/>
        <v>1</v>
      </c>
      <c r="FN151" s="43">
        <f t="shared" si="660"/>
        <v>0</v>
      </c>
      <c r="FO151" s="43">
        <f t="shared" si="661"/>
        <v>0</v>
      </c>
      <c r="FP151" s="43">
        <f t="shared" si="662"/>
        <v>0</v>
      </c>
      <c r="FQ151" s="43">
        <f t="shared" si="663"/>
        <v>0</v>
      </c>
      <c r="FR151" s="43">
        <f t="shared" si="664"/>
        <v>0</v>
      </c>
      <c r="FS151" s="43">
        <f t="shared" si="674"/>
        <v>1</v>
      </c>
      <c r="FT151" s="43">
        <f t="shared" si="675"/>
        <v>1</v>
      </c>
      <c r="FU151" s="46"/>
      <c r="FV151" s="42"/>
      <c r="FW151" s="53">
        <f>FW29</f>
        <v>0</v>
      </c>
      <c r="FX151" s="53">
        <f t="shared" ref="FX151:GJ151" si="686">FX29</f>
        <v>0</v>
      </c>
      <c r="FY151" s="53">
        <f t="shared" si="686"/>
        <v>0</v>
      </c>
      <c r="FZ151" s="53">
        <f t="shared" si="686"/>
        <v>0</v>
      </c>
      <c r="GA151" s="53">
        <f t="shared" si="686"/>
        <v>0</v>
      </c>
      <c r="GB151" s="53">
        <f t="shared" si="686"/>
        <v>0</v>
      </c>
      <c r="GC151" s="53">
        <f t="shared" si="686"/>
        <v>0</v>
      </c>
      <c r="GD151" s="53">
        <f t="shared" si="686"/>
        <v>0</v>
      </c>
      <c r="GE151" s="53">
        <f t="shared" si="686"/>
        <v>0</v>
      </c>
      <c r="GF151" s="53">
        <f t="shared" si="686"/>
        <v>1</v>
      </c>
      <c r="GG151" s="53">
        <f t="shared" si="686"/>
        <v>0</v>
      </c>
      <c r="GH151" s="53">
        <f t="shared" si="686"/>
        <v>0</v>
      </c>
      <c r="GI151" s="53">
        <f t="shared" si="686"/>
        <v>0</v>
      </c>
      <c r="GJ151" s="53">
        <f t="shared" si="686"/>
        <v>0</v>
      </c>
      <c r="GL151">
        <f t="shared" si="630"/>
        <v>1</v>
      </c>
      <c r="GM151">
        <f t="shared" si="630"/>
        <v>1</v>
      </c>
      <c r="GO151">
        <f t="shared" si="631"/>
        <v>0</v>
      </c>
      <c r="GP151">
        <f t="shared" si="631"/>
        <v>0</v>
      </c>
    </row>
    <row r="152" spans="2:198">
      <c r="B152" s="2" t="s">
        <v>21</v>
      </c>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43">
        <f t="shared" si="667"/>
        <v>1</v>
      </c>
      <c r="AH152" s="43">
        <f t="shared" si="632"/>
        <v>1</v>
      </c>
      <c r="AI152" s="43">
        <f t="shared" si="633"/>
        <v>1</v>
      </c>
      <c r="AJ152" s="43">
        <f t="shared" si="634"/>
        <v>1</v>
      </c>
      <c r="AK152" s="43">
        <f t="shared" si="635"/>
        <v>1</v>
      </c>
      <c r="AL152" s="43">
        <f t="shared" si="636"/>
        <v>1</v>
      </c>
      <c r="AM152" s="43">
        <f t="shared" si="637"/>
        <v>1</v>
      </c>
      <c r="AN152" s="43">
        <f t="shared" si="638"/>
        <v>1</v>
      </c>
      <c r="AO152" s="43">
        <f t="shared" si="639"/>
        <v>1</v>
      </c>
      <c r="AP152" s="43">
        <f t="shared" si="640"/>
        <v>1</v>
      </c>
      <c r="AQ152" s="43">
        <f t="shared" si="641"/>
        <v>1</v>
      </c>
      <c r="AR152" s="43">
        <f t="shared" si="642"/>
        <v>1</v>
      </c>
      <c r="AS152" s="43">
        <f t="shared" si="668"/>
        <v>1</v>
      </c>
      <c r="AT152" s="43">
        <f t="shared" si="669"/>
        <v>1</v>
      </c>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43">
        <f t="shared" si="670"/>
        <v>1</v>
      </c>
      <c r="CM152" s="43">
        <f t="shared" si="643"/>
        <v>1</v>
      </c>
      <c r="CN152" s="43">
        <f t="shared" si="644"/>
        <v>1</v>
      </c>
      <c r="CO152" s="43">
        <f t="shared" si="645"/>
        <v>1</v>
      </c>
      <c r="CP152" s="43">
        <f t="shared" si="646"/>
        <v>1</v>
      </c>
      <c r="CQ152" s="43">
        <f t="shared" si="647"/>
        <v>0</v>
      </c>
      <c r="CR152" s="43">
        <f t="shared" si="648"/>
        <v>1</v>
      </c>
      <c r="CS152" s="43">
        <f t="shared" si="649"/>
        <v>1</v>
      </c>
      <c r="CT152" s="43">
        <f t="shared" si="650"/>
        <v>1</v>
      </c>
      <c r="CU152" s="43">
        <f t="shared" si="651"/>
        <v>1</v>
      </c>
      <c r="CV152" s="43">
        <f t="shared" si="652"/>
        <v>1</v>
      </c>
      <c r="CW152" s="43">
        <f t="shared" si="653"/>
        <v>1</v>
      </c>
      <c r="CX152" s="43">
        <f t="shared" si="671"/>
        <v>1</v>
      </c>
      <c r="CY152" s="43">
        <f t="shared" si="672"/>
        <v>1</v>
      </c>
      <c r="CZ152" s="46"/>
      <c r="DA152" s="42"/>
      <c r="DB152" s="53"/>
      <c r="DC152" s="53">
        <f>GJ$28</f>
        <v>0</v>
      </c>
      <c r="DD152" s="53">
        <f>GI$28</f>
        <v>0</v>
      </c>
      <c r="DE152" s="53">
        <f>GH$28</f>
        <v>0</v>
      </c>
      <c r="DF152" s="53">
        <f>GG$28</f>
        <v>0</v>
      </c>
      <c r="DG152" s="53">
        <f>GF$28</f>
        <v>0</v>
      </c>
      <c r="DH152" s="53">
        <f>GE$28</f>
        <v>0</v>
      </c>
      <c r="DI152" s="53">
        <f>GD$28</f>
        <v>0</v>
      </c>
      <c r="DJ152" s="53">
        <f>GC$28</f>
        <v>0</v>
      </c>
      <c r="DK152" s="53">
        <f>GB$28</f>
        <v>0</v>
      </c>
      <c r="DL152" s="53">
        <f>GA$28</f>
        <v>0</v>
      </c>
      <c r="DM152" s="53">
        <f>FZ$28</f>
        <v>0</v>
      </c>
      <c r="DN152" s="53">
        <f>FY$28</f>
        <v>0</v>
      </c>
      <c r="DO152" s="53">
        <f>FX$28</f>
        <v>0</v>
      </c>
      <c r="DQ152">
        <f t="shared" si="613"/>
        <v>1</v>
      </c>
      <c r="DR152">
        <f t="shared" si="614"/>
        <v>1</v>
      </c>
      <c r="DT152">
        <f t="shared" si="615"/>
        <v>0</v>
      </c>
      <c r="DU152">
        <f t="shared" si="616"/>
        <v>0</v>
      </c>
      <c r="FG152" s="43">
        <f t="shared" si="673"/>
        <v>1</v>
      </c>
      <c r="FH152" s="43">
        <f t="shared" si="654"/>
        <v>1</v>
      </c>
      <c r="FI152" s="43">
        <f t="shared" si="655"/>
        <v>1</v>
      </c>
      <c r="FJ152" s="43">
        <f t="shared" si="656"/>
        <v>1</v>
      </c>
      <c r="FK152" s="43">
        <f t="shared" si="657"/>
        <v>1</v>
      </c>
      <c r="FL152" s="43">
        <f t="shared" si="658"/>
        <v>1</v>
      </c>
      <c r="FM152" s="43">
        <f t="shared" si="659"/>
        <v>1</v>
      </c>
      <c r="FN152" s="43">
        <f t="shared" si="660"/>
        <v>1</v>
      </c>
      <c r="FO152" s="43">
        <f t="shared" si="661"/>
        <v>1</v>
      </c>
      <c r="FP152" s="43">
        <f t="shared" si="662"/>
        <v>0</v>
      </c>
      <c r="FQ152" s="43">
        <f t="shared" si="663"/>
        <v>1</v>
      </c>
      <c r="FR152" s="43">
        <f t="shared" si="664"/>
        <v>1</v>
      </c>
      <c r="FS152" s="43">
        <f t="shared" si="674"/>
        <v>1</v>
      </c>
      <c r="FT152" s="43">
        <f t="shared" si="675"/>
        <v>1</v>
      </c>
      <c r="FU152" s="46"/>
      <c r="FV152" s="42"/>
      <c r="FW152" s="53">
        <f>FW28</f>
        <v>0</v>
      </c>
      <c r="FX152" s="53">
        <f t="shared" ref="FX152:GJ152" si="687">FX28</f>
        <v>0</v>
      </c>
      <c r="FY152" s="53">
        <f t="shared" si="687"/>
        <v>0</v>
      </c>
      <c r="FZ152" s="53">
        <f t="shared" si="687"/>
        <v>0</v>
      </c>
      <c r="GA152" s="53">
        <f t="shared" si="687"/>
        <v>0</v>
      </c>
      <c r="GB152" s="53">
        <f t="shared" si="687"/>
        <v>0</v>
      </c>
      <c r="GC152" s="53">
        <f t="shared" si="687"/>
        <v>0</v>
      </c>
      <c r="GD152" s="53">
        <f t="shared" si="687"/>
        <v>0</v>
      </c>
      <c r="GE152" s="53">
        <f t="shared" si="687"/>
        <v>0</v>
      </c>
      <c r="GF152" s="53">
        <f t="shared" si="687"/>
        <v>0</v>
      </c>
      <c r="GG152" s="53">
        <f t="shared" si="687"/>
        <v>0</v>
      </c>
      <c r="GH152" s="53">
        <f t="shared" si="687"/>
        <v>0</v>
      </c>
      <c r="GI152" s="53">
        <f t="shared" si="687"/>
        <v>0</v>
      </c>
      <c r="GJ152" s="53">
        <f t="shared" si="687"/>
        <v>0</v>
      </c>
      <c r="GL152">
        <f t="shared" si="630"/>
        <v>1</v>
      </c>
      <c r="GM152">
        <f t="shared" si="630"/>
        <v>1</v>
      </c>
      <c r="GO152">
        <f t="shared" si="631"/>
        <v>0</v>
      </c>
      <c r="GP152">
        <f t="shared" si="631"/>
        <v>0</v>
      </c>
    </row>
    <row r="153" spans="2:198">
      <c r="B153" s="2" t="s">
        <v>22</v>
      </c>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43">
        <f t="shared" ref="AG153" si="688">IF(OR(AX153=1,AY153=1,AU153=1,AV153=1,AW153,AW152=1),0,1)</f>
        <v>1</v>
      </c>
      <c r="AH153" s="43">
        <f t="shared" ref="AH153" si="689">IF(OR(AY153=1,AZ153=1,AV153=1,AW153=1,AX153,AX152=1),0,1)</f>
        <v>1</v>
      </c>
      <c r="AI153" s="43">
        <f t="shared" ref="AI153" si="690">IF(OR(AZ153=1,BA153=1,AW153=1,AX153=1,AY153,AY152=1),0,1)</f>
        <v>1</v>
      </c>
      <c r="AJ153" s="43">
        <f t="shared" ref="AJ153" si="691">IF(OR(BA153=1,BB153=1,AX153=1,AY153=1,AZ153,AZ152=1),0,1)</f>
        <v>1</v>
      </c>
      <c r="AK153" s="43">
        <f t="shared" ref="AK153" si="692">IF(OR(BB153=1,BC153=1,AY153=1,AZ153=1,BA153,BA152=1),0,1)</f>
        <v>1</v>
      </c>
      <c r="AL153" s="43">
        <f t="shared" ref="AL153" si="693">IF(OR(BC153=1,BD153=1,AZ153=1,BA153=1,BB153,BB152=1),0,1)</f>
        <v>1</v>
      </c>
      <c r="AM153" s="43">
        <f t="shared" ref="AM153" si="694">IF(OR(BD153=1,BE153=1,BA153=1,BB153=1,BC153,BC152=1),0,1)</f>
        <v>1</v>
      </c>
      <c r="AN153" s="43">
        <f t="shared" ref="AN153" si="695">IF(OR(BE153=1,BF153=1,BB153=1,BC153=1,BD153,BD152=1),0,1)</f>
        <v>1</v>
      </c>
      <c r="AO153" s="43">
        <f t="shared" ref="AO153" si="696">IF(OR(BF153=1,BG153=1,BC153=1,BD153=1,BE153,BE152=1),0,1)</f>
        <v>1</v>
      </c>
      <c r="AP153" s="43">
        <f t="shared" ref="AP153" si="697">IF(OR(BG153=1,BH153=1,BD153=1,BE153=1,BF153,BF152=1),0,1)</f>
        <v>1</v>
      </c>
      <c r="AQ153" s="43">
        <f t="shared" ref="AQ153" si="698">IF(OR(BH153=1,BI153=1,BE153=1,BF153=1,BG153,BG152=1),0,1)</f>
        <v>1</v>
      </c>
      <c r="AR153" s="43">
        <f t="shared" ref="AR153" si="699">IF(OR(BI153=1,BJ153=1,BF153=1,BG153=1,BH153,BH152=1),0,1)</f>
        <v>1</v>
      </c>
      <c r="AS153" s="43">
        <f>IF(OR(BJ153=1,,BG153=1,BH153=1,BI152=1,BI153=1),0,1)</f>
        <v>1</v>
      </c>
      <c r="AT153" s="43">
        <f>IF(OR(BH153=1,BI153=1,BJ152=1,BJ153=1),0,1)</f>
        <v>1</v>
      </c>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43">
        <f t="shared" ref="CL153" si="700">IF(OR(DC153=1,DD153=1,CZ153=1,DA153=1,DB153,DB152=1),0,1)</f>
        <v>1</v>
      </c>
      <c r="CM153" s="43">
        <f t="shared" ref="CM153" si="701">IF(OR(DD153=1,DE153=1,DA153=1,DB153=1,DC153,DC152=1),0,1)</f>
        <v>1</v>
      </c>
      <c r="CN153" s="43">
        <f t="shared" ref="CN153" si="702">IF(OR(DE153=1,DF153=1,DB153=1,DC153=1,DD153,DD152=1),0,1)</f>
        <v>1</v>
      </c>
      <c r="CO153" s="43">
        <f t="shared" ref="CO153" si="703">IF(OR(DF153=1,DG153=1,DC153=1,DD153=1,DE153,DE152=1),0,1)</f>
        <v>1</v>
      </c>
      <c r="CP153" s="43">
        <f t="shared" ref="CP153" si="704">IF(OR(DG153=1,DH153=1,DD153=1,DE153=1,DF153,DF152=1),0,1)</f>
        <v>1</v>
      </c>
      <c r="CQ153" s="43">
        <f t="shared" ref="CQ153" si="705">IF(OR(DH153=1,DI153=1,DE153=1,DF153=1,DG153,DG152=1),0,1)</f>
        <v>1</v>
      </c>
      <c r="CR153" s="43">
        <f t="shared" ref="CR153" si="706">IF(OR(DI153=1,DJ153=1,DF153=1,DG153=1,DH153,DH152=1),0,1)</f>
        <v>1</v>
      </c>
      <c r="CS153" s="43">
        <f t="shared" ref="CS153" si="707">IF(OR(DJ153=1,DK153=1,DG153=1,DH153=1,DI153,DI152=1),0,1)</f>
        <v>1</v>
      </c>
      <c r="CT153" s="43">
        <f t="shared" ref="CT153" si="708">IF(OR(DK153=1,DL153=1,DH153=1,DI153=1,DJ153,DJ152=1),0,1)</f>
        <v>1</v>
      </c>
      <c r="CU153" s="43">
        <f t="shared" ref="CU153" si="709">IF(OR(DL153=1,DM153=1,DI153=1,DJ153=1,DK153,DK152=1),0,1)</f>
        <v>1</v>
      </c>
      <c r="CV153" s="43">
        <f t="shared" ref="CV153" si="710">IF(OR(DM153=1,DN153=1,DJ153=1,DK153=1,DL153,DL152=1),0,1)</f>
        <v>1</v>
      </c>
      <c r="CW153" s="43">
        <f t="shared" ref="CW153" si="711">IF(OR(DN153=1,DO153=1,DK153=1,DL153=1,DM153,DM152=1),0,1)</f>
        <v>1</v>
      </c>
      <c r="CX153" s="43">
        <f>IF(OR(DO153=1,,DL153=1,DM153=1,DN152=1,DN153=1),0,1)</f>
        <v>1</v>
      </c>
      <c r="CY153" s="43">
        <f>IF(OR(DM153=1,DN153=1,DO152=1,DO153=1),0,1)</f>
        <v>1</v>
      </c>
      <c r="CZ153" s="46"/>
      <c r="DA153" s="42"/>
      <c r="DB153" s="53"/>
      <c r="DC153" s="53">
        <f>GJ$27</f>
        <v>0</v>
      </c>
      <c r="DD153" s="53">
        <f>GI$27</f>
        <v>0</v>
      </c>
      <c r="DE153" s="53">
        <f>GH$27</f>
        <v>0</v>
      </c>
      <c r="DF153" s="53">
        <f>GG$27</f>
        <v>0</v>
      </c>
      <c r="DG153" s="53">
        <f>GF$27</f>
        <v>0</v>
      </c>
      <c r="DH153" s="53">
        <f>GE$27</f>
        <v>0</v>
      </c>
      <c r="DI153" s="53">
        <f>GD$27</f>
        <v>0</v>
      </c>
      <c r="DJ153" s="53">
        <f>GC$27</f>
        <v>0</v>
      </c>
      <c r="DK153" s="53">
        <f>GB$27</f>
        <v>0</v>
      </c>
      <c r="DL153" s="53">
        <f>GA$27</f>
        <v>0</v>
      </c>
      <c r="DM153" s="53">
        <f>FZ$27</f>
        <v>0</v>
      </c>
      <c r="DN153" s="53">
        <f>FY$27</f>
        <v>0</v>
      </c>
      <c r="DO153" s="53">
        <f>FX$27</f>
        <v>0</v>
      </c>
      <c r="DQ153">
        <f t="shared" si="613"/>
        <v>1</v>
      </c>
      <c r="DR153">
        <f t="shared" si="614"/>
        <v>1</v>
      </c>
      <c r="DT153">
        <f t="shared" si="615"/>
        <v>0</v>
      </c>
      <c r="DU153">
        <f t="shared" si="616"/>
        <v>0</v>
      </c>
      <c r="EM153" s="3" t="s">
        <v>113</v>
      </c>
      <c r="FG153" s="43">
        <f t="shared" ref="FG153" si="712">IF(OR(FX153=1,FY153=1,FU153=1,FV153=1,FW153,FW152=1),0,1)</f>
        <v>1</v>
      </c>
      <c r="FH153" s="43">
        <f t="shared" ref="FH153" si="713">IF(OR(FY153=1,FZ153=1,FV153=1,FW153=1,FX153,FX152=1),0,1)</f>
        <v>1</v>
      </c>
      <c r="FI153" s="43">
        <f t="shared" ref="FI153" si="714">IF(OR(FZ153=1,GA153=1,FW153=1,FX153=1,FY153,FY152=1),0,1)</f>
        <v>1</v>
      </c>
      <c r="FJ153" s="43">
        <f t="shared" ref="FJ153" si="715">IF(OR(GA153=1,GB153=1,FX153=1,FY153=1,FZ153,FZ152=1),0,1)</f>
        <v>1</v>
      </c>
      <c r="FK153" s="43">
        <f t="shared" ref="FK153" si="716">IF(OR(GB153=1,GC153=1,FY153=1,FZ153=1,GA153,GA152=1),0,1)</f>
        <v>1</v>
      </c>
      <c r="FL153" s="43">
        <f t="shared" ref="FL153" si="717">IF(OR(GC153=1,GD153=1,FZ153=1,GA153=1,GB153,GB152=1),0,1)</f>
        <v>1</v>
      </c>
      <c r="FM153" s="43">
        <f t="shared" ref="FM153" si="718">IF(OR(GD153=1,GE153=1,GA153=1,GB153=1,GC153,GC152=1),0,1)</f>
        <v>1</v>
      </c>
      <c r="FN153" s="43">
        <f t="shared" ref="FN153" si="719">IF(OR(GE153=1,GF153=1,GB153=1,GC153=1,GD153,GD152=1),0,1)</f>
        <v>1</v>
      </c>
      <c r="FO153" s="43">
        <f t="shared" ref="FO153" si="720">IF(OR(GF153=1,GG153=1,GC153=1,GD153=1,GE153,GE152=1),0,1)</f>
        <v>1</v>
      </c>
      <c r="FP153" s="43">
        <f t="shared" ref="FP153" si="721">IF(OR(GG153=1,GH153=1,GD153=1,GE153=1,GF153,GF152=1),0,1)</f>
        <v>1</v>
      </c>
      <c r="FQ153" s="43">
        <f t="shared" ref="FQ153" si="722">IF(OR(GH153=1,GI153=1,GE153=1,GF153=1,GG153,GG152=1),0,1)</f>
        <v>1</v>
      </c>
      <c r="FR153" s="43">
        <f t="shared" ref="FR153" si="723">IF(OR(GI153=1,GJ153=1,GF153=1,GG153=1,GH153,GH152=1),0,1)</f>
        <v>1</v>
      </c>
      <c r="FS153" s="43">
        <f>IF(OR(GJ153=1,,GG153=1,GH153=1,GI152=1,GI153=1),0,1)</f>
        <v>1</v>
      </c>
      <c r="FT153" s="43">
        <f>IF(OR(GH153=1,GI153=1,GJ152=1,GJ153=1),0,1)</f>
        <v>1</v>
      </c>
      <c r="FU153" s="46"/>
      <c r="FV153" s="42"/>
      <c r="FW153" s="53">
        <f>FW27</f>
        <v>0</v>
      </c>
      <c r="FX153" s="53">
        <f t="shared" ref="FX153:GJ153" si="724">FX27</f>
        <v>0</v>
      </c>
      <c r="FY153" s="53">
        <f t="shared" si="724"/>
        <v>0</v>
      </c>
      <c r="FZ153" s="53">
        <f t="shared" si="724"/>
        <v>0</v>
      </c>
      <c r="GA153" s="53">
        <f t="shared" si="724"/>
        <v>0</v>
      </c>
      <c r="GB153" s="53">
        <f t="shared" si="724"/>
        <v>0</v>
      </c>
      <c r="GC153" s="53">
        <f t="shared" si="724"/>
        <v>0</v>
      </c>
      <c r="GD153" s="53">
        <f t="shared" si="724"/>
        <v>0</v>
      </c>
      <c r="GE153" s="53">
        <f t="shared" si="724"/>
        <v>0</v>
      </c>
      <c r="GF153" s="53">
        <f t="shared" si="724"/>
        <v>0</v>
      </c>
      <c r="GG153" s="53">
        <f t="shared" si="724"/>
        <v>0</v>
      </c>
      <c r="GH153" s="53">
        <f t="shared" si="724"/>
        <v>0</v>
      </c>
      <c r="GI153" s="53">
        <f t="shared" si="724"/>
        <v>0</v>
      </c>
      <c r="GJ153" s="53">
        <f t="shared" si="724"/>
        <v>0</v>
      </c>
      <c r="GL153">
        <f t="shared" si="630"/>
        <v>1</v>
      </c>
      <c r="GM153">
        <f t="shared" si="630"/>
        <v>1</v>
      </c>
      <c r="GO153">
        <f t="shared" si="631"/>
        <v>0</v>
      </c>
      <c r="GP153">
        <f t="shared" si="631"/>
        <v>0</v>
      </c>
    </row>
    <row r="154" spans="2:198">
      <c r="DA154" s="42"/>
    </row>
    <row r="155" spans="2:198">
      <c r="DA155" s="42"/>
    </row>
    <row r="156" spans="2:198">
      <c r="B156" s="2">
        <v>0</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DA156" s="42"/>
      <c r="DW156" s="43">
        <f t="shared" ref="DW156" si="725">IF(OR(EN156=1,EO156=1,EK156=1,EL156=1,EM156),0,1)</f>
        <v>1</v>
      </c>
      <c r="DX156" s="43">
        <f t="shared" ref="DX156" si="726">IF(OR(EO156=1,EP156=1,EL156=1,EM156=1,EN156),0,1)</f>
        <v>1</v>
      </c>
      <c r="DY156" s="43">
        <f t="shared" ref="DY156" si="727">IF(OR(EP156=1,EQ156=1,EM156=1,EN156=1,EO156),0,1)</f>
        <v>1</v>
      </c>
      <c r="DZ156" s="43">
        <f t="shared" ref="DZ156" si="728">IF(OR(EQ156=1,ER156=1,EN156=1,EO156=1,EP156),0,1)</f>
        <v>1</v>
      </c>
      <c r="EA156" s="43">
        <f t="shared" ref="EA156" si="729">IF(OR(ER156=1,ES156=1,EO156=1,EP156=1,EQ156),0,1)</f>
        <v>1</v>
      </c>
      <c r="EB156" s="43">
        <f t="shared" ref="EB156" si="730">IF(OR(ES156=1,ET156=1,EP156=1,EQ156=1,ER156),0,1)</f>
        <v>1</v>
      </c>
      <c r="EC156" s="43">
        <f t="shared" ref="EC156" si="731">IF(OR(ET156=1,EU156=1,EQ156=1,ER156=1,ES156),0,1)</f>
        <v>1</v>
      </c>
      <c r="ED156" s="43">
        <f t="shared" ref="ED156" si="732">IF(OR(EU156=1,EV156=1,ER156=1,ES156=1,ET156),0,1)</f>
        <v>1</v>
      </c>
      <c r="EE156" s="43">
        <f t="shared" ref="EE156" si="733">IF(OR(EV156=1,EW156=1,ES156=1,ET156=1,EU156),0,1)</f>
        <v>1</v>
      </c>
      <c r="EF156" s="43">
        <f t="shared" ref="EF156" si="734">IF(OR(EW156=1,EX156=1,ET156=1,EU156=1,EV156),0,1)</f>
        <v>1</v>
      </c>
      <c r="EG156" s="43">
        <f t="shared" ref="EG156" si="735">IF(OR(EX156=1,EY156=1,EU156=1,EV156=1,EW156),0,1)</f>
        <v>1</v>
      </c>
      <c r="EH156" s="43">
        <f t="shared" ref="EH156" si="736">IF(OR(EY156=1,EZ156=1,EV156=1,EW156=1,EX156),0,1)</f>
        <v>1</v>
      </c>
      <c r="EI156" s="43">
        <f>IF(OR(EZ156=1,,EW156=1,EX156=1,EY156=1),0,1)</f>
        <v>1</v>
      </c>
      <c r="EJ156" s="43">
        <f>IF(OR(EX156=1,EY156=1,EZ156=1),0,1)</f>
        <v>1</v>
      </c>
      <c r="EK156" s="43"/>
      <c r="EL156" s="44"/>
      <c r="EM156" s="53">
        <f>EM24</f>
        <v>0</v>
      </c>
      <c r="EN156" s="53">
        <f t="shared" ref="EN156:EZ156" si="737">EN24</f>
        <v>0</v>
      </c>
      <c r="EO156" s="53">
        <f t="shared" si="737"/>
        <v>0</v>
      </c>
      <c r="EP156" s="53">
        <f t="shared" si="737"/>
        <v>0</v>
      </c>
      <c r="EQ156" s="53">
        <f t="shared" si="737"/>
        <v>0</v>
      </c>
      <c r="ER156" s="53">
        <f t="shared" si="737"/>
        <v>0</v>
      </c>
      <c r="ES156" s="53">
        <f t="shared" si="737"/>
        <v>0</v>
      </c>
      <c r="ET156" s="53">
        <f t="shared" si="737"/>
        <v>0</v>
      </c>
      <c r="EU156" s="53">
        <f t="shared" si="737"/>
        <v>0</v>
      </c>
      <c r="EV156" s="53">
        <f t="shared" si="737"/>
        <v>0</v>
      </c>
      <c r="EW156" s="53">
        <f t="shared" si="737"/>
        <v>0</v>
      </c>
      <c r="EX156" s="53">
        <f t="shared" si="737"/>
        <v>0</v>
      </c>
      <c r="EY156" s="53">
        <f t="shared" si="737"/>
        <v>0</v>
      </c>
      <c r="EZ156" s="53">
        <f t="shared" si="737"/>
        <v>0</v>
      </c>
      <c r="FA156">
        <f t="shared" ref="FA156:FE156" si="738">FA24</f>
        <v>1</v>
      </c>
      <c r="FB156">
        <f t="shared" si="738"/>
        <v>1</v>
      </c>
      <c r="FD156">
        <f t="shared" si="738"/>
        <v>0</v>
      </c>
      <c r="FE156">
        <f t="shared" si="738"/>
        <v>0</v>
      </c>
    </row>
    <row r="157" spans="2:198">
      <c r="B157" s="2">
        <v>1</v>
      </c>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DA157" s="42"/>
      <c r="DW157" s="43">
        <f>IF(OR(EN157=1,EO157=1,EK157=1,EL157=1,EM157,EM156=1,EM158=1),0,1)</f>
        <v>1</v>
      </c>
      <c r="DX157" s="43">
        <f t="shared" ref="DX157:DX170" si="739">IF(OR(EO157=1,EP157=1,EL157=1,EM157=1,EN157,EN156=1,EN158=1),0,1)</f>
        <v>1</v>
      </c>
      <c r="DY157" s="43">
        <f t="shared" ref="DY157:DY170" si="740">IF(OR(EP157=1,EQ157=1,EM157=1,EN157=1,EO157,EO156=1,EO158=1),0,1)</f>
        <v>1</v>
      </c>
      <c r="DZ157" s="43">
        <f t="shared" ref="DZ157:DZ170" si="741">IF(OR(EQ157=1,ER157=1,EN157=1,EO157=1,EP157,EP156=1,EP158=1),0,1)</f>
        <v>1</v>
      </c>
      <c r="EA157" s="43">
        <f t="shared" ref="EA157:EA170" si="742">IF(OR(ER157=1,ES157=1,EO157=1,EP157=1,EQ157,EQ156=1,EQ158=1),0,1)</f>
        <v>1</v>
      </c>
      <c r="EB157" s="43">
        <f t="shared" ref="EB157:EB170" si="743">IF(OR(ES157=1,ET157=1,EP157=1,EQ157=1,ER157,ER156=1,ER158=1),0,1)</f>
        <v>1</v>
      </c>
      <c r="EC157" s="43">
        <f t="shared" ref="EC157:EC170" si="744">IF(OR(ET157=1,EU157=1,EQ157=1,ER157=1,ES157,ES156=1,ES158=1),0,1)</f>
        <v>1</v>
      </c>
      <c r="ED157" s="43">
        <f t="shared" ref="ED157:ED170" si="745">IF(OR(EU157=1,EV157=1,ER157=1,ES157=1,ET157,ET156=1,ET158=1),0,1)</f>
        <v>0</v>
      </c>
      <c r="EE157" s="43">
        <f t="shared" ref="EE157:EE170" si="746">IF(OR(EV157=1,EW157=1,ES157=1,ET157=1,EU157,EU156=1,EU158=1),0,1)</f>
        <v>1</v>
      </c>
      <c r="EF157" s="43">
        <f t="shared" ref="EF157:EF170" si="747">IF(OR(EW157=1,EX157=1,ET157=1,EU157=1,EV157,EV156=1,EV158=1),0,1)</f>
        <v>1</v>
      </c>
      <c r="EG157" s="43">
        <f t="shared" ref="EG157:EG170" si="748">IF(OR(EX157=1,EY157=1,EU157=1,EV157=1,EW157,EW156=1,EW158=1),0,1)</f>
        <v>1</v>
      </c>
      <c r="EH157" s="43">
        <f t="shared" ref="EH157:EH170" si="749">IF(OR(EY157=1,EZ157=1,EV157=1,EW157=1,EX157,EX156=1,EX158=1),0,1)</f>
        <v>1</v>
      </c>
      <c r="EI157" s="43">
        <f>IF(OR(EZ157=1,,EW157=1,EX157=1,EY156=1,EY158=1,EY157=1),0,1)</f>
        <v>1</v>
      </c>
      <c r="EJ157" s="43">
        <f>IF(OR(EX157=1,EY157=1,EZ156=1,EZ158=EZ257=1),0,1)</f>
        <v>1</v>
      </c>
      <c r="EK157" s="43"/>
      <c r="EL157" s="44"/>
      <c r="EM157" s="53">
        <f>EM23</f>
        <v>0</v>
      </c>
      <c r="EN157" s="53">
        <f t="shared" ref="EN157:EZ157" si="750">EN23</f>
        <v>0</v>
      </c>
      <c r="EO157" s="53">
        <f t="shared" si="750"/>
        <v>0</v>
      </c>
      <c r="EP157" s="53">
        <f t="shared" si="750"/>
        <v>0</v>
      </c>
      <c r="EQ157" s="53">
        <f t="shared" si="750"/>
        <v>0</v>
      </c>
      <c r="ER157" s="54">
        <f t="shared" si="750"/>
        <v>0</v>
      </c>
      <c r="ES157" s="54">
        <f t="shared" si="750"/>
        <v>0</v>
      </c>
      <c r="ET157" s="54">
        <f t="shared" si="750"/>
        <v>0</v>
      </c>
      <c r="EU157" s="53">
        <f t="shared" si="750"/>
        <v>0</v>
      </c>
      <c r="EV157" s="53">
        <f t="shared" si="750"/>
        <v>0</v>
      </c>
      <c r="EW157" s="53">
        <f t="shared" si="750"/>
        <v>0</v>
      </c>
      <c r="EX157" s="53">
        <f t="shared" si="750"/>
        <v>0</v>
      </c>
      <c r="EY157" s="53">
        <f t="shared" si="750"/>
        <v>0</v>
      </c>
      <c r="EZ157" s="53">
        <f t="shared" si="750"/>
        <v>0</v>
      </c>
      <c r="FA157">
        <f t="shared" ref="FA157:FE157" si="751">FA23</f>
        <v>1</v>
      </c>
      <c r="FB157">
        <f t="shared" si="751"/>
        <v>1</v>
      </c>
      <c r="FD157">
        <f t="shared" si="751"/>
        <v>0</v>
      </c>
      <c r="FE157">
        <f t="shared" si="751"/>
        <v>0</v>
      </c>
    </row>
    <row r="158" spans="2:198">
      <c r="B158" s="2">
        <v>2</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DA158" s="42"/>
      <c r="DW158" s="43">
        <f>IF(OR(EN158=1,EO158=1,EK158=1,EL158=1,EM158,EM157=1,EM159=1),0,1)</f>
        <v>1</v>
      </c>
      <c r="DX158" s="43">
        <f t="shared" si="739"/>
        <v>1</v>
      </c>
      <c r="DY158" s="43">
        <f t="shared" si="740"/>
        <v>1</v>
      </c>
      <c r="DZ158" s="43">
        <f t="shared" si="741"/>
        <v>1</v>
      </c>
      <c r="EA158" s="43">
        <f t="shared" si="742"/>
        <v>1</v>
      </c>
      <c r="EB158" s="43">
        <f t="shared" si="743"/>
        <v>0</v>
      </c>
      <c r="EC158" s="43">
        <f t="shared" si="744"/>
        <v>0</v>
      </c>
      <c r="ED158" s="43">
        <f t="shared" si="745"/>
        <v>0</v>
      </c>
      <c r="EE158" s="43">
        <f t="shared" si="746"/>
        <v>0</v>
      </c>
      <c r="EF158" s="43">
        <f t="shared" si="747"/>
        <v>0</v>
      </c>
      <c r="EG158" s="43">
        <f t="shared" si="748"/>
        <v>1</v>
      </c>
      <c r="EH158" s="43">
        <f t="shared" si="749"/>
        <v>1</v>
      </c>
      <c r="EI158" s="43">
        <f>IF(OR(EZ158=1,,EW158=1,EX158=1,EY157=1,EY159=1,EY158=1),0,1)</f>
        <v>1</v>
      </c>
      <c r="EJ158" s="43">
        <f>IF(OR(EX158=1,EY158=1,EZ157=1,EZ159=EZ258=1),0,1)</f>
        <v>1</v>
      </c>
      <c r="EK158" s="43"/>
      <c r="EL158" s="44"/>
      <c r="EM158" s="53">
        <f>EM22</f>
        <v>0</v>
      </c>
      <c r="EN158" s="53">
        <f t="shared" ref="EN158:EZ158" si="752">EN22</f>
        <v>0</v>
      </c>
      <c r="EO158" s="53">
        <f t="shared" si="752"/>
        <v>0</v>
      </c>
      <c r="EP158" s="54">
        <f t="shared" si="752"/>
        <v>0</v>
      </c>
      <c r="EQ158" s="54">
        <f t="shared" si="752"/>
        <v>0</v>
      </c>
      <c r="ER158" s="53">
        <f t="shared" si="752"/>
        <v>0</v>
      </c>
      <c r="ES158" s="54">
        <f t="shared" si="752"/>
        <v>0</v>
      </c>
      <c r="ET158" s="54">
        <f t="shared" si="752"/>
        <v>1</v>
      </c>
      <c r="EU158" s="54">
        <f t="shared" si="752"/>
        <v>0</v>
      </c>
      <c r="EV158" s="53">
        <f t="shared" si="752"/>
        <v>0</v>
      </c>
      <c r="EW158" s="53">
        <f t="shared" si="752"/>
        <v>0</v>
      </c>
      <c r="EX158" s="53">
        <f t="shared" si="752"/>
        <v>0</v>
      </c>
      <c r="EY158" s="53">
        <f t="shared" si="752"/>
        <v>0</v>
      </c>
      <c r="EZ158" s="53">
        <f t="shared" si="752"/>
        <v>0</v>
      </c>
      <c r="FA158">
        <f t="shared" ref="FA158:FE158" si="753">FA22</f>
        <v>1</v>
      </c>
      <c r="FB158">
        <f t="shared" si="753"/>
        <v>1</v>
      </c>
      <c r="FD158">
        <f t="shared" si="753"/>
        <v>0</v>
      </c>
      <c r="FE158">
        <f t="shared" si="753"/>
        <v>1</v>
      </c>
    </row>
    <row r="159" spans="2:198">
      <c r="B159" s="2">
        <v>3</v>
      </c>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DA159" s="42"/>
      <c r="DW159" s="43">
        <f t="shared" ref="DW159:DW170" si="754">IF(OR(EN159=1,EO159=1,EK159=1,EL159=1,EM159,EM158=1,EM160=1),0,1)</f>
        <v>1</v>
      </c>
      <c r="DX159" s="43">
        <f t="shared" si="739"/>
        <v>1</v>
      </c>
      <c r="DY159" s="43">
        <f t="shared" si="740"/>
        <v>1</v>
      </c>
      <c r="DZ159" s="43">
        <f t="shared" si="741"/>
        <v>1</v>
      </c>
      <c r="EA159" s="43">
        <f t="shared" si="742"/>
        <v>1</v>
      </c>
      <c r="EB159" s="43">
        <f t="shared" si="743"/>
        <v>0</v>
      </c>
      <c r="EC159" s="43">
        <f t="shared" si="744"/>
        <v>0</v>
      </c>
      <c r="ED159" s="43">
        <f t="shared" si="745"/>
        <v>0</v>
      </c>
      <c r="EE159" s="43">
        <f t="shared" si="746"/>
        <v>0</v>
      </c>
      <c r="EF159" s="43">
        <f t="shared" si="747"/>
        <v>0</v>
      </c>
      <c r="EG159" s="43">
        <f t="shared" si="748"/>
        <v>1</v>
      </c>
      <c r="EH159" s="43">
        <f t="shared" si="749"/>
        <v>1</v>
      </c>
      <c r="EI159" s="43">
        <f t="shared" ref="EI159:EI170" si="755">IF(OR(EZ159=1,,EW159=1,EX159=1,EY158=1,EY160=1,EY159=1),0,1)</f>
        <v>1</v>
      </c>
      <c r="EJ159" s="43">
        <f t="shared" ref="EJ159:EJ170" si="756">IF(OR(EX159=1,EY159=1,EZ158=1,EZ160=EZ259=1),0,1)</f>
        <v>1</v>
      </c>
      <c r="EK159" s="43"/>
      <c r="EL159" s="44"/>
      <c r="EM159" s="53">
        <f>EM21</f>
        <v>0</v>
      </c>
      <c r="EN159" s="53">
        <f t="shared" ref="EN159:EZ159" si="757">EN21</f>
        <v>0</v>
      </c>
      <c r="EO159" s="54">
        <f t="shared" si="757"/>
        <v>0</v>
      </c>
      <c r="EP159" s="54">
        <f t="shared" si="757"/>
        <v>0</v>
      </c>
      <c r="EQ159" s="53">
        <f t="shared" si="757"/>
        <v>0</v>
      </c>
      <c r="ER159" s="53">
        <f t="shared" si="757"/>
        <v>0</v>
      </c>
      <c r="ES159" s="53">
        <f t="shared" si="757"/>
        <v>0</v>
      </c>
      <c r="ET159" s="54">
        <f t="shared" si="757"/>
        <v>1</v>
      </c>
      <c r="EU159" s="54">
        <f t="shared" si="757"/>
        <v>0</v>
      </c>
      <c r="EV159" s="54">
        <f t="shared" si="757"/>
        <v>0</v>
      </c>
      <c r="EW159" s="54">
        <f t="shared" si="757"/>
        <v>0</v>
      </c>
      <c r="EX159" s="54">
        <f t="shared" si="757"/>
        <v>0</v>
      </c>
      <c r="EY159" s="54">
        <f t="shared" si="757"/>
        <v>0</v>
      </c>
      <c r="EZ159" s="53">
        <f t="shared" si="757"/>
        <v>0</v>
      </c>
      <c r="FA159">
        <f t="shared" ref="FA159:FE159" si="758">FA21</f>
        <v>1</v>
      </c>
      <c r="FB159">
        <f t="shared" si="758"/>
        <v>1</v>
      </c>
      <c r="FD159">
        <f t="shared" si="758"/>
        <v>0</v>
      </c>
      <c r="FE159">
        <f t="shared" si="758"/>
        <v>1</v>
      </c>
    </row>
    <row r="160" spans="2:198">
      <c r="B160" s="2">
        <v>4</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DA160" s="42"/>
      <c r="DW160" s="43">
        <f t="shared" si="754"/>
        <v>1</v>
      </c>
      <c r="DX160" s="43">
        <f t="shared" si="739"/>
        <v>1</v>
      </c>
      <c r="DY160" s="43">
        <f t="shared" si="740"/>
        <v>1</v>
      </c>
      <c r="DZ160" s="43">
        <f t="shared" si="741"/>
        <v>1</v>
      </c>
      <c r="EA160" s="43">
        <f t="shared" si="742"/>
        <v>1</v>
      </c>
      <c r="EB160" s="43">
        <f t="shared" si="743"/>
        <v>0</v>
      </c>
      <c r="EC160" s="43">
        <f t="shared" si="744"/>
        <v>0</v>
      </c>
      <c r="ED160" s="43">
        <f t="shared" si="745"/>
        <v>0</v>
      </c>
      <c r="EE160" s="43">
        <f t="shared" si="746"/>
        <v>0</v>
      </c>
      <c r="EF160" s="43">
        <f t="shared" si="747"/>
        <v>0</v>
      </c>
      <c r="EG160" s="43">
        <f t="shared" si="748"/>
        <v>1</v>
      </c>
      <c r="EH160" s="43">
        <f t="shared" si="749"/>
        <v>1</v>
      </c>
      <c r="EI160" s="43">
        <f t="shared" si="755"/>
        <v>1</v>
      </c>
      <c r="EJ160" s="43">
        <f t="shared" si="756"/>
        <v>1</v>
      </c>
      <c r="EK160" s="43"/>
      <c r="EL160" s="44"/>
      <c r="EM160" s="53">
        <f>EM20</f>
        <v>0</v>
      </c>
      <c r="EN160" s="54">
        <f t="shared" ref="EN160:EZ160" si="759">EN20</f>
        <v>0</v>
      </c>
      <c r="EO160" s="54">
        <f t="shared" si="759"/>
        <v>0</v>
      </c>
      <c r="EP160" s="53">
        <f t="shared" si="759"/>
        <v>0</v>
      </c>
      <c r="EQ160" s="53">
        <f t="shared" si="759"/>
        <v>0</v>
      </c>
      <c r="ER160" s="54">
        <f t="shared" si="759"/>
        <v>0</v>
      </c>
      <c r="ES160" s="54">
        <f t="shared" si="759"/>
        <v>0</v>
      </c>
      <c r="ET160" s="54">
        <f t="shared" si="759"/>
        <v>1</v>
      </c>
      <c r="EU160" s="53">
        <f t="shared" si="759"/>
        <v>0</v>
      </c>
      <c r="EV160" s="53">
        <f t="shared" si="759"/>
        <v>0</v>
      </c>
      <c r="EW160" s="54">
        <f t="shared" si="759"/>
        <v>0</v>
      </c>
      <c r="EX160" s="54">
        <f t="shared" si="759"/>
        <v>0</v>
      </c>
      <c r="EY160" s="54">
        <f t="shared" si="759"/>
        <v>0</v>
      </c>
      <c r="EZ160" s="53">
        <f t="shared" si="759"/>
        <v>0</v>
      </c>
      <c r="FA160">
        <f t="shared" ref="FA160:FE160" si="760">FA20</f>
        <v>1</v>
      </c>
      <c r="FB160">
        <f t="shared" si="760"/>
        <v>1</v>
      </c>
      <c r="FD160">
        <f t="shared" si="760"/>
        <v>0</v>
      </c>
      <c r="FE160">
        <f t="shared" si="760"/>
        <v>1</v>
      </c>
    </row>
    <row r="161" spans="2:161">
      <c r="B161" s="2">
        <v>5</v>
      </c>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DA161" s="42"/>
      <c r="DW161" s="43">
        <f t="shared" si="754"/>
        <v>1</v>
      </c>
      <c r="DX161" s="43">
        <f t="shared" si="739"/>
        <v>1</v>
      </c>
      <c r="DY161" s="43">
        <f t="shared" si="740"/>
        <v>1</v>
      </c>
      <c r="DZ161" s="43">
        <f t="shared" si="741"/>
        <v>1</v>
      </c>
      <c r="EA161" s="43">
        <f t="shared" si="742"/>
        <v>1</v>
      </c>
      <c r="EB161" s="43">
        <f t="shared" si="743"/>
        <v>0</v>
      </c>
      <c r="EC161" s="43">
        <f t="shared" si="744"/>
        <v>0</v>
      </c>
      <c r="ED161" s="43">
        <f t="shared" si="745"/>
        <v>0</v>
      </c>
      <c r="EE161" s="43">
        <f t="shared" si="746"/>
        <v>0</v>
      </c>
      <c r="EF161" s="43">
        <f t="shared" si="747"/>
        <v>0</v>
      </c>
      <c r="EG161" s="43">
        <f t="shared" si="748"/>
        <v>1</v>
      </c>
      <c r="EH161" s="43">
        <f t="shared" si="749"/>
        <v>1</v>
      </c>
      <c r="EI161" s="43">
        <f t="shared" si="755"/>
        <v>1</v>
      </c>
      <c r="EJ161" s="43">
        <f t="shared" si="756"/>
        <v>1</v>
      </c>
      <c r="EK161" s="43"/>
      <c r="EL161" s="44"/>
      <c r="EM161" s="53">
        <f>EM19</f>
        <v>0</v>
      </c>
      <c r="EN161" s="54">
        <f t="shared" ref="EN161:EZ161" si="761">EN19</f>
        <v>0</v>
      </c>
      <c r="EO161" s="53">
        <f t="shared" si="761"/>
        <v>0</v>
      </c>
      <c r="EP161" s="53">
        <f t="shared" si="761"/>
        <v>0</v>
      </c>
      <c r="EQ161" s="54">
        <f t="shared" si="761"/>
        <v>0</v>
      </c>
      <c r="ER161" s="54">
        <f t="shared" si="761"/>
        <v>0</v>
      </c>
      <c r="ES161" s="53">
        <f t="shared" si="761"/>
        <v>0</v>
      </c>
      <c r="ET161" s="53">
        <f t="shared" si="761"/>
        <v>1</v>
      </c>
      <c r="EU161" s="53">
        <f t="shared" si="761"/>
        <v>0</v>
      </c>
      <c r="EV161" s="53">
        <f t="shared" si="761"/>
        <v>0</v>
      </c>
      <c r="EW161" s="53">
        <f t="shared" si="761"/>
        <v>0</v>
      </c>
      <c r="EX161" s="54">
        <f t="shared" si="761"/>
        <v>0</v>
      </c>
      <c r="EY161" s="54">
        <f t="shared" si="761"/>
        <v>0</v>
      </c>
      <c r="EZ161" s="53">
        <f t="shared" si="761"/>
        <v>0</v>
      </c>
      <c r="FA161">
        <f t="shared" ref="FA161:FE161" si="762">FA19</f>
        <v>1</v>
      </c>
      <c r="FB161">
        <f t="shared" si="762"/>
        <v>1</v>
      </c>
      <c r="FD161">
        <f t="shared" si="762"/>
        <v>0</v>
      </c>
      <c r="FE161">
        <f t="shared" si="762"/>
        <v>1</v>
      </c>
    </row>
    <row r="162" spans="2:161">
      <c r="B162" s="2">
        <v>6</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DA162" s="42"/>
      <c r="DW162" s="43">
        <f t="shared" si="754"/>
        <v>1</v>
      </c>
      <c r="DX162" s="43">
        <f t="shared" si="739"/>
        <v>1</v>
      </c>
      <c r="DY162" s="43">
        <f t="shared" si="740"/>
        <v>1</v>
      </c>
      <c r="DZ162" s="43">
        <f t="shared" si="741"/>
        <v>1</v>
      </c>
      <c r="EA162" s="43">
        <f t="shared" si="742"/>
        <v>1</v>
      </c>
      <c r="EB162" s="43">
        <f t="shared" si="743"/>
        <v>0</v>
      </c>
      <c r="EC162" s="43">
        <f t="shared" si="744"/>
        <v>0</v>
      </c>
      <c r="ED162" s="43">
        <f t="shared" si="745"/>
        <v>0</v>
      </c>
      <c r="EE162" s="43">
        <f t="shared" si="746"/>
        <v>0</v>
      </c>
      <c r="EF162" s="43">
        <f t="shared" si="747"/>
        <v>0</v>
      </c>
      <c r="EG162" s="43">
        <f t="shared" si="748"/>
        <v>1</v>
      </c>
      <c r="EH162" s="43">
        <f t="shared" si="749"/>
        <v>1</v>
      </c>
      <c r="EI162" s="43">
        <f t="shared" si="755"/>
        <v>1</v>
      </c>
      <c r="EJ162" s="43">
        <f t="shared" si="756"/>
        <v>1</v>
      </c>
      <c r="EK162" s="45"/>
      <c r="EL162" s="44"/>
      <c r="EM162" s="53">
        <f>EM18</f>
        <v>0</v>
      </c>
      <c r="EN162" s="53">
        <f t="shared" ref="EN162:EZ162" si="763">EN18</f>
        <v>0</v>
      </c>
      <c r="EO162" s="53">
        <f t="shared" si="763"/>
        <v>0</v>
      </c>
      <c r="EP162" s="53">
        <f t="shared" si="763"/>
        <v>0</v>
      </c>
      <c r="EQ162" s="54">
        <f t="shared" si="763"/>
        <v>0</v>
      </c>
      <c r="ER162" s="54">
        <f t="shared" si="763"/>
        <v>0</v>
      </c>
      <c r="ES162" s="53">
        <f t="shared" si="763"/>
        <v>0</v>
      </c>
      <c r="ET162" s="53">
        <f t="shared" si="763"/>
        <v>1</v>
      </c>
      <c r="EU162" s="53">
        <f t="shared" si="763"/>
        <v>0</v>
      </c>
      <c r="EV162" s="54">
        <f t="shared" si="763"/>
        <v>0</v>
      </c>
      <c r="EW162" s="54">
        <f t="shared" si="763"/>
        <v>0</v>
      </c>
      <c r="EX162" s="54">
        <f t="shared" si="763"/>
        <v>0</v>
      </c>
      <c r="EY162" s="54">
        <f t="shared" si="763"/>
        <v>0</v>
      </c>
      <c r="EZ162" s="53">
        <f t="shared" si="763"/>
        <v>0</v>
      </c>
      <c r="FA162">
        <f t="shared" ref="FA162:FE162" si="764">FA18</f>
        <v>1</v>
      </c>
      <c r="FB162">
        <f t="shared" si="764"/>
        <v>1</v>
      </c>
      <c r="FD162">
        <f t="shared" si="764"/>
        <v>0</v>
      </c>
      <c r="FE162">
        <f t="shared" si="764"/>
        <v>1</v>
      </c>
    </row>
    <row r="163" spans="2:161">
      <c r="B163" s="2">
        <v>7</v>
      </c>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DA163" s="42"/>
      <c r="DW163" s="43">
        <f t="shared" si="754"/>
        <v>1</v>
      </c>
      <c r="DX163" s="43">
        <f t="shared" si="739"/>
        <v>1</v>
      </c>
      <c r="DY163" s="43">
        <f t="shared" si="740"/>
        <v>1</v>
      </c>
      <c r="DZ163" s="43">
        <f t="shared" si="741"/>
        <v>1</v>
      </c>
      <c r="EA163" s="43">
        <f t="shared" si="742"/>
        <v>1</v>
      </c>
      <c r="EB163" s="43">
        <f t="shared" si="743"/>
        <v>0</v>
      </c>
      <c r="EC163" s="43">
        <f t="shared" si="744"/>
        <v>0</v>
      </c>
      <c r="ED163" s="43">
        <f t="shared" si="745"/>
        <v>0</v>
      </c>
      <c r="EE163" s="43">
        <f t="shared" si="746"/>
        <v>0</v>
      </c>
      <c r="EF163" s="43">
        <f t="shared" si="747"/>
        <v>0</v>
      </c>
      <c r="EG163" s="43">
        <f t="shared" si="748"/>
        <v>1</v>
      </c>
      <c r="EH163" s="43">
        <f t="shared" si="749"/>
        <v>1</v>
      </c>
      <c r="EI163" s="43">
        <f t="shared" si="755"/>
        <v>1</v>
      </c>
      <c r="EJ163" s="43">
        <f t="shared" si="756"/>
        <v>1</v>
      </c>
      <c r="EK163" s="45"/>
      <c r="EL163" s="44"/>
      <c r="EM163" s="53">
        <f>EM17</f>
        <v>0</v>
      </c>
      <c r="EN163" s="53">
        <f t="shared" ref="EN163:EZ163" si="765">EN17</f>
        <v>0</v>
      </c>
      <c r="EO163" s="53">
        <f t="shared" si="765"/>
        <v>0</v>
      </c>
      <c r="EP163" s="54">
        <f t="shared" si="765"/>
        <v>0</v>
      </c>
      <c r="EQ163" s="54">
        <f t="shared" si="765"/>
        <v>0</v>
      </c>
      <c r="ER163" s="53">
        <f t="shared" si="765"/>
        <v>0</v>
      </c>
      <c r="ES163" s="53">
        <f t="shared" si="765"/>
        <v>0</v>
      </c>
      <c r="ET163" s="53">
        <f t="shared" si="765"/>
        <v>1</v>
      </c>
      <c r="EU163" s="53">
        <f t="shared" si="765"/>
        <v>0</v>
      </c>
      <c r="EV163" s="54">
        <f t="shared" si="765"/>
        <v>0</v>
      </c>
      <c r="EW163" s="54">
        <f t="shared" si="765"/>
        <v>0</v>
      </c>
      <c r="EX163" s="53">
        <f t="shared" si="765"/>
        <v>0</v>
      </c>
      <c r="EY163" s="53">
        <f t="shared" si="765"/>
        <v>0</v>
      </c>
      <c r="EZ163" s="53">
        <f t="shared" si="765"/>
        <v>0</v>
      </c>
      <c r="FA163">
        <f t="shared" ref="FA163:FE163" si="766">FA17</f>
        <v>1</v>
      </c>
      <c r="FB163">
        <f t="shared" si="766"/>
        <v>1</v>
      </c>
      <c r="FD163">
        <f t="shared" si="766"/>
        <v>0</v>
      </c>
      <c r="FE163">
        <f t="shared" si="766"/>
        <v>1</v>
      </c>
    </row>
    <row r="164" spans="2:161">
      <c r="B164" s="2">
        <v>8</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DA164" s="42"/>
      <c r="DR164" s="3" t="s">
        <v>113</v>
      </c>
      <c r="DW164" s="43">
        <f t="shared" si="754"/>
        <v>1</v>
      </c>
      <c r="DX164" s="43">
        <f t="shared" si="739"/>
        <v>1</v>
      </c>
      <c r="DY164" s="43">
        <f t="shared" si="740"/>
        <v>1</v>
      </c>
      <c r="DZ164" s="43">
        <f t="shared" si="741"/>
        <v>1</v>
      </c>
      <c r="EA164" s="43">
        <f t="shared" si="742"/>
        <v>1</v>
      </c>
      <c r="EB164" s="43">
        <f t="shared" si="743"/>
        <v>0</v>
      </c>
      <c r="EC164" s="43">
        <f t="shared" si="744"/>
        <v>0</v>
      </c>
      <c r="ED164" s="43">
        <f t="shared" si="745"/>
        <v>0</v>
      </c>
      <c r="EE164" s="43">
        <f t="shared" si="746"/>
        <v>0</v>
      </c>
      <c r="EF164" s="43">
        <f t="shared" si="747"/>
        <v>0</v>
      </c>
      <c r="EG164" s="43">
        <f t="shared" si="748"/>
        <v>1</v>
      </c>
      <c r="EH164" s="43">
        <f t="shared" si="749"/>
        <v>1</v>
      </c>
      <c r="EI164" s="43">
        <f t="shared" si="755"/>
        <v>1</v>
      </c>
      <c r="EJ164" s="43">
        <f t="shared" si="756"/>
        <v>1</v>
      </c>
      <c r="EK164" s="45"/>
      <c r="EL164" s="44"/>
      <c r="EM164" s="53">
        <f>EM16</f>
        <v>0</v>
      </c>
      <c r="EN164" s="53">
        <f t="shared" ref="EN164:EZ164" si="767">EN16</f>
        <v>0</v>
      </c>
      <c r="EO164" s="53">
        <f t="shared" si="767"/>
        <v>0</v>
      </c>
      <c r="EP164" s="53">
        <f t="shared" si="767"/>
        <v>0</v>
      </c>
      <c r="EQ164" s="53">
        <f t="shared" si="767"/>
        <v>0</v>
      </c>
      <c r="ER164" s="53">
        <f t="shared" si="767"/>
        <v>0</v>
      </c>
      <c r="ES164" s="53">
        <f t="shared" si="767"/>
        <v>0</v>
      </c>
      <c r="ET164" s="53">
        <f t="shared" si="767"/>
        <v>1</v>
      </c>
      <c r="EU164" s="53">
        <f t="shared" si="767"/>
        <v>0</v>
      </c>
      <c r="EV164" s="54">
        <f t="shared" si="767"/>
        <v>0</v>
      </c>
      <c r="EW164" s="54">
        <f t="shared" si="767"/>
        <v>0</v>
      </c>
      <c r="EX164" s="53">
        <f t="shared" si="767"/>
        <v>0</v>
      </c>
      <c r="EY164" s="53">
        <f t="shared" si="767"/>
        <v>0</v>
      </c>
      <c r="EZ164" s="53">
        <f t="shared" si="767"/>
        <v>0</v>
      </c>
      <c r="FA164">
        <f t="shared" ref="FA164:FE164" si="768">FA16</f>
        <v>1</v>
      </c>
      <c r="FB164">
        <f t="shared" si="768"/>
        <v>1</v>
      </c>
      <c r="FD164">
        <f t="shared" si="768"/>
        <v>0</v>
      </c>
      <c r="FE164">
        <f t="shared" si="768"/>
        <v>1</v>
      </c>
    </row>
    <row r="165" spans="2:161">
      <c r="B165" s="2">
        <v>9</v>
      </c>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DA165" s="42"/>
      <c r="DW165" s="43">
        <f t="shared" si="754"/>
        <v>1</v>
      </c>
      <c r="DX165" s="43">
        <f t="shared" si="739"/>
        <v>1</v>
      </c>
      <c r="DY165" s="43">
        <f t="shared" si="740"/>
        <v>1</v>
      </c>
      <c r="DZ165" s="43">
        <f t="shared" si="741"/>
        <v>1</v>
      </c>
      <c r="EA165" s="43">
        <f t="shared" si="742"/>
        <v>1</v>
      </c>
      <c r="EB165" s="43">
        <f t="shared" si="743"/>
        <v>0</v>
      </c>
      <c r="EC165" s="43">
        <f t="shared" si="744"/>
        <v>0</v>
      </c>
      <c r="ED165" s="43">
        <f t="shared" si="745"/>
        <v>0</v>
      </c>
      <c r="EE165" s="43">
        <f t="shared" si="746"/>
        <v>0</v>
      </c>
      <c r="EF165" s="43">
        <f t="shared" si="747"/>
        <v>0</v>
      </c>
      <c r="EG165" s="43">
        <f t="shared" si="748"/>
        <v>1</v>
      </c>
      <c r="EH165" s="43">
        <f t="shared" si="749"/>
        <v>1</v>
      </c>
      <c r="EI165" s="43">
        <f t="shared" si="755"/>
        <v>1</v>
      </c>
      <c r="EJ165" s="43">
        <f t="shared" si="756"/>
        <v>1</v>
      </c>
      <c r="EK165" s="43"/>
      <c r="EL165" s="44"/>
      <c r="EM165" s="53">
        <f>EM15</f>
        <v>0</v>
      </c>
      <c r="EN165" s="53">
        <f t="shared" ref="EN165:EZ165" si="769">EN15</f>
        <v>0</v>
      </c>
      <c r="EO165" s="53">
        <f t="shared" si="769"/>
        <v>0</v>
      </c>
      <c r="EP165" s="53">
        <f t="shared" si="769"/>
        <v>0</v>
      </c>
      <c r="EQ165" s="53">
        <f t="shared" si="769"/>
        <v>0</v>
      </c>
      <c r="ER165" s="53">
        <f t="shared" si="769"/>
        <v>0</v>
      </c>
      <c r="ES165" s="53">
        <f t="shared" si="769"/>
        <v>0</v>
      </c>
      <c r="ET165" s="54">
        <f t="shared" si="769"/>
        <v>1</v>
      </c>
      <c r="EU165" s="54">
        <f t="shared" si="769"/>
        <v>0</v>
      </c>
      <c r="EV165" s="54">
        <f t="shared" si="769"/>
        <v>0</v>
      </c>
      <c r="EW165" s="53">
        <f t="shared" si="769"/>
        <v>0</v>
      </c>
      <c r="EX165" s="53">
        <f t="shared" si="769"/>
        <v>0</v>
      </c>
      <c r="EY165" s="53">
        <f t="shared" si="769"/>
        <v>0</v>
      </c>
      <c r="EZ165" s="53">
        <f t="shared" si="769"/>
        <v>0</v>
      </c>
      <c r="FA165">
        <f t="shared" ref="FA165:FE165" si="770">FA15</f>
        <v>1</v>
      </c>
      <c r="FB165">
        <f t="shared" si="770"/>
        <v>1</v>
      </c>
      <c r="FD165">
        <f t="shared" si="770"/>
        <v>0</v>
      </c>
      <c r="FE165">
        <f t="shared" si="770"/>
        <v>1</v>
      </c>
    </row>
    <row r="166" spans="2:161">
      <c r="B166" s="2" t="s">
        <v>17</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DA166" s="42"/>
      <c r="DW166" s="43">
        <f t="shared" si="754"/>
        <v>1</v>
      </c>
      <c r="DX166" s="43">
        <f t="shared" si="739"/>
        <v>1</v>
      </c>
      <c r="DY166" s="43">
        <f t="shared" si="740"/>
        <v>1</v>
      </c>
      <c r="DZ166" s="43">
        <f t="shared" si="741"/>
        <v>1</v>
      </c>
      <c r="EA166" s="43">
        <f t="shared" si="742"/>
        <v>1</v>
      </c>
      <c r="EB166" s="43">
        <f t="shared" si="743"/>
        <v>0</v>
      </c>
      <c r="EC166" s="43">
        <f t="shared" si="744"/>
        <v>0</v>
      </c>
      <c r="ED166" s="43">
        <f t="shared" si="745"/>
        <v>0</v>
      </c>
      <c r="EE166" s="43">
        <f t="shared" si="746"/>
        <v>0</v>
      </c>
      <c r="EF166" s="43">
        <f t="shared" si="747"/>
        <v>0</v>
      </c>
      <c r="EG166" s="43">
        <f t="shared" si="748"/>
        <v>1</v>
      </c>
      <c r="EH166" s="43">
        <f t="shared" si="749"/>
        <v>1</v>
      </c>
      <c r="EI166" s="43">
        <f t="shared" si="755"/>
        <v>1</v>
      </c>
      <c r="EJ166" s="43">
        <f t="shared" si="756"/>
        <v>1</v>
      </c>
      <c r="EK166" s="43"/>
      <c r="EL166" s="44"/>
      <c r="EM166" s="53">
        <f>EM14</f>
        <v>0</v>
      </c>
      <c r="EN166" s="53">
        <f t="shared" ref="EN166:EZ166" si="771">EN14</f>
        <v>0</v>
      </c>
      <c r="EO166" s="53">
        <f t="shared" si="771"/>
        <v>0</v>
      </c>
      <c r="EP166" s="53">
        <f t="shared" si="771"/>
        <v>0</v>
      </c>
      <c r="EQ166" s="53">
        <f t="shared" si="771"/>
        <v>0</v>
      </c>
      <c r="ER166" s="54">
        <f t="shared" si="771"/>
        <v>0</v>
      </c>
      <c r="ES166" s="54">
        <f t="shared" si="771"/>
        <v>0</v>
      </c>
      <c r="ET166" s="54">
        <f t="shared" si="771"/>
        <v>1</v>
      </c>
      <c r="EU166" s="53">
        <f t="shared" si="771"/>
        <v>0</v>
      </c>
      <c r="EV166" s="53">
        <f t="shared" si="771"/>
        <v>0</v>
      </c>
      <c r="EW166" s="53">
        <f t="shared" si="771"/>
        <v>0</v>
      </c>
      <c r="EX166" s="53">
        <f t="shared" si="771"/>
        <v>0</v>
      </c>
      <c r="EY166" s="53">
        <f t="shared" si="771"/>
        <v>0</v>
      </c>
      <c r="EZ166" s="53">
        <f t="shared" si="771"/>
        <v>0</v>
      </c>
      <c r="FA166">
        <f t="shared" ref="FA166:FE166" si="772">FA14</f>
        <v>1</v>
      </c>
      <c r="FB166">
        <f t="shared" si="772"/>
        <v>1</v>
      </c>
      <c r="FD166">
        <f t="shared" si="772"/>
        <v>0</v>
      </c>
      <c r="FE166">
        <f t="shared" si="772"/>
        <v>1</v>
      </c>
    </row>
    <row r="167" spans="2:161">
      <c r="B167" s="2" t="s">
        <v>18</v>
      </c>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DA167" s="42"/>
      <c r="DW167" s="43">
        <f t="shared" si="754"/>
        <v>1</v>
      </c>
      <c r="DX167" s="43">
        <f t="shared" si="739"/>
        <v>1</v>
      </c>
      <c r="DY167" s="43">
        <f t="shared" si="740"/>
        <v>1</v>
      </c>
      <c r="DZ167" s="43">
        <f t="shared" si="741"/>
        <v>1</v>
      </c>
      <c r="EA167" s="43">
        <f t="shared" si="742"/>
        <v>1</v>
      </c>
      <c r="EB167" s="43">
        <f t="shared" si="743"/>
        <v>0</v>
      </c>
      <c r="EC167" s="43">
        <f t="shared" si="744"/>
        <v>0</v>
      </c>
      <c r="ED167" s="43">
        <f t="shared" si="745"/>
        <v>0</v>
      </c>
      <c r="EE167" s="43">
        <f t="shared" si="746"/>
        <v>0</v>
      </c>
      <c r="EF167" s="43">
        <f t="shared" si="747"/>
        <v>0</v>
      </c>
      <c r="EG167" s="43">
        <f t="shared" si="748"/>
        <v>1</v>
      </c>
      <c r="EH167" s="43">
        <f t="shared" si="749"/>
        <v>1</v>
      </c>
      <c r="EI167" s="43">
        <f t="shared" si="755"/>
        <v>1</v>
      </c>
      <c r="EJ167" s="43">
        <f t="shared" si="756"/>
        <v>1</v>
      </c>
      <c r="EK167" s="43"/>
      <c r="EL167" s="44"/>
      <c r="EM167" s="53">
        <f>EM13</f>
        <v>0</v>
      </c>
      <c r="EN167" s="54">
        <f t="shared" ref="EN167:EZ167" si="773">EN13</f>
        <v>0</v>
      </c>
      <c r="EO167" s="53">
        <f t="shared" si="773"/>
        <v>0</v>
      </c>
      <c r="EP167" s="54">
        <f t="shared" si="773"/>
        <v>0</v>
      </c>
      <c r="EQ167" s="54">
        <f t="shared" si="773"/>
        <v>0</v>
      </c>
      <c r="ER167" s="54">
        <f t="shared" si="773"/>
        <v>0</v>
      </c>
      <c r="ES167" s="53">
        <f t="shared" si="773"/>
        <v>0</v>
      </c>
      <c r="ET167" s="53">
        <f t="shared" si="773"/>
        <v>1</v>
      </c>
      <c r="EU167" s="53">
        <f t="shared" si="773"/>
        <v>0</v>
      </c>
      <c r="EV167" s="53">
        <f t="shared" si="773"/>
        <v>0</v>
      </c>
      <c r="EW167" s="53">
        <f t="shared" si="773"/>
        <v>0</v>
      </c>
      <c r="EX167" s="53">
        <f t="shared" si="773"/>
        <v>0</v>
      </c>
      <c r="EY167" s="53">
        <f t="shared" si="773"/>
        <v>0</v>
      </c>
      <c r="EZ167" s="53">
        <f t="shared" si="773"/>
        <v>0</v>
      </c>
      <c r="FA167">
        <f t="shared" ref="FA167:FE167" si="774">FA13</f>
        <v>1</v>
      </c>
      <c r="FB167">
        <f t="shared" si="774"/>
        <v>1</v>
      </c>
      <c r="FD167">
        <f t="shared" si="774"/>
        <v>0</v>
      </c>
      <c r="FE167">
        <f t="shared" si="774"/>
        <v>1</v>
      </c>
    </row>
    <row r="168" spans="2:161">
      <c r="B168" s="2" t="s">
        <v>19</v>
      </c>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DA168" s="42"/>
      <c r="DW168" s="43">
        <f t="shared" si="754"/>
        <v>1</v>
      </c>
      <c r="DX168" s="43">
        <f t="shared" si="739"/>
        <v>1</v>
      </c>
      <c r="DY168" s="43">
        <f t="shared" si="740"/>
        <v>1</v>
      </c>
      <c r="DZ168" s="43">
        <f t="shared" si="741"/>
        <v>1</v>
      </c>
      <c r="EA168" s="43">
        <f t="shared" si="742"/>
        <v>1</v>
      </c>
      <c r="EB168" s="43">
        <f t="shared" si="743"/>
        <v>0</v>
      </c>
      <c r="EC168" s="43">
        <f t="shared" si="744"/>
        <v>0</v>
      </c>
      <c r="ED168" s="43">
        <f t="shared" si="745"/>
        <v>0</v>
      </c>
      <c r="EE168" s="43">
        <f t="shared" si="746"/>
        <v>0</v>
      </c>
      <c r="EF168" s="43">
        <f t="shared" si="747"/>
        <v>0</v>
      </c>
      <c r="EG168" s="43">
        <f t="shared" si="748"/>
        <v>1</v>
      </c>
      <c r="EH168" s="43">
        <f t="shared" si="749"/>
        <v>1</v>
      </c>
      <c r="EI168" s="43">
        <f t="shared" si="755"/>
        <v>1</v>
      </c>
      <c r="EJ168" s="43">
        <f t="shared" si="756"/>
        <v>1</v>
      </c>
      <c r="EK168" s="43"/>
      <c r="EL168" s="44"/>
      <c r="EM168" s="53">
        <f>EM12</f>
        <v>0</v>
      </c>
      <c r="EN168" s="53">
        <f t="shared" ref="EN168:EZ168" si="775">EN12</f>
        <v>0</v>
      </c>
      <c r="EO168" s="54">
        <f t="shared" si="775"/>
        <v>0</v>
      </c>
      <c r="EP168" s="54">
        <f t="shared" si="775"/>
        <v>0</v>
      </c>
      <c r="EQ168" s="53">
        <f t="shared" si="775"/>
        <v>0</v>
      </c>
      <c r="ER168" s="53">
        <f t="shared" si="775"/>
        <v>0</v>
      </c>
      <c r="ES168" s="53">
        <f t="shared" si="775"/>
        <v>0</v>
      </c>
      <c r="ET168" s="53">
        <f t="shared" si="775"/>
        <v>1</v>
      </c>
      <c r="EU168" s="53">
        <f t="shared" si="775"/>
        <v>0</v>
      </c>
      <c r="EV168" s="53">
        <f t="shared" si="775"/>
        <v>0</v>
      </c>
      <c r="EW168" s="53">
        <f t="shared" si="775"/>
        <v>0</v>
      </c>
      <c r="EX168" s="53">
        <f t="shared" si="775"/>
        <v>0</v>
      </c>
      <c r="EY168" s="53">
        <f t="shared" si="775"/>
        <v>0</v>
      </c>
      <c r="EZ168" s="53">
        <f t="shared" si="775"/>
        <v>0</v>
      </c>
      <c r="FA168">
        <f t="shared" ref="FA168:FE168" si="776">FA12</f>
        <v>1</v>
      </c>
      <c r="FB168">
        <f t="shared" si="776"/>
        <v>1</v>
      </c>
      <c r="FD168">
        <f t="shared" si="776"/>
        <v>0</v>
      </c>
      <c r="FE168">
        <f t="shared" si="776"/>
        <v>1</v>
      </c>
    </row>
    <row r="169" spans="2:161">
      <c r="B169" s="2" t="s">
        <v>20</v>
      </c>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DA169" s="42"/>
      <c r="DW169" s="43">
        <f t="shared" si="754"/>
        <v>1</v>
      </c>
      <c r="DX169" s="43">
        <f t="shared" si="739"/>
        <v>1</v>
      </c>
      <c r="DY169" s="43">
        <f t="shared" si="740"/>
        <v>1</v>
      </c>
      <c r="DZ169" s="43">
        <f t="shared" si="741"/>
        <v>1</v>
      </c>
      <c r="EA169" s="43">
        <f t="shared" si="742"/>
        <v>1</v>
      </c>
      <c r="EB169" s="43">
        <f t="shared" si="743"/>
        <v>0</v>
      </c>
      <c r="EC169" s="43">
        <f t="shared" si="744"/>
        <v>0</v>
      </c>
      <c r="ED169" s="43">
        <f t="shared" si="745"/>
        <v>0</v>
      </c>
      <c r="EE169" s="43">
        <f t="shared" si="746"/>
        <v>0</v>
      </c>
      <c r="EF169" s="43">
        <f t="shared" si="747"/>
        <v>0</v>
      </c>
      <c r="EG169" s="43">
        <f t="shared" si="748"/>
        <v>1</v>
      </c>
      <c r="EH169" s="43">
        <f t="shared" si="749"/>
        <v>1</v>
      </c>
      <c r="EI169" s="43">
        <f t="shared" si="755"/>
        <v>1</v>
      </c>
      <c r="EJ169" s="43">
        <f t="shared" si="756"/>
        <v>1</v>
      </c>
      <c r="EK169" s="43"/>
      <c r="EL169" s="44"/>
      <c r="EM169" s="53">
        <f>EM11</f>
        <v>0</v>
      </c>
      <c r="EN169" s="53">
        <f t="shared" ref="EN169:EZ169" si="777">EN11</f>
        <v>0</v>
      </c>
      <c r="EO169" s="53">
        <f t="shared" si="777"/>
        <v>0</v>
      </c>
      <c r="EP169" s="53">
        <f t="shared" si="777"/>
        <v>0</v>
      </c>
      <c r="EQ169" s="53">
        <f t="shared" si="777"/>
        <v>0</v>
      </c>
      <c r="ER169" s="53">
        <f t="shared" si="777"/>
        <v>0</v>
      </c>
      <c r="ES169" s="53">
        <f t="shared" si="777"/>
        <v>0</v>
      </c>
      <c r="ET169" s="53">
        <f t="shared" si="777"/>
        <v>1</v>
      </c>
      <c r="EU169" s="53">
        <f t="shared" si="777"/>
        <v>0</v>
      </c>
      <c r="EV169" s="53">
        <f t="shared" si="777"/>
        <v>0</v>
      </c>
      <c r="EW169" s="53">
        <f t="shared" si="777"/>
        <v>0</v>
      </c>
      <c r="EX169" s="53">
        <f t="shared" si="777"/>
        <v>0</v>
      </c>
      <c r="EY169" s="53">
        <f t="shared" si="777"/>
        <v>0</v>
      </c>
      <c r="EZ169" s="53">
        <f t="shared" si="777"/>
        <v>0</v>
      </c>
      <c r="FA169">
        <f t="shared" ref="FA169:FE169" si="778">FA11</f>
        <v>1</v>
      </c>
      <c r="FB169">
        <f t="shared" si="778"/>
        <v>1</v>
      </c>
      <c r="FD169">
        <f t="shared" si="778"/>
        <v>0</v>
      </c>
      <c r="FE169">
        <f t="shared" si="778"/>
        <v>1</v>
      </c>
    </row>
    <row r="170" spans="2:161">
      <c r="B170" s="2" t="s">
        <v>21</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DA170" s="42"/>
      <c r="DW170" s="43">
        <f t="shared" si="754"/>
        <v>1</v>
      </c>
      <c r="DX170" s="43">
        <f t="shared" si="739"/>
        <v>1</v>
      </c>
      <c r="DY170" s="43">
        <f t="shared" si="740"/>
        <v>1</v>
      </c>
      <c r="DZ170" s="43">
        <f t="shared" si="741"/>
        <v>1</v>
      </c>
      <c r="EA170" s="43">
        <f t="shared" si="742"/>
        <v>1</v>
      </c>
      <c r="EB170" s="43">
        <f t="shared" si="743"/>
        <v>1</v>
      </c>
      <c r="EC170" s="43">
        <f t="shared" si="744"/>
        <v>1</v>
      </c>
      <c r="ED170" s="43">
        <f t="shared" si="745"/>
        <v>0</v>
      </c>
      <c r="EE170" s="43">
        <f t="shared" si="746"/>
        <v>1</v>
      </c>
      <c r="EF170" s="43">
        <f t="shared" si="747"/>
        <v>1</v>
      </c>
      <c r="EG170" s="43">
        <f t="shared" si="748"/>
        <v>1</v>
      </c>
      <c r="EH170" s="43">
        <f t="shared" si="749"/>
        <v>1</v>
      </c>
      <c r="EI170" s="43">
        <f t="shared" si="755"/>
        <v>1</v>
      </c>
      <c r="EJ170" s="43">
        <f t="shared" si="756"/>
        <v>1</v>
      </c>
      <c r="EK170" s="43"/>
      <c r="EL170" s="44"/>
      <c r="EM170" s="53">
        <f>EM10</f>
        <v>0</v>
      </c>
      <c r="EN170" s="53">
        <f t="shared" ref="EN170:EZ170" si="779">EN10</f>
        <v>0</v>
      </c>
      <c r="EO170" s="53">
        <f t="shared" si="779"/>
        <v>0</v>
      </c>
      <c r="EP170" s="53">
        <f t="shared" si="779"/>
        <v>0</v>
      </c>
      <c r="EQ170" s="53">
        <f t="shared" si="779"/>
        <v>0</v>
      </c>
      <c r="ER170" s="53">
        <f t="shared" si="779"/>
        <v>0</v>
      </c>
      <c r="ES170" s="53">
        <f t="shared" si="779"/>
        <v>0</v>
      </c>
      <c r="ET170" s="53">
        <f t="shared" si="779"/>
        <v>0</v>
      </c>
      <c r="EU170" s="53">
        <f t="shared" si="779"/>
        <v>0</v>
      </c>
      <c r="EV170" s="53">
        <f t="shared" si="779"/>
        <v>0</v>
      </c>
      <c r="EW170" s="53">
        <f t="shared" si="779"/>
        <v>0</v>
      </c>
      <c r="EX170" s="53">
        <f t="shared" si="779"/>
        <v>0</v>
      </c>
      <c r="EY170" s="53">
        <f t="shared" si="779"/>
        <v>0</v>
      </c>
      <c r="EZ170" s="53">
        <f t="shared" si="779"/>
        <v>0</v>
      </c>
      <c r="FA170">
        <f t="shared" ref="FA170:FE170" si="780">FA10</f>
        <v>1</v>
      </c>
      <c r="FB170">
        <f t="shared" si="780"/>
        <v>1</v>
      </c>
      <c r="FD170">
        <f t="shared" si="780"/>
        <v>0</v>
      </c>
      <c r="FE170">
        <f t="shared" si="780"/>
        <v>0</v>
      </c>
    </row>
    <row r="171" spans="2:161">
      <c r="B171" s="2" t="s">
        <v>22</v>
      </c>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DA171" s="42"/>
      <c r="DW171" s="43">
        <f t="shared" ref="DW171" si="781">IF(OR(EN171=1,EO171=1,EK171=1,EL171=1,EM171,EM170=1),0,1)</f>
        <v>1</v>
      </c>
      <c r="DX171" s="43">
        <f t="shared" ref="DX171" si="782">IF(OR(EO171=1,EP171=1,EL171=1,EM171=1,EN171,EN170=1),0,1)</f>
        <v>1</v>
      </c>
      <c r="DY171" s="43">
        <f t="shared" ref="DY171" si="783">IF(OR(EP171=1,EQ171=1,EM171=1,EN171=1,EO171,EO170=1),0,1)</f>
        <v>1</v>
      </c>
      <c r="DZ171" s="43">
        <f t="shared" ref="DZ171" si="784">IF(OR(EQ171=1,ER171=1,EN171=1,EO171=1,EP171,EP170=1),0,1)</f>
        <v>1</v>
      </c>
      <c r="EA171" s="43">
        <f t="shared" ref="EA171" si="785">IF(OR(ER171=1,ES171=1,EO171=1,EP171=1,EQ171,EQ170=1),0,1)</f>
        <v>1</v>
      </c>
      <c r="EB171" s="43">
        <f t="shared" ref="EB171" si="786">IF(OR(ES171=1,ET171=1,EP171=1,EQ171=1,ER171,ER170=1),0,1)</f>
        <v>1</v>
      </c>
      <c r="EC171" s="43">
        <f t="shared" ref="EC171" si="787">IF(OR(ET171=1,EU171=1,EQ171=1,ER171=1,ES171,ES170=1),0,1)</f>
        <v>1</v>
      </c>
      <c r="ED171" s="43">
        <f t="shared" ref="ED171" si="788">IF(OR(EU171=1,EV171=1,ER171=1,ES171=1,ET171,ET170=1),0,1)</f>
        <v>1</v>
      </c>
      <c r="EE171" s="43">
        <f t="shared" ref="EE171" si="789">IF(OR(EV171=1,EW171=1,ES171=1,ET171=1,EU171,EU170=1),0,1)</f>
        <v>1</v>
      </c>
      <c r="EF171" s="43">
        <f t="shared" ref="EF171" si="790">IF(OR(EW171=1,EX171=1,ET171=1,EU171=1,EV171,EV170=1),0,1)</f>
        <v>1</v>
      </c>
      <c r="EG171" s="43">
        <f t="shared" ref="EG171" si="791">IF(OR(EX171=1,EY171=1,EU171=1,EV171=1,EW171,EW170=1),0,1)</f>
        <v>1</v>
      </c>
      <c r="EH171" s="43">
        <f t="shared" ref="EH171" si="792">IF(OR(EY171=1,EZ171=1,EV171=1,EW171=1,EX171,EX170=1),0,1)</f>
        <v>1</v>
      </c>
      <c r="EI171" s="43">
        <f>IF(OR(EZ171=1,,EW171=1,EX171=1,EY170=1,EY171=1),0,1)</f>
        <v>1</v>
      </c>
      <c r="EJ171" s="43">
        <f>IF(OR(EX171=1,EY171=1,EZ170=1,EZ171=1),0,1)</f>
        <v>1</v>
      </c>
      <c r="EK171" s="43"/>
      <c r="EL171" s="44"/>
      <c r="EM171" s="53">
        <f>EM9</f>
        <v>0</v>
      </c>
      <c r="EN171" s="53">
        <f t="shared" ref="EN171:EZ171" si="793">EN9</f>
        <v>0</v>
      </c>
      <c r="EO171" s="53">
        <f t="shared" si="793"/>
        <v>0</v>
      </c>
      <c r="EP171" s="53">
        <f t="shared" si="793"/>
        <v>0</v>
      </c>
      <c r="EQ171" s="53">
        <f t="shared" si="793"/>
        <v>0</v>
      </c>
      <c r="ER171" s="53">
        <f t="shared" si="793"/>
        <v>0</v>
      </c>
      <c r="ES171" s="53">
        <f t="shared" si="793"/>
        <v>0</v>
      </c>
      <c r="ET171" s="53">
        <f t="shared" si="793"/>
        <v>0</v>
      </c>
      <c r="EU171" s="53">
        <f t="shared" si="793"/>
        <v>0</v>
      </c>
      <c r="EV171" s="53">
        <f t="shared" si="793"/>
        <v>0</v>
      </c>
      <c r="EW171" s="53">
        <f t="shared" si="793"/>
        <v>0</v>
      </c>
      <c r="EX171" s="53">
        <f t="shared" si="793"/>
        <v>0</v>
      </c>
      <c r="EY171" s="53">
        <f t="shared" si="793"/>
        <v>0</v>
      </c>
      <c r="EZ171" s="53">
        <f t="shared" si="793"/>
        <v>0</v>
      </c>
      <c r="FA171">
        <f t="shared" ref="FA171:FD171" si="794">FA9</f>
        <v>1</v>
      </c>
      <c r="FB171">
        <f t="shared" si="794"/>
        <v>1</v>
      </c>
      <c r="FD171">
        <f t="shared" si="794"/>
        <v>0</v>
      </c>
      <c r="FE171">
        <f>FE9</f>
        <v>0</v>
      </c>
    </row>
    <row r="172" spans="2:161">
      <c r="DA172" s="42"/>
    </row>
    <row r="173" spans="2:161">
      <c r="DW173" s="17"/>
      <c r="DX173" s="19"/>
      <c r="DY173" s="17"/>
      <c r="DZ173" s="19"/>
      <c r="EA173" s="17"/>
      <c r="EB173" s="19"/>
      <c r="EC173" s="17"/>
      <c r="ED173" s="19"/>
      <c r="EE173" s="17"/>
      <c r="EF173" s="19"/>
      <c r="EG173" s="17" t="s">
        <v>2</v>
      </c>
      <c r="EH173" s="19" t="s">
        <v>4</v>
      </c>
      <c r="EI173" s="17" t="s">
        <v>5</v>
      </c>
      <c r="EJ173" s="19" t="s">
        <v>3</v>
      </c>
      <c r="EK173" s="19"/>
      <c r="EL173" s="21"/>
      <c r="EM173" s="17"/>
      <c r="EN173" s="19"/>
      <c r="EO173" s="17"/>
      <c r="EP173" s="19"/>
      <c r="EQ173" s="17"/>
      <c r="ER173" s="19"/>
      <c r="ES173" s="17"/>
      <c r="ET173" s="19"/>
      <c r="EU173" s="17"/>
      <c r="EV173" s="19"/>
      <c r="EW173" s="17" t="s">
        <v>2</v>
      </c>
      <c r="EX173" s="19" t="s">
        <v>4</v>
      </c>
      <c r="EY173" s="17" t="s">
        <v>5</v>
      </c>
      <c r="EZ173" s="19" t="s">
        <v>3</v>
      </c>
    </row>
    <row r="174" spans="2:161">
      <c r="DW174" s="18">
        <v>0</v>
      </c>
      <c r="DX174" s="16">
        <v>1</v>
      </c>
      <c r="DY174" s="18">
        <v>2</v>
      </c>
      <c r="DZ174" s="16">
        <v>3</v>
      </c>
      <c r="EA174" s="18">
        <v>4</v>
      </c>
      <c r="EB174" s="16">
        <v>5</v>
      </c>
      <c r="EC174" s="18">
        <v>6</v>
      </c>
      <c r="ED174" s="16">
        <v>7</v>
      </c>
      <c r="EE174" s="18">
        <v>8</v>
      </c>
      <c r="EF174" s="16">
        <v>9</v>
      </c>
      <c r="EG174" s="18">
        <v>10</v>
      </c>
      <c r="EH174" s="16">
        <v>11</v>
      </c>
      <c r="EI174" s="18">
        <v>12</v>
      </c>
      <c r="EJ174" s="16">
        <v>13</v>
      </c>
      <c r="EK174" s="16"/>
      <c r="EL174" s="21"/>
      <c r="EM174" s="18">
        <v>0</v>
      </c>
      <c r="EN174" s="16">
        <v>1</v>
      </c>
      <c r="EO174" s="18">
        <v>2</v>
      </c>
      <c r="EP174" s="16">
        <v>3</v>
      </c>
      <c r="EQ174" s="18">
        <v>4</v>
      </c>
      <c r="ER174" s="16">
        <v>5</v>
      </c>
      <c r="ES174" s="18">
        <v>6</v>
      </c>
      <c r="ET174" s="16">
        <v>7</v>
      </c>
      <c r="EU174" s="18">
        <v>8</v>
      </c>
      <c r="EV174" s="16">
        <v>9</v>
      </c>
      <c r="EW174" s="18">
        <v>10</v>
      </c>
      <c r="EX174" s="16">
        <v>11</v>
      </c>
      <c r="EY174" s="18">
        <v>12</v>
      </c>
      <c r="EZ174" s="16">
        <v>13</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Design=='!FG138</f>
        <v>1</v>
      </c>
      <c r="D12" s="20">
        <f>'==Input Design=='!FH138</f>
        <v>1</v>
      </c>
      <c r="E12" s="20">
        <f>'==Input Design=='!FI138</f>
        <v>1</v>
      </c>
      <c r="F12" s="20">
        <f>'==Input Design=='!FJ138</f>
        <v>1</v>
      </c>
      <c r="G12" s="20">
        <f>'==Input Design=='!FK138</f>
        <v>1</v>
      </c>
      <c r="H12" s="20">
        <f>'==Input Design=='!FL138</f>
        <v>1</v>
      </c>
      <c r="I12" s="20">
        <f>'==Input Design=='!FM138</f>
        <v>1</v>
      </c>
      <c r="J12" s="20">
        <f>'==Input Design=='!FN138</f>
        <v>1</v>
      </c>
      <c r="K12" s="20">
        <f>'==Input Design=='!FO138</f>
        <v>1</v>
      </c>
      <c r="L12" s="20">
        <f>'==Input Design=='!FP138</f>
        <v>1</v>
      </c>
      <c r="M12" s="20">
        <f>'==Input Design=='!FQ138</f>
        <v>1</v>
      </c>
      <c r="N12" s="20">
        <f>'==Input Design=='!FR138</f>
        <v>1</v>
      </c>
      <c r="O12" s="20">
        <f>'==Input Design=='!FS138</f>
        <v>1</v>
      </c>
      <c r="P12" s="20">
        <f>'==Input Design=='!FT138</f>
        <v>1</v>
      </c>
      <c r="U12" s="4"/>
      <c r="V12" s="4"/>
      <c r="W12" t="str">
        <f t="shared" ref="W12:W27" si="0">DEC2HEX(O11+U11)</f>
        <v>2</v>
      </c>
      <c r="X12" t="str">
        <f t="shared" ref="X12:X27" si="1">DEC2HEX(K11+M11)</f>
        <v>A</v>
      </c>
      <c r="Y12" s="4"/>
      <c r="Z12" s="4"/>
      <c r="AA12" s="4"/>
      <c r="AB12" s="4"/>
    </row>
    <row r="13" spans="1:28">
      <c r="B13" s="2">
        <v>1</v>
      </c>
      <c r="C13" s="20">
        <f>'==Input Design=='!FG139</f>
        <v>1</v>
      </c>
      <c r="D13" s="20">
        <f>'==Input Design=='!FH139</f>
        <v>1</v>
      </c>
      <c r="E13" s="20">
        <f>'==Input Design=='!FI139</f>
        <v>1</v>
      </c>
      <c r="F13" s="20">
        <f>'==Input Design=='!FJ139</f>
        <v>1</v>
      </c>
      <c r="G13" s="20">
        <f>'==Input Design=='!FK139</f>
        <v>1</v>
      </c>
      <c r="H13" s="20">
        <f>'==Input Design=='!FL139</f>
        <v>1</v>
      </c>
      <c r="I13" s="20">
        <f>'==Input Design=='!FM139</f>
        <v>1</v>
      </c>
      <c r="J13" s="20">
        <f>'==Input Design=='!FN139</f>
        <v>1</v>
      </c>
      <c r="K13" s="20">
        <f>'==Input Design=='!FO139</f>
        <v>1</v>
      </c>
      <c r="L13" s="20">
        <f>'==Input Design=='!FP139</f>
        <v>1</v>
      </c>
      <c r="M13" s="20">
        <f>'==Input Design=='!FQ139</f>
        <v>1</v>
      </c>
      <c r="N13" s="20">
        <f>'==Input Design=='!FR139</f>
        <v>1</v>
      </c>
      <c r="O13" s="20">
        <f>'==Input Design=='!FS139</f>
        <v>1</v>
      </c>
      <c r="P13" s="20">
        <f>'==Input Design=='!FT139</f>
        <v>1</v>
      </c>
      <c r="V13" s="4"/>
      <c r="W13" t="str">
        <f t="shared" si="0"/>
        <v>1</v>
      </c>
      <c r="X13" t="str">
        <f t="shared" si="1"/>
        <v>2</v>
      </c>
    </row>
    <row r="14" spans="1:28">
      <c r="B14" s="2">
        <v>2</v>
      </c>
      <c r="C14" s="20">
        <f>'==Input Design=='!FG140</f>
        <v>1</v>
      </c>
      <c r="D14" s="20">
        <f>'==Input Design=='!FH140</f>
        <v>1</v>
      </c>
      <c r="E14" s="20">
        <f>'==Input Design=='!FI140</f>
        <v>1</v>
      </c>
      <c r="F14" s="20">
        <f>'==Input Design=='!FJ140</f>
        <v>0</v>
      </c>
      <c r="G14" s="20">
        <f>'==Input Design=='!FK140</f>
        <v>1</v>
      </c>
      <c r="H14" s="20">
        <f>'==Input Design=='!FL140</f>
        <v>1</v>
      </c>
      <c r="I14" s="20">
        <f>'==Input Design=='!FM140</f>
        <v>1</v>
      </c>
      <c r="J14" s="20">
        <f>'==Input Design=='!FN140</f>
        <v>1</v>
      </c>
      <c r="K14" s="20">
        <f>'==Input Design=='!FO140</f>
        <v>1</v>
      </c>
      <c r="L14" s="20">
        <f>'==Input Design=='!FP140</f>
        <v>1</v>
      </c>
      <c r="M14" s="20">
        <f>'==Input Design=='!FQ140</f>
        <v>1</v>
      </c>
      <c r="N14" s="20">
        <f>'==Input Design=='!FR140</f>
        <v>1</v>
      </c>
      <c r="O14" s="20">
        <f>'==Input Design=='!FS140</f>
        <v>1</v>
      </c>
      <c r="P14" s="20">
        <f>'==Input Design=='!FT140</f>
        <v>1</v>
      </c>
      <c r="V14" s="4"/>
      <c r="W14" t="str">
        <f t="shared" si="0"/>
        <v>1</v>
      </c>
      <c r="X14" t="str">
        <f t="shared" si="1"/>
        <v>2</v>
      </c>
    </row>
    <row r="15" spans="1:28">
      <c r="B15" s="2">
        <v>3</v>
      </c>
      <c r="C15" s="20">
        <f>'==Input Design=='!FG141</f>
        <v>1</v>
      </c>
      <c r="D15" s="20">
        <f>'==Input Design=='!FH141</f>
        <v>0</v>
      </c>
      <c r="E15" s="20">
        <f>'==Input Design=='!FI141</f>
        <v>0</v>
      </c>
      <c r="F15" s="20">
        <f>'==Input Design=='!FJ141</f>
        <v>0</v>
      </c>
      <c r="G15" s="20">
        <f>'==Input Design=='!FK141</f>
        <v>0</v>
      </c>
      <c r="H15" s="20">
        <f>'==Input Design=='!FL141</f>
        <v>0</v>
      </c>
      <c r="I15" s="20">
        <f>'==Input Design=='!FM141</f>
        <v>1</v>
      </c>
      <c r="J15" s="20">
        <f>'==Input Design=='!FN141</f>
        <v>1</v>
      </c>
      <c r="K15" s="20">
        <f>'==Input Design=='!FO141</f>
        <v>1</v>
      </c>
      <c r="L15" s="20">
        <f>'==Input Design=='!FP141</f>
        <v>1</v>
      </c>
      <c r="M15" s="20">
        <f>'==Input Design=='!FQ141</f>
        <v>1</v>
      </c>
      <c r="N15" s="20">
        <f>'==Input Design=='!FR141</f>
        <v>1</v>
      </c>
      <c r="O15" s="20">
        <f>'==Input Design=='!FS141</f>
        <v>1</v>
      </c>
      <c r="P15" s="20">
        <f>'==Input Design=='!FT141</f>
        <v>1</v>
      </c>
      <c r="V15" s="4"/>
      <c r="W15" t="str">
        <f t="shared" si="0"/>
        <v>1</v>
      </c>
      <c r="X15" t="str">
        <f t="shared" si="1"/>
        <v>2</v>
      </c>
    </row>
    <row r="16" spans="1:28">
      <c r="B16" s="2">
        <v>4</v>
      </c>
      <c r="C16" s="20">
        <f>'==Input Design=='!FG142</f>
        <v>1</v>
      </c>
      <c r="D16" s="20">
        <f>'==Input Design=='!FH142</f>
        <v>0</v>
      </c>
      <c r="E16" s="20">
        <f>'==Input Design=='!FI142</f>
        <v>0</v>
      </c>
      <c r="F16" s="20">
        <f>'==Input Design=='!FJ142</f>
        <v>0</v>
      </c>
      <c r="G16" s="20">
        <f>'==Input Design=='!FK142</f>
        <v>0</v>
      </c>
      <c r="H16" s="20">
        <f>'==Input Design=='!FL142</f>
        <v>0</v>
      </c>
      <c r="I16" s="20">
        <f>'==Input Design=='!FM142</f>
        <v>1</v>
      </c>
      <c r="J16" s="20">
        <f>'==Input Design=='!FN142</f>
        <v>1</v>
      </c>
      <c r="K16" s="20">
        <f>'==Input Design=='!FO142</f>
        <v>1</v>
      </c>
      <c r="L16" s="20">
        <f>'==Input Design=='!FP142</f>
        <v>1</v>
      </c>
      <c r="M16" s="20">
        <f>'==Input Design=='!FQ142</f>
        <v>1</v>
      </c>
      <c r="N16" s="20">
        <f>'==Input Design=='!FR142</f>
        <v>1</v>
      </c>
      <c r="O16" s="20">
        <f>'==Input Design=='!FS142</f>
        <v>1</v>
      </c>
      <c r="P16" s="20">
        <f>'==Input Design=='!FT142</f>
        <v>1</v>
      </c>
      <c r="V16" s="4"/>
      <c r="W16" t="str">
        <f t="shared" si="0"/>
        <v>1</v>
      </c>
      <c r="X16" t="str">
        <f t="shared" si="1"/>
        <v>2</v>
      </c>
    </row>
    <row r="17" spans="1:29">
      <c r="B17" s="2">
        <v>5</v>
      </c>
      <c r="C17" s="20">
        <f>'==Input Design=='!FG143</f>
        <v>1</v>
      </c>
      <c r="D17" s="20">
        <f>'==Input Design=='!FH143</f>
        <v>1</v>
      </c>
      <c r="E17" s="20">
        <f>'==Input Design=='!FI143</f>
        <v>1</v>
      </c>
      <c r="F17" s="20">
        <f>'==Input Design=='!FJ143</f>
        <v>0</v>
      </c>
      <c r="G17" s="20">
        <f>'==Input Design=='!FK143</f>
        <v>1</v>
      </c>
      <c r="H17" s="20">
        <f>'==Input Design=='!FL143</f>
        <v>0</v>
      </c>
      <c r="I17" s="20">
        <f>'==Input Design=='!FM143</f>
        <v>1</v>
      </c>
      <c r="J17" s="20">
        <f>'==Input Design=='!FN143</f>
        <v>1</v>
      </c>
      <c r="K17" s="20">
        <f>'==Input Design=='!FO143</f>
        <v>1</v>
      </c>
      <c r="L17" s="20">
        <f>'==Input Design=='!FP143</f>
        <v>1</v>
      </c>
      <c r="M17" s="20">
        <f>'==Input Design=='!FQ143</f>
        <v>1</v>
      </c>
      <c r="N17" s="20">
        <f>'==Input Design=='!FR143</f>
        <v>1</v>
      </c>
      <c r="O17" s="20">
        <f>'==Input Design=='!FS143</f>
        <v>1</v>
      </c>
      <c r="P17" s="20">
        <f>'==Input Design=='!FT143</f>
        <v>1</v>
      </c>
      <c r="V17" s="4"/>
      <c r="W17" t="str">
        <f t="shared" si="0"/>
        <v>1</v>
      </c>
      <c r="X17" t="str">
        <f t="shared" si="1"/>
        <v>2</v>
      </c>
    </row>
    <row r="18" spans="1:29">
      <c r="B18" s="2">
        <v>6</v>
      </c>
      <c r="C18" s="20">
        <f>'==Input Design=='!FG144</f>
        <v>1</v>
      </c>
      <c r="D18" s="20">
        <f>'==Input Design=='!FH144</f>
        <v>1</v>
      </c>
      <c r="E18" s="20">
        <f>'==Input Design=='!FI144</f>
        <v>1</v>
      </c>
      <c r="F18" s="20">
        <f>'==Input Design=='!FJ144</f>
        <v>0</v>
      </c>
      <c r="G18" s="20">
        <f>'==Input Design=='!FK144</f>
        <v>0</v>
      </c>
      <c r="H18" s="20">
        <f>'==Input Design=='!FL144</f>
        <v>0</v>
      </c>
      <c r="I18" s="20">
        <f>'==Input Design=='!FM144</f>
        <v>0</v>
      </c>
      <c r="J18" s="20">
        <f>'==Input Design=='!FN144</f>
        <v>0</v>
      </c>
      <c r="K18" s="20">
        <f>'==Input Design=='!FO144</f>
        <v>1</v>
      </c>
      <c r="L18" s="20">
        <f>'==Input Design=='!FP144</f>
        <v>1</v>
      </c>
      <c r="M18" s="20">
        <f>'==Input Design=='!FQ144</f>
        <v>1</v>
      </c>
      <c r="N18" s="20">
        <f>'==Input Design=='!FR144</f>
        <v>1</v>
      </c>
      <c r="O18" s="20">
        <f>'==Input Design=='!FS144</f>
        <v>1</v>
      </c>
      <c r="P18" s="20">
        <f>'==Input Design=='!FT144</f>
        <v>1</v>
      </c>
      <c r="V18" s="4"/>
      <c r="W18" t="str">
        <f t="shared" si="0"/>
        <v>1</v>
      </c>
      <c r="X18" t="str">
        <f t="shared" si="1"/>
        <v>2</v>
      </c>
    </row>
    <row r="19" spans="1:29">
      <c r="B19" s="2">
        <v>7</v>
      </c>
      <c r="C19" s="20">
        <f>'==Input Design=='!FG145</f>
        <v>1</v>
      </c>
      <c r="D19" s="20">
        <f>'==Input Design=='!FH145</f>
        <v>1</v>
      </c>
      <c r="E19" s="20">
        <f>'==Input Design=='!FI145</f>
        <v>1</v>
      </c>
      <c r="F19" s="20">
        <f>'==Input Design=='!FJ145</f>
        <v>0</v>
      </c>
      <c r="G19" s="20">
        <f>'==Input Design=='!FK145</f>
        <v>0</v>
      </c>
      <c r="H19" s="20">
        <f>'==Input Design=='!FL145</f>
        <v>0</v>
      </c>
      <c r="I19" s="20">
        <f>'==Input Design=='!FM145</f>
        <v>0</v>
      </c>
      <c r="J19" s="20">
        <f>'==Input Design=='!FN145</f>
        <v>0</v>
      </c>
      <c r="K19" s="20">
        <f>'==Input Design=='!FO145</f>
        <v>1</v>
      </c>
      <c r="L19" s="20">
        <f>'==Input Design=='!FP145</f>
        <v>1</v>
      </c>
      <c r="M19" s="20">
        <f>'==Input Design=='!FQ145</f>
        <v>1</v>
      </c>
      <c r="N19" s="20">
        <f>'==Input Design=='!FR145</f>
        <v>1</v>
      </c>
      <c r="O19" s="20">
        <f>'==Input Design=='!FS145</f>
        <v>1</v>
      </c>
      <c r="P19" s="20">
        <f>'==Input Design=='!FT145</f>
        <v>1</v>
      </c>
      <c r="V19" s="4"/>
      <c r="W19" t="str">
        <f t="shared" si="0"/>
        <v>1</v>
      </c>
      <c r="X19" t="str">
        <f t="shared" si="1"/>
        <v>2</v>
      </c>
    </row>
    <row r="20" spans="1:29">
      <c r="B20" s="2">
        <v>8</v>
      </c>
      <c r="C20" s="20">
        <f>'==Input Design=='!FG146</f>
        <v>1</v>
      </c>
      <c r="D20" s="20">
        <f>'==Input Design=='!FH146</f>
        <v>1</v>
      </c>
      <c r="E20" s="20">
        <f>'==Input Design=='!FI146</f>
        <v>1</v>
      </c>
      <c r="F20" s="20">
        <f>'==Input Design=='!FJ146</f>
        <v>1</v>
      </c>
      <c r="G20" s="20">
        <f>'==Input Design=='!FK146</f>
        <v>1</v>
      </c>
      <c r="H20" s="20">
        <f>'==Input Design=='!FL146</f>
        <v>0</v>
      </c>
      <c r="I20" s="20">
        <f>'==Input Design=='!FM146</f>
        <v>1</v>
      </c>
      <c r="J20" s="20">
        <f>'==Input Design=='!FN146</f>
        <v>0</v>
      </c>
      <c r="K20" s="20">
        <f>'==Input Design=='!FO146</f>
        <v>1</v>
      </c>
      <c r="L20" s="20">
        <f>'==Input Design=='!FP146</f>
        <v>1</v>
      </c>
      <c r="M20" s="20">
        <f>'==Input Design=='!FQ146</f>
        <v>1</v>
      </c>
      <c r="N20" s="20">
        <f>'==Input Design=='!FR146</f>
        <v>1</v>
      </c>
      <c r="O20" s="20">
        <f>'==Input Design=='!FS146</f>
        <v>1</v>
      </c>
      <c r="P20" s="20">
        <f>'==Input Design=='!FT146</f>
        <v>1</v>
      </c>
      <c r="V20" s="4"/>
      <c r="W20" t="str">
        <f t="shared" si="0"/>
        <v>1</v>
      </c>
      <c r="X20" t="str">
        <f t="shared" si="1"/>
        <v>2</v>
      </c>
    </row>
    <row r="21" spans="1:29">
      <c r="A21" t="s">
        <v>23</v>
      </c>
      <c r="B21" s="2">
        <v>9</v>
      </c>
      <c r="C21" s="20">
        <f>'==Input Design=='!FG147</f>
        <v>1</v>
      </c>
      <c r="D21" s="20">
        <f>'==Input Design=='!FH147</f>
        <v>1</v>
      </c>
      <c r="E21" s="20">
        <f>'==Input Design=='!FI147</f>
        <v>1</v>
      </c>
      <c r="F21" s="20">
        <f>'==Input Design=='!FJ147</f>
        <v>1</v>
      </c>
      <c r="G21" s="20">
        <f>'==Input Design=='!FK147</f>
        <v>1</v>
      </c>
      <c r="H21" s="20">
        <f>'==Input Design=='!FL147</f>
        <v>0</v>
      </c>
      <c r="I21" s="20">
        <f>'==Input Design=='!FM147</f>
        <v>0</v>
      </c>
      <c r="J21" s="20">
        <f>'==Input Design=='!FN147</f>
        <v>0</v>
      </c>
      <c r="K21" s="20">
        <f>'==Input Design=='!FO147</f>
        <v>0</v>
      </c>
      <c r="L21" s="20">
        <f>'==Input Design=='!FP147</f>
        <v>0</v>
      </c>
      <c r="M21" s="20">
        <f>'==Input Design=='!FQ147</f>
        <v>1</v>
      </c>
      <c r="N21" s="20">
        <f>'==Input Design=='!FR147</f>
        <v>1</v>
      </c>
      <c r="O21" s="20">
        <f>'==Input Design=='!FS147</f>
        <v>1</v>
      </c>
      <c r="P21" s="20">
        <f>'==Input Design=='!FT147</f>
        <v>1</v>
      </c>
      <c r="V21" s="4"/>
      <c r="W21" t="str">
        <f t="shared" si="0"/>
        <v>1</v>
      </c>
      <c r="X21" t="str">
        <f t="shared" si="1"/>
        <v>2</v>
      </c>
    </row>
    <row r="22" spans="1:29">
      <c r="A22" t="s">
        <v>24</v>
      </c>
      <c r="B22" s="2" t="s">
        <v>17</v>
      </c>
      <c r="C22" s="20">
        <f>'==Input Design=='!FG148</f>
        <v>1</v>
      </c>
      <c r="D22" s="20">
        <f>'==Input Design=='!FH148</f>
        <v>1</v>
      </c>
      <c r="E22" s="20">
        <f>'==Input Design=='!FI148</f>
        <v>1</v>
      </c>
      <c r="F22" s="20">
        <f>'==Input Design=='!FJ148</f>
        <v>1</v>
      </c>
      <c r="G22" s="20">
        <f>'==Input Design=='!FK148</f>
        <v>1</v>
      </c>
      <c r="H22" s="20">
        <f>'==Input Design=='!FL148</f>
        <v>0</v>
      </c>
      <c r="I22" s="20">
        <f>'==Input Design=='!FM148</f>
        <v>0</v>
      </c>
      <c r="J22" s="20">
        <f>'==Input Design=='!FN148</f>
        <v>0</v>
      </c>
      <c r="K22" s="20">
        <f>'==Input Design=='!FO148</f>
        <v>0</v>
      </c>
      <c r="L22" s="20">
        <f>'==Input Design=='!FP148</f>
        <v>0</v>
      </c>
      <c r="M22" s="20">
        <f>'==Input Design=='!FQ148</f>
        <v>1</v>
      </c>
      <c r="N22" s="20">
        <f>'==Input Design=='!FR148</f>
        <v>1</v>
      </c>
      <c r="O22" s="20">
        <f>'==Input Design=='!FS148</f>
        <v>1</v>
      </c>
      <c r="P22" s="20">
        <f>'==Input Design=='!FT148</f>
        <v>1</v>
      </c>
      <c r="V22" s="4"/>
      <c r="W22" t="str">
        <f t="shared" si="0"/>
        <v>1</v>
      </c>
      <c r="X22" t="str">
        <f t="shared" si="1"/>
        <v>1</v>
      </c>
    </row>
    <row r="23" spans="1:29">
      <c r="A23" t="s">
        <v>25</v>
      </c>
      <c r="B23" s="2" t="s">
        <v>18</v>
      </c>
      <c r="C23" s="20">
        <f>'==Input Design=='!FG149</f>
        <v>1</v>
      </c>
      <c r="D23" s="20">
        <f>'==Input Design=='!FH149</f>
        <v>1</v>
      </c>
      <c r="E23" s="20">
        <f>'==Input Design=='!FI149</f>
        <v>1</v>
      </c>
      <c r="F23" s="20">
        <f>'==Input Design=='!FJ149</f>
        <v>1</v>
      </c>
      <c r="G23" s="20">
        <f>'==Input Design=='!FK149</f>
        <v>1</v>
      </c>
      <c r="H23" s="20">
        <f>'==Input Design=='!FL149</f>
        <v>1</v>
      </c>
      <c r="I23" s="20">
        <f>'==Input Design=='!FM149</f>
        <v>1</v>
      </c>
      <c r="J23" s="20">
        <f>'==Input Design=='!FN149</f>
        <v>0</v>
      </c>
      <c r="K23" s="20">
        <f>'==Input Design=='!FO149</f>
        <v>1</v>
      </c>
      <c r="L23" s="20">
        <f>'==Input Design=='!FP149</f>
        <v>0</v>
      </c>
      <c r="M23" s="20">
        <f>'==Input Design=='!FQ149</f>
        <v>1</v>
      </c>
      <c r="N23" s="20">
        <f>'==Input Design=='!FR149</f>
        <v>1</v>
      </c>
      <c r="O23" s="20">
        <f>'==Input Design=='!FS149</f>
        <v>1</v>
      </c>
      <c r="P23" s="20">
        <f>'==Input Design=='!FT149</f>
        <v>1</v>
      </c>
      <c r="V23" s="4"/>
      <c r="W23" t="str">
        <f t="shared" si="0"/>
        <v>1</v>
      </c>
      <c r="X23" t="str">
        <f t="shared" si="1"/>
        <v>1</v>
      </c>
    </row>
    <row r="24" spans="1:29">
      <c r="A24" t="s">
        <v>26</v>
      </c>
      <c r="B24" s="2" t="s">
        <v>19</v>
      </c>
      <c r="C24" s="20">
        <f>'==Input Design=='!FG150</f>
        <v>1</v>
      </c>
      <c r="D24" s="20">
        <f>'==Input Design=='!FH150</f>
        <v>1</v>
      </c>
      <c r="E24" s="20">
        <f>'==Input Design=='!FI150</f>
        <v>1</v>
      </c>
      <c r="F24" s="20">
        <f>'==Input Design=='!FJ150</f>
        <v>1</v>
      </c>
      <c r="G24" s="20">
        <f>'==Input Design=='!FK150</f>
        <v>1</v>
      </c>
      <c r="H24" s="20">
        <f>'==Input Design=='!FL150</f>
        <v>1</v>
      </c>
      <c r="I24" s="20">
        <f>'==Input Design=='!FM150</f>
        <v>1</v>
      </c>
      <c r="J24" s="20">
        <f>'==Input Design=='!FN150</f>
        <v>0</v>
      </c>
      <c r="K24" s="20">
        <f>'==Input Design=='!FO150</f>
        <v>0</v>
      </c>
      <c r="L24" s="20">
        <f>'==Input Design=='!FP150</f>
        <v>0</v>
      </c>
      <c r="M24" s="20">
        <f>'==Input Design=='!FQ150</f>
        <v>0</v>
      </c>
      <c r="N24" s="20">
        <f>'==Input Design=='!FR150</f>
        <v>0</v>
      </c>
      <c r="O24" s="20">
        <f>'==Input Design=='!FS150</f>
        <v>1</v>
      </c>
      <c r="P24" s="20">
        <f>'==Input Design=='!FT150</f>
        <v>1</v>
      </c>
      <c r="V24" s="4"/>
      <c r="W24" t="str">
        <f t="shared" si="0"/>
        <v>1</v>
      </c>
      <c r="X24" t="str">
        <f t="shared" si="1"/>
        <v>2</v>
      </c>
    </row>
    <row r="25" spans="1:29">
      <c r="A25" t="s">
        <v>27</v>
      </c>
      <c r="B25" s="2" t="s">
        <v>20</v>
      </c>
      <c r="C25" s="20">
        <f>'==Input Design=='!FG151</f>
        <v>1</v>
      </c>
      <c r="D25" s="20">
        <f>'==Input Design=='!FH151</f>
        <v>1</v>
      </c>
      <c r="E25" s="20">
        <f>'==Input Design=='!FI151</f>
        <v>1</v>
      </c>
      <c r="F25" s="20">
        <f>'==Input Design=='!FJ151</f>
        <v>1</v>
      </c>
      <c r="G25" s="20">
        <f>'==Input Design=='!FK151</f>
        <v>1</v>
      </c>
      <c r="H25" s="20">
        <f>'==Input Design=='!FL151</f>
        <v>1</v>
      </c>
      <c r="I25" s="20">
        <f>'==Input Design=='!FM151</f>
        <v>1</v>
      </c>
      <c r="J25" s="20">
        <f>'==Input Design=='!FN151</f>
        <v>0</v>
      </c>
      <c r="K25" s="20">
        <f>'==Input Design=='!FO151</f>
        <v>0</v>
      </c>
      <c r="L25" s="20">
        <f>'==Input Design=='!FP151</f>
        <v>0</v>
      </c>
      <c r="M25" s="20">
        <f>'==Input Design=='!FQ151</f>
        <v>0</v>
      </c>
      <c r="N25" s="20">
        <f>'==Input Design=='!FR151</f>
        <v>0</v>
      </c>
      <c r="O25" s="20">
        <f>'==Input Design=='!FS151</f>
        <v>1</v>
      </c>
      <c r="P25" s="20">
        <f>'==Input Design=='!FT151</f>
        <v>1</v>
      </c>
      <c r="V25" s="4"/>
      <c r="W25" t="str">
        <f t="shared" si="0"/>
        <v>1</v>
      </c>
      <c r="X25" t="str">
        <f t="shared" si="1"/>
        <v>0</v>
      </c>
    </row>
    <row r="26" spans="1:29">
      <c r="A26" t="s">
        <v>28</v>
      </c>
      <c r="B26" s="2" t="s">
        <v>21</v>
      </c>
      <c r="C26" s="20">
        <f>'==Input Design=='!FG152</f>
        <v>1</v>
      </c>
      <c r="D26" s="20">
        <f>'==Input Design=='!FH152</f>
        <v>1</v>
      </c>
      <c r="E26" s="20">
        <f>'==Input Design=='!FI152</f>
        <v>1</v>
      </c>
      <c r="F26" s="20">
        <f>'==Input Design=='!FJ152</f>
        <v>1</v>
      </c>
      <c r="G26" s="20">
        <f>'==Input Design=='!FK152</f>
        <v>1</v>
      </c>
      <c r="H26" s="20">
        <f>'==Input Design=='!FL152</f>
        <v>1</v>
      </c>
      <c r="I26" s="20">
        <f>'==Input Design=='!FM152</f>
        <v>1</v>
      </c>
      <c r="J26" s="20">
        <f>'==Input Design=='!FN152</f>
        <v>1</v>
      </c>
      <c r="K26" s="20">
        <f>'==Input Design=='!FO152</f>
        <v>1</v>
      </c>
      <c r="L26" s="20">
        <f>'==Input Design=='!FP152</f>
        <v>0</v>
      </c>
      <c r="M26" s="20">
        <f>'==Input Design=='!FQ152</f>
        <v>1</v>
      </c>
      <c r="N26" s="20">
        <f>'==Input Design=='!FR152</f>
        <v>1</v>
      </c>
      <c r="O26" s="20">
        <f>'==Input Design=='!FS152</f>
        <v>1</v>
      </c>
      <c r="P26" s="20">
        <f>'==Input Design=='!FT152</f>
        <v>1</v>
      </c>
      <c r="V26" s="4"/>
      <c r="W26" t="str">
        <f t="shared" si="0"/>
        <v>1</v>
      </c>
      <c r="X26" t="str">
        <f t="shared" si="1"/>
        <v>0</v>
      </c>
    </row>
    <row r="27" spans="1:29">
      <c r="A27" t="s">
        <v>29</v>
      </c>
      <c r="B27" s="2" t="s">
        <v>22</v>
      </c>
      <c r="C27" s="20">
        <f>'==Input Design=='!FG153</f>
        <v>1</v>
      </c>
      <c r="D27" s="20">
        <f>'==Input Design=='!FH153</f>
        <v>1</v>
      </c>
      <c r="E27" s="20">
        <f>'==Input Design=='!FI153</f>
        <v>1</v>
      </c>
      <c r="F27" s="20">
        <f>'==Input Design=='!FJ153</f>
        <v>1</v>
      </c>
      <c r="G27" s="20">
        <f>'==Input Design=='!FK153</f>
        <v>1</v>
      </c>
      <c r="H27" s="20">
        <f>'==Input Design=='!FL153</f>
        <v>1</v>
      </c>
      <c r="I27" s="20">
        <f>'==Input Design=='!FM153</f>
        <v>1</v>
      </c>
      <c r="J27" s="20">
        <f>'==Input Design=='!FN153</f>
        <v>1</v>
      </c>
      <c r="K27" s="20">
        <f>'==Input Design=='!FO153</f>
        <v>1</v>
      </c>
      <c r="L27" s="20">
        <f>'==Input Design=='!FP153</f>
        <v>1</v>
      </c>
      <c r="M27" s="20">
        <f>'==Input Design=='!FQ153</f>
        <v>1</v>
      </c>
      <c r="N27" s="20">
        <f>'==Input Design=='!FR153</f>
        <v>1</v>
      </c>
      <c r="O27" s="20">
        <f>'==Input Design=='!FS153</f>
        <v>1</v>
      </c>
      <c r="P27" s="20">
        <f>'==Input Design=='!FT153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Design=='!GL139</f>
        <v>1</v>
      </c>
      <c r="M38" s="1">
        <f t="shared" si="4"/>
        <v>1</v>
      </c>
      <c r="N38" s="1">
        <f t="shared" si="4"/>
        <v>1</v>
      </c>
      <c r="O38" s="1">
        <f t="shared" si="4"/>
        <v>1</v>
      </c>
      <c r="P38" s="1">
        <f t="shared" si="4"/>
        <v>1</v>
      </c>
      <c r="Q38" s="1"/>
      <c r="R38" s="1">
        <f t="shared" si="5"/>
        <v>1</v>
      </c>
      <c r="S38" s="1">
        <f t="shared" si="5"/>
        <v>1</v>
      </c>
      <c r="T38" s="1">
        <f t="shared" si="5"/>
        <v>1</v>
      </c>
      <c r="U38" s="1">
        <f>'==Input Design=='!GM139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1</v>
      </c>
      <c r="I39" s="1">
        <f t="shared" si="3"/>
        <v>1</v>
      </c>
      <c r="J39" s="1">
        <f t="shared" si="3"/>
        <v>1</v>
      </c>
      <c r="K39" s="1">
        <f>'==Input Design=='!GL140</f>
        <v>1</v>
      </c>
      <c r="M39" s="1">
        <f t="shared" si="4"/>
        <v>1</v>
      </c>
      <c r="N39" s="1">
        <f t="shared" si="4"/>
        <v>1</v>
      </c>
      <c r="O39" s="1">
        <f t="shared" si="4"/>
        <v>1</v>
      </c>
      <c r="P39" s="1">
        <f t="shared" si="4"/>
        <v>1</v>
      </c>
      <c r="Q39" s="1"/>
      <c r="R39" s="1">
        <f t="shared" si="5"/>
        <v>1</v>
      </c>
      <c r="S39" s="1">
        <f t="shared" si="5"/>
        <v>1</v>
      </c>
      <c r="T39" s="1">
        <f t="shared" si="5"/>
        <v>1</v>
      </c>
      <c r="U39" s="1">
        <f>'==Input Design=='!GM140</f>
        <v>1</v>
      </c>
      <c r="W39" t="str">
        <f t="shared" si="6"/>
        <v>F</v>
      </c>
      <c r="X39" t="str">
        <f t="shared" si="7"/>
        <v>7</v>
      </c>
      <c r="Z39" t="str">
        <f t="shared" si="8"/>
        <v>F</v>
      </c>
      <c r="AA39" t="str">
        <f t="shared" si="9"/>
        <v>F</v>
      </c>
      <c r="AC39">
        <f t="shared" ref="AC39:AC52" si="14">IF(C39=0,0,C$36)</f>
        <v>1</v>
      </c>
      <c r="AD39">
        <f t="shared" si="13"/>
        <v>2</v>
      </c>
      <c r="AE39">
        <f t="shared" si="10"/>
        <v>4</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0</v>
      </c>
      <c r="E40" s="1">
        <f t="shared" si="12"/>
        <v>0</v>
      </c>
      <c r="F40" s="1">
        <f t="shared" si="12"/>
        <v>0</v>
      </c>
      <c r="H40" s="1">
        <f t="shared" si="3"/>
        <v>0</v>
      </c>
      <c r="I40" s="1">
        <f t="shared" si="3"/>
        <v>0</v>
      </c>
      <c r="J40" s="1">
        <f t="shared" si="3"/>
        <v>1</v>
      </c>
      <c r="K40" s="1">
        <f>'==Input Design=='!GL141</f>
        <v>1</v>
      </c>
      <c r="M40" s="1">
        <f t="shared" si="4"/>
        <v>1</v>
      </c>
      <c r="N40" s="1">
        <f t="shared" si="4"/>
        <v>1</v>
      </c>
      <c r="O40" s="1">
        <f t="shared" si="4"/>
        <v>1</v>
      </c>
      <c r="P40" s="1">
        <f t="shared" si="4"/>
        <v>1</v>
      </c>
      <c r="Q40" s="1"/>
      <c r="R40" s="1">
        <f t="shared" si="5"/>
        <v>1</v>
      </c>
      <c r="S40" s="1">
        <f t="shared" si="5"/>
        <v>1</v>
      </c>
      <c r="T40" s="1">
        <f t="shared" si="5"/>
        <v>1</v>
      </c>
      <c r="U40" s="1">
        <f>'==Input Design=='!GM141</f>
        <v>1</v>
      </c>
      <c r="W40" t="str">
        <f t="shared" si="6"/>
        <v>C</v>
      </c>
      <c r="X40" t="str">
        <f t="shared" si="7"/>
        <v>1</v>
      </c>
      <c r="Z40" t="str">
        <f t="shared" si="8"/>
        <v>F</v>
      </c>
      <c r="AA40" t="str">
        <f t="shared" si="9"/>
        <v>F</v>
      </c>
      <c r="AC40">
        <f t="shared" si="14"/>
        <v>1</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1</v>
      </c>
      <c r="K41" s="1">
        <f>'==Input Design=='!GL142</f>
        <v>1</v>
      </c>
      <c r="M41" s="1">
        <f t="shared" si="4"/>
        <v>1</v>
      </c>
      <c r="N41" s="1">
        <f t="shared" si="4"/>
        <v>1</v>
      </c>
      <c r="O41" s="1">
        <f t="shared" si="4"/>
        <v>1</v>
      </c>
      <c r="P41" s="1">
        <f t="shared" si="4"/>
        <v>1</v>
      </c>
      <c r="Q41" s="1"/>
      <c r="R41" s="1">
        <f t="shared" si="5"/>
        <v>1</v>
      </c>
      <c r="S41" s="1">
        <f t="shared" si="5"/>
        <v>1</v>
      </c>
      <c r="T41" s="1">
        <f t="shared" si="5"/>
        <v>1</v>
      </c>
      <c r="U41" s="1">
        <f>'==Input Design=='!GM142</f>
        <v>1</v>
      </c>
      <c r="W41" t="str">
        <f t="shared" si="6"/>
        <v>C</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1</v>
      </c>
      <c r="I42" s="1">
        <f t="shared" si="3"/>
        <v>0</v>
      </c>
      <c r="J42" s="1">
        <f t="shared" si="3"/>
        <v>1</v>
      </c>
      <c r="K42" s="1">
        <f>'==Input Design=='!GL143</f>
        <v>1</v>
      </c>
      <c r="M42" s="1">
        <f t="shared" si="4"/>
        <v>1</v>
      </c>
      <c r="N42" s="1">
        <f t="shared" si="4"/>
        <v>1</v>
      </c>
      <c r="O42" s="1">
        <f t="shared" si="4"/>
        <v>1</v>
      </c>
      <c r="P42" s="1">
        <f t="shared" si="4"/>
        <v>1</v>
      </c>
      <c r="Q42" s="1"/>
      <c r="R42" s="1">
        <f t="shared" si="5"/>
        <v>1</v>
      </c>
      <c r="S42" s="1">
        <f t="shared" si="5"/>
        <v>1</v>
      </c>
      <c r="T42" s="1">
        <f t="shared" si="5"/>
        <v>1</v>
      </c>
      <c r="U42" s="1">
        <f>'==Input Design=='!GM143</f>
        <v>1</v>
      </c>
      <c r="W42" t="str">
        <f t="shared" si="6"/>
        <v>D</v>
      </c>
      <c r="X42" t="str">
        <f t="shared" si="7"/>
        <v>7</v>
      </c>
      <c r="Z42" t="str">
        <f t="shared" si="8"/>
        <v>F</v>
      </c>
      <c r="AA42" t="str">
        <f t="shared" si="9"/>
        <v>F</v>
      </c>
      <c r="AC42">
        <f t="shared" si="14"/>
        <v>1</v>
      </c>
      <c r="AD42">
        <f t="shared" si="13"/>
        <v>2</v>
      </c>
      <c r="AE42">
        <f t="shared" si="10"/>
        <v>4</v>
      </c>
      <c r="AF42">
        <f t="shared" si="10"/>
        <v>0</v>
      </c>
      <c r="AH42">
        <f t="shared" si="10"/>
        <v>1</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Design=='!GL144</f>
        <v>1</v>
      </c>
      <c r="M43" s="1">
        <f t="shared" si="4"/>
        <v>0</v>
      </c>
      <c r="N43" s="1">
        <f t="shared" si="4"/>
        <v>1</v>
      </c>
      <c r="O43" s="1">
        <f t="shared" si="4"/>
        <v>1</v>
      </c>
      <c r="P43" s="1">
        <f t="shared" si="4"/>
        <v>1</v>
      </c>
      <c r="Q43" s="1"/>
      <c r="R43" s="1">
        <f t="shared" si="5"/>
        <v>1</v>
      </c>
      <c r="S43" s="1">
        <f t="shared" si="5"/>
        <v>1</v>
      </c>
      <c r="T43" s="1">
        <f t="shared" si="5"/>
        <v>1</v>
      </c>
      <c r="U43" s="1">
        <f>'==Input Design=='!GM144</f>
        <v>1</v>
      </c>
      <c r="W43" t="str">
        <f t="shared" si="6"/>
        <v>8</v>
      </c>
      <c r="X43" t="str">
        <f t="shared" si="7"/>
        <v>7</v>
      </c>
      <c r="Z43" t="str">
        <f t="shared" si="8"/>
        <v>F</v>
      </c>
      <c r="AA43" t="str">
        <f t="shared" si="9"/>
        <v>E</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Design=='!GL145</f>
        <v>1</v>
      </c>
      <c r="M44" s="1">
        <f t="shared" si="4"/>
        <v>0</v>
      </c>
      <c r="N44" s="1">
        <f t="shared" si="4"/>
        <v>1</v>
      </c>
      <c r="O44" s="1">
        <f t="shared" si="4"/>
        <v>1</v>
      </c>
      <c r="P44" s="1">
        <f t="shared" si="4"/>
        <v>1</v>
      </c>
      <c r="Q44" s="1"/>
      <c r="R44" s="1">
        <f t="shared" si="5"/>
        <v>1</v>
      </c>
      <c r="S44" s="1">
        <f t="shared" si="5"/>
        <v>1</v>
      </c>
      <c r="T44" s="1">
        <f t="shared" si="5"/>
        <v>1</v>
      </c>
      <c r="U44" s="1">
        <f>'==Input Design=='!GM145</f>
        <v>1</v>
      </c>
      <c r="W44" t="str">
        <f t="shared" si="6"/>
        <v>8</v>
      </c>
      <c r="X44" t="str">
        <f t="shared" si="7"/>
        <v>7</v>
      </c>
      <c r="Z44" t="str">
        <f t="shared" si="8"/>
        <v>F</v>
      </c>
      <c r="AA44" t="str">
        <f t="shared" si="9"/>
        <v>E</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1</v>
      </c>
      <c r="K45" s="1">
        <f>'==Input Design=='!GL146</f>
        <v>1</v>
      </c>
      <c r="M45" s="1">
        <f t="shared" si="4"/>
        <v>0</v>
      </c>
      <c r="N45" s="1">
        <f t="shared" si="4"/>
        <v>1</v>
      </c>
      <c r="O45" s="1">
        <f t="shared" si="4"/>
        <v>1</v>
      </c>
      <c r="P45" s="1">
        <f t="shared" si="4"/>
        <v>1</v>
      </c>
      <c r="Q45" s="1"/>
      <c r="R45" s="1">
        <f t="shared" si="5"/>
        <v>1</v>
      </c>
      <c r="S45" s="1">
        <f t="shared" si="5"/>
        <v>1</v>
      </c>
      <c r="T45" s="1">
        <f t="shared" si="5"/>
        <v>1</v>
      </c>
      <c r="U45" s="1">
        <f>'==Input Design=='!GM146</f>
        <v>1</v>
      </c>
      <c r="W45" t="str">
        <f t="shared" si="6"/>
        <v>D</v>
      </c>
      <c r="X45" t="str">
        <f t="shared" si="7"/>
        <v>F</v>
      </c>
      <c r="Z45" t="str">
        <f t="shared" si="8"/>
        <v>F</v>
      </c>
      <c r="AA45" t="str">
        <f t="shared" si="9"/>
        <v>E</v>
      </c>
      <c r="AC45">
        <f t="shared" si="14"/>
        <v>1</v>
      </c>
      <c r="AD45">
        <f t="shared" si="13"/>
        <v>2</v>
      </c>
      <c r="AE45">
        <f t="shared" si="10"/>
        <v>4</v>
      </c>
      <c r="AF45">
        <f t="shared" si="10"/>
        <v>8</v>
      </c>
      <c r="AH45">
        <f t="shared" si="10"/>
        <v>1</v>
      </c>
      <c r="AI45">
        <f t="shared" si="10"/>
        <v>0</v>
      </c>
      <c r="AJ45">
        <f t="shared" si="10"/>
        <v>4</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Design=='!GL147</f>
        <v>1</v>
      </c>
      <c r="M46" s="1">
        <f t="shared" si="4"/>
        <v>0</v>
      </c>
      <c r="N46" s="1">
        <f t="shared" si="4"/>
        <v>0</v>
      </c>
      <c r="O46" s="1">
        <f t="shared" si="4"/>
        <v>0</v>
      </c>
      <c r="P46" s="1">
        <f t="shared" si="4"/>
        <v>1</v>
      </c>
      <c r="Q46" s="1"/>
      <c r="R46" s="1">
        <f t="shared" si="5"/>
        <v>1</v>
      </c>
      <c r="S46" s="1">
        <f t="shared" si="5"/>
        <v>1</v>
      </c>
      <c r="T46" s="1">
        <f t="shared" si="5"/>
        <v>1</v>
      </c>
      <c r="U46" s="1">
        <f>'==Input Design=='!GM147</f>
        <v>1</v>
      </c>
      <c r="W46" t="str">
        <f t="shared" si="6"/>
        <v>9</v>
      </c>
      <c r="X46" t="str">
        <f t="shared" si="7"/>
        <v>F</v>
      </c>
      <c r="Z46" t="str">
        <f t="shared" si="8"/>
        <v>F</v>
      </c>
      <c r="AA46" t="str">
        <f t="shared" si="9"/>
        <v>8</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'==Input Design=='!GL148</f>
        <v>1</v>
      </c>
      <c r="M47" s="1">
        <f t="shared" si="4"/>
        <v>0</v>
      </c>
      <c r="N47" s="1">
        <f t="shared" si="4"/>
        <v>0</v>
      </c>
      <c r="O47" s="1">
        <f t="shared" si="4"/>
        <v>0</v>
      </c>
      <c r="P47" s="1">
        <f t="shared" si="4"/>
        <v>1</v>
      </c>
      <c r="Q47" s="1"/>
      <c r="R47" s="1">
        <f t="shared" si="5"/>
        <v>1</v>
      </c>
      <c r="S47" s="1">
        <f t="shared" si="5"/>
        <v>1</v>
      </c>
      <c r="T47" s="1">
        <f t="shared" si="5"/>
        <v>1</v>
      </c>
      <c r="U47" s="1">
        <f>'==Input Design=='!GM148</f>
        <v>1</v>
      </c>
      <c r="W47" t="str">
        <f t="shared" si="6"/>
        <v>9</v>
      </c>
      <c r="X47" t="str">
        <f t="shared" si="7"/>
        <v>F</v>
      </c>
      <c r="Z47" t="str">
        <f t="shared" si="8"/>
        <v>F</v>
      </c>
      <c r="AA47" t="str">
        <f t="shared" si="9"/>
        <v>8</v>
      </c>
      <c r="AC47">
        <f t="shared" si="14"/>
        <v>1</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Design=='!GL149</f>
        <v>1</v>
      </c>
      <c r="M48" s="1">
        <f t="shared" si="4"/>
        <v>0</v>
      </c>
      <c r="N48" s="1">
        <f t="shared" si="4"/>
        <v>1</v>
      </c>
      <c r="O48" s="1">
        <f t="shared" si="4"/>
        <v>0</v>
      </c>
      <c r="P48" s="1">
        <f t="shared" si="4"/>
        <v>1</v>
      </c>
      <c r="Q48" s="1"/>
      <c r="R48" s="1">
        <f t="shared" si="5"/>
        <v>1</v>
      </c>
      <c r="S48" s="1">
        <f t="shared" si="5"/>
        <v>1</v>
      </c>
      <c r="T48" s="1">
        <f t="shared" si="5"/>
        <v>1</v>
      </c>
      <c r="U48" s="1">
        <f>'==Input Design=='!GM149</f>
        <v>1</v>
      </c>
      <c r="W48" t="str">
        <f t="shared" si="6"/>
        <v>F</v>
      </c>
      <c r="X48" t="str">
        <f t="shared" si="7"/>
        <v>F</v>
      </c>
      <c r="Z48" t="str">
        <f t="shared" si="8"/>
        <v>F</v>
      </c>
      <c r="AA48" t="str">
        <f t="shared" si="9"/>
        <v>A</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2</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Design=='!GL150</f>
        <v>1</v>
      </c>
      <c r="M49" s="1">
        <f t="shared" si="4"/>
        <v>0</v>
      </c>
      <c r="N49" s="1">
        <f t="shared" si="4"/>
        <v>0</v>
      </c>
      <c r="O49" s="1">
        <f t="shared" si="4"/>
        <v>0</v>
      </c>
      <c r="P49" s="1">
        <f t="shared" si="4"/>
        <v>0</v>
      </c>
      <c r="Q49" s="1"/>
      <c r="R49" s="1">
        <f t="shared" si="5"/>
        <v>0</v>
      </c>
      <c r="S49" s="1">
        <f t="shared" si="5"/>
        <v>1</v>
      </c>
      <c r="T49" s="1">
        <f t="shared" si="5"/>
        <v>1</v>
      </c>
      <c r="U49" s="1">
        <f>'==Input Design=='!GM150</f>
        <v>1</v>
      </c>
      <c r="W49" t="str">
        <f t="shared" si="6"/>
        <v>F</v>
      </c>
      <c r="X49" t="str">
        <f t="shared" si="7"/>
        <v>F</v>
      </c>
      <c r="Z49" t="str">
        <f t="shared" si="8"/>
        <v>E</v>
      </c>
      <c r="AA49" t="str">
        <f t="shared" si="9"/>
        <v>0</v>
      </c>
      <c r="AC49">
        <f t="shared" si="14"/>
        <v>1</v>
      </c>
      <c r="AD49">
        <f t="shared" si="13"/>
        <v>2</v>
      </c>
      <c r="AE49">
        <f t="shared" si="10"/>
        <v>4</v>
      </c>
      <c r="AF49">
        <f t="shared" si="10"/>
        <v>8</v>
      </c>
      <c r="AH49">
        <f t="shared" si="10"/>
        <v>1</v>
      </c>
      <c r="AI49">
        <f t="shared" si="10"/>
        <v>2</v>
      </c>
      <c r="AJ49">
        <f t="shared" si="10"/>
        <v>4</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Design=='!GL151</f>
        <v>1</v>
      </c>
      <c r="M50" s="1">
        <f t="shared" si="4"/>
        <v>0</v>
      </c>
      <c r="N50" s="1">
        <f t="shared" si="4"/>
        <v>0</v>
      </c>
      <c r="O50" s="1">
        <f t="shared" si="4"/>
        <v>0</v>
      </c>
      <c r="P50" s="1">
        <f t="shared" si="4"/>
        <v>0</v>
      </c>
      <c r="Q50" s="1"/>
      <c r="R50" s="1">
        <f t="shared" si="5"/>
        <v>0</v>
      </c>
      <c r="S50" s="1">
        <f t="shared" si="5"/>
        <v>1</v>
      </c>
      <c r="T50" s="1">
        <f t="shared" si="5"/>
        <v>1</v>
      </c>
      <c r="U50" s="1">
        <f>'==Input Design=='!GM151</f>
        <v>1</v>
      </c>
      <c r="W50" t="str">
        <f t="shared" si="6"/>
        <v>F</v>
      </c>
      <c r="X50" t="str">
        <f t="shared" si="7"/>
        <v>F</v>
      </c>
      <c r="Z50" t="str">
        <f t="shared" si="8"/>
        <v>E</v>
      </c>
      <c r="AA50" t="str">
        <f t="shared" si="9"/>
        <v>0</v>
      </c>
      <c r="AC50">
        <f t="shared" si="14"/>
        <v>1</v>
      </c>
      <c r="AD50">
        <f t="shared" si="13"/>
        <v>2</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Design=='!GL152</f>
        <v>1</v>
      </c>
      <c r="M51" s="1">
        <f t="shared" si="4"/>
        <v>1</v>
      </c>
      <c r="N51" s="1">
        <f t="shared" si="4"/>
        <v>1</v>
      </c>
      <c r="O51" s="1">
        <f t="shared" si="4"/>
        <v>0</v>
      </c>
      <c r="P51" s="1">
        <f t="shared" si="4"/>
        <v>1</v>
      </c>
      <c r="Q51" s="1"/>
      <c r="R51" s="1">
        <f t="shared" si="5"/>
        <v>1</v>
      </c>
      <c r="S51" s="1">
        <f t="shared" si="5"/>
        <v>1</v>
      </c>
      <c r="T51" s="1">
        <f t="shared" si="5"/>
        <v>1</v>
      </c>
      <c r="U51" s="1">
        <f>'==Input Design=='!GM152</f>
        <v>1</v>
      </c>
      <c r="W51" t="str">
        <f t="shared" si="6"/>
        <v>F</v>
      </c>
      <c r="X51" t="str">
        <f t="shared" si="7"/>
        <v>F</v>
      </c>
      <c r="Z51" t="str">
        <f t="shared" si="8"/>
        <v>F</v>
      </c>
      <c r="AA51" t="str">
        <f t="shared" si="9"/>
        <v>B</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0</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Design=='!GL153</f>
        <v>1</v>
      </c>
      <c r="M52" s="1">
        <f t="shared" si="4"/>
        <v>1</v>
      </c>
      <c r="N52" s="1">
        <f t="shared" si="4"/>
        <v>1</v>
      </c>
      <c r="O52" s="1">
        <f t="shared" si="4"/>
        <v>1</v>
      </c>
      <c r="P52" s="1">
        <f t="shared" si="4"/>
        <v>1</v>
      </c>
      <c r="Q52" s="1"/>
      <c r="R52" s="1">
        <f t="shared" si="5"/>
        <v>1</v>
      </c>
      <c r="S52" s="1">
        <f t="shared" si="5"/>
        <v>1</v>
      </c>
      <c r="T52" s="1">
        <f t="shared" si="5"/>
        <v>1</v>
      </c>
      <c r="U52" s="1">
        <f>'==Input Design=='!GM153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FF.FF.FF.FF.F7.FF.C1.FF.C1.FF.D7.FF.87.FE.87.FE.DF.FE.9F.F8.9F.F8.FF.FA.FF.E0.FF.E0.FF.FB.FF.FF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F7.FF</v>
      </c>
      <c r="C76" t="str">
        <f>CONCATENATE(C75,".",B76)</f>
        <v>FF.FF.FF.FF.F7.FF</v>
      </c>
    </row>
    <row r="77" spans="2:26">
      <c r="B77" s="2" t="str">
        <f t="shared" si="15"/>
        <v>C1.FF</v>
      </c>
      <c r="C77" t="str">
        <f t="shared" ref="C77:C89" si="16">CONCATENATE(C76,".",B77)</f>
        <v>FF.FF.FF.FF.F7.FF.C1.FF</v>
      </c>
    </row>
    <row r="78" spans="2:26">
      <c r="B78" s="2" t="str">
        <f t="shared" si="15"/>
        <v>C1.FF</v>
      </c>
      <c r="C78" t="str">
        <f t="shared" si="16"/>
        <v>FF.FF.FF.FF.F7.FF.C1.FF.C1.FF</v>
      </c>
    </row>
    <row r="79" spans="2:26">
      <c r="B79" s="2" t="str">
        <f t="shared" si="15"/>
        <v>D7.FF</v>
      </c>
      <c r="C79" t="str">
        <f t="shared" si="16"/>
        <v>FF.FF.FF.FF.F7.FF.C1.FF.C1.FF.D7.FF</v>
      </c>
    </row>
    <row r="80" spans="2:26">
      <c r="B80" s="2" t="str">
        <f t="shared" si="15"/>
        <v>87.FE</v>
      </c>
      <c r="C80" t="str">
        <f t="shared" si="16"/>
        <v>FF.FF.FF.FF.F7.FF.C1.FF.C1.FF.D7.FF.87.FE</v>
      </c>
    </row>
    <row r="81" spans="2:101">
      <c r="B81" s="2" t="str">
        <f t="shared" si="15"/>
        <v>87.FE</v>
      </c>
      <c r="C81" t="str">
        <f t="shared" si="16"/>
        <v>FF.FF.FF.FF.F7.FF.C1.FF.C1.FF.D7.FF.87.FE.87.FE</v>
      </c>
    </row>
    <row r="82" spans="2:101">
      <c r="B82" s="2" t="str">
        <f t="shared" si="15"/>
        <v>DF.FE</v>
      </c>
      <c r="C82" t="str">
        <f t="shared" si="16"/>
        <v>FF.FF.FF.FF.F7.FF.C1.FF.C1.FF.D7.FF.87.FE.87.FE.DF.FE</v>
      </c>
    </row>
    <row r="83" spans="2:101">
      <c r="B83" s="2" t="str">
        <f t="shared" si="15"/>
        <v>9F.F8</v>
      </c>
      <c r="C83" t="str">
        <f t="shared" si="16"/>
        <v>FF.FF.FF.FF.F7.FF.C1.FF.C1.FF.D7.FF.87.FE.87.FE.DF.FE.9F.F8</v>
      </c>
    </row>
    <row r="84" spans="2:101">
      <c r="B84" s="2" t="str">
        <f t="shared" si="15"/>
        <v>9F.F8</v>
      </c>
      <c r="C84" t="str">
        <f t="shared" si="16"/>
        <v>FF.FF.FF.FF.F7.FF.C1.FF.C1.FF.D7.FF.87.FE.87.FE.DF.FE.9F.F8.9F.F8</v>
      </c>
    </row>
    <row r="85" spans="2:101">
      <c r="B85" s="2" t="str">
        <f t="shared" si="15"/>
        <v>FF.FA</v>
      </c>
      <c r="C85" t="str">
        <f t="shared" si="16"/>
        <v>FF.FF.FF.FF.F7.FF.C1.FF.C1.FF.D7.FF.87.FE.87.FE.DF.FE.9F.F8.9F.F8.FF.FA</v>
      </c>
    </row>
    <row r="86" spans="2:101">
      <c r="B86" s="2" t="str">
        <f t="shared" si="15"/>
        <v>FF.E0</v>
      </c>
      <c r="C86" t="str">
        <f t="shared" si="16"/>
        <v>FF.FF.FF.FF.F7.FF.C1.FF.C1.FF.D7.FF.87.FE.87.FE.DF.FE.9F.F8.9F.F8.FF.FA.FF.E0</v>
      </c>
    </row>
    <row r="87" spans="2:101">
      <c r="B87" s="2" t="str">
        <f t="shared" si="15"/>
        <v>FF.E0</v>
      </c>
      <c r="C87" t="str">
        <f t="shared" si="16"/>
        <v>FF.FF.FF.FF.F7.FF.C1.FF.C1.FF.D7.FF.87.FE.87.FE.DF.FE.9F.F8.9F.F8.FF.FA.FF.E0.FF.E0</v>
      </c>
    </row>
    <row r="88" spans="2:101">
      <c r="B88" s="2" t="str">
        <f t="shared" si="15"/>
        <v>FF.FB</v>
      </c>
      <c r="C88" t="str">
        <f t="shared" si="16"/>
        <v>FF.FF.FF.FF.F7.FF.C1.FF.C1.FF.D7.FF.87.FE.87.FE.DF.FE.9F.F8.9F.F8.FF.FA.FF.E0.FF.E0.FF.FB</v>
      </c>
    </row>
    <row r="89" spans="2:101">
      <c r="B89" s="2" t="str">
        <f t="shared" si="15"/>
        <v>FF.FF</v>
      </c>
      <c r="C89" t="str">
        <f t="shared" si="16"/>
        <v>FF.FF.FF.FF.F7.FF.C1.FF.C1.FF.D7.FF.87.FE.87.FE.DF.FE.9F.F8.9F.F8.FF.FA.FF.E0.FF.E0.FF.FB.FF.FF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Design=='!FW138</f>
        <v>0</v>
      </c>
      <c r="D12" s="20">
        <f>'==Input Design=='!FX138</f>
        <v>0</v>
      </c>
      <c r="E12" s="20">
        <f>'==Input Design=='!FY138</f>
        <v>0</v>
      </c>
      <c r="F12" s="20">
        <f>'==Input Design=='!FZ138</f>
        <v>0</v>
      </c>
      <c r="G12" s="20">
        <f>'==Input Design=='!GA138</f>
        <v>0</v>
      </c>
      <c r="H12" s="20">
        <f>'==Input Design=='!GB138</f>
        <v>0</v>
      </c>
      <c r="I12" s="20">
        <f>'==Input Design=='!GC138</f>
        <v>0</v>
      </c>
      <c r="J12" s="20">
        <f>'==Input Design=='!GD138</f>
        <v>0</v>
      </c>
      <c r="K12" s="20">
        <f>'==Input Design=='!GE138</f>
        <v>0</v>
      </c>
      <c r="L12" s="20">
        <f>'==Input Design=='!GF138</f>
        <v>0</v>
      </c>
      <c r="M12" s="20">
        <f>'==Input Design=='!GG138</f>
        <v>0</v>
      </c>
      <c r="N12" s="20">
        <f>'==Input Design=='!GH138</f>
        <v>0</v>
      </c>
      <c r="O12" s="20">
        <f>'==Input Design=='!GI138</f>
        <v>0</v>
      </c>
      <c r="P12" s="20">
        <f>'==Input Design=='!GJ138</f>
        <v>0</v>
      </c>
      <c r="U12" s="4"/>
      <c r="V12" s="4"/>
      <c r="W12" t="str">
        <f t="shared" ref="W12:W27" si="0">DEC2HEX(O11+U11)</f>
        <v>2</v>
      </c>
      <c r="X12" t="str">
        <f t="shared" ref="X12:X27" si="1">DEC2HEX(K11+M11)</f>
        <v>A</v>
      </c>
      <c r="Y12" s="4"/>
      <c r="Z12" s="4"/>
      <c r="AA12" s="4"/>
      <c r="AB12" s="4"/>
    </row>
    <row r="13" spans="1:28">
      <c r="B13" s="2">
        <v>1</v>
      </c>
      <c r="C13" s="20">
        <f>'==Input Design=='!FW139</f>
        <v>0</v>
      </c>
      <c r="D13" s="20">
        <f>'==Input Design=='!FX139</f>
        <v>0</v>
      </c>
      <c r="E13" s="20">
        <f>'==Input Design=='!FY139</f>
        <v>0</v>
      </c>
      <c r="F13" s="20">
        <f>'==Input Design=='!FZ139</f>
        <v>0</v>
      </c>
      <c r="G13" s="20">
        <f>'==Input Design=='!GA139</f>
        <v>0</v>
      </c>
      <c r="H13" s="20">
        <f>'==Input Design=='!GB139</f>
        <v>0</v>
      </c>
      <c r="I13" s="20">
        <f>'==Input Design=='!GC139</f>
        <v>0</v>
      </c>
      <c r="J13" s="20">
        <f>'==Input Design=='!GD139</f>
        <v>0</v>
      </c>
      <c r="K13" s="20">
        <f>'==Input Design=='!GE139</f>
        <v>0</v>
      </c>
      <c r="L13" s="20">
        <f>'==Input Design=='!GF139</f>
        <v>0</v>
      </c>
      <c r="M13" s="20">
        <f>'==Input Design=='!GG139</f>
        <v>0</v>
      </c>
      <c r="N13" s="20">
        <f>'==Input Design=='!GH139</f>
        <v>0</v>
      </c>
      <c r="O13" s="20">
        <f>'==Input Design=='!GI139</f>
        <v>0</v>
      </c>
      <c r="P13" s="20">
        <f>'==Input Design=='!GJ139</f>
        <v>0</v>
      </c>
      <c r="V13" s="4"/>
      <c r="W13" t="str">
        <f t="shared" si="0"/>
        <v>0</v>
      </c>
      <c r="X13" t="str">
        <f t="shared" si="1"/>
        <v>0</v>
      </c>
    </row>
    <row r="14" spans="1:28">
      <c r="B14" s="2">
        <v>2</v>
      </c>
      <c r="C14" s="20">
        <f>'==Input Design=='!FW140</f>
        <v>0</v>
      </c>
      <c r="D14" s="20">
        <f>'==Input Design=='!FX140</f>
        <v>0</v>
      </c>
      <c r="E14" s="20">
        <f>'==Input Design=='!FY140</f>
        <v>0</v>
      </c>
      <c r="F14" s="20">
        <f>'==Input Design=='!FZ140</f>
        <v>0</v>
      </c>
      <c r="G14" s="20">
        <f>'==Input Design=='!GA140</f>
        <v>0</v>
      </c>
      <c r="H14" s="20">
        <f>'==Input Design=='!GB140</f>
        <v>0</v>
      </c>
      <c r="I14" s="20">
        <f>'==Input Design=='!GC140</f>
        <v>0</v>
      </c>
      <c r="J14" s="20">
        <f>'==Input Design=='!GD140</f>
        <v>0</v>
      </c>
      <c r="K14" s="20">
        <f>'==Input Design=='!GE140</f>
        <v>0</v>
      </c>
      <c r="L14" s="20">
        <f>'==Input Design=='!GF140</f>
        <v>0</v>
      </c>
      <c r="M14" s="20">
        <f>'==Input Design=='!GG140</f>
        <v>0</v>
      </c>
      <c r="N14" s="20">
        <f>'==Input Design=='!GH140</f>
        <v>0</v>
      </c>
      <c r="O14" s="20">
        <f>'==Input Design=='!GI140</f>
        <v>0</v>
      </c>
      <c r="P14" s="20">
        <f>'==Input Design=='!GJ140</f>
        <v>0</v>
      </c>
      <c r="V14" s="4"/>
      <c r="W14" t="str">
        <f t="shared" si="0"/>
        <v>0</v>
      </c>
      <c r="X14" t="str">
        <f t="shared" si="1"/>
        <v>0</v>
      </c>
    </row>
    <row r="15" spans="1:28">
      <c r="B15" s="2">
        <v>3</v>
      </c>
      <c r="C15" s="20">
        <f>'==Input Design=='!FW141</f>
        <v>0</v>
      </c>
      <c r="D15" s="20">
        <f>'==Input Design=='!FX141</f>
        <v>0</v>
      </c>
      <c r="E15" s="20">
        <f>'==Input Design=='!FY141</f>
        <v>0</v>
      </c>
      <c r="F15" s="20">
        <f>'==Input Design=='!FZ141</f>
        <v>1</v>
      </c>
      <c r="G15" s="20">
        <f>'==Input Design=='!GA141</f>
        <v>0</v>
      </c>
      <c r="H15" s="20">
        <f>'==Input Design=='!GB141</f>
        <v>0</v>
      </c>
      <c r="I15" s="20">
        <f>'==Input Design=='!GC141</f>
        <v>0</v>
      </c>
      <c r="J15" s="20">
        <f>'==Input Design=='!GD141</f>
        <v>0</v>
      </c>
      <c r="K15" s="20">
        <f>'==Input Design=='!GE141</f>
        <v>0</v>
      </c>
      <c r="L15" s="20">
        <f>'==Input Design=='!GF141</f>
        <v>0</v>
      </c>
      <c r="M15" s="20">
        <f>'==Input Design=='!GG141</f>
        <v>0</v>
      </c>
      <c r="N15" s="20">
        <f>'==Input Design=='!GH141</f>
        <v>0</v>
      </c>
      <c r="O15" s="20">
        <f>'==Input Design=='!GI141</f>
        <v>0</v>
      </c>
      <c r="P15" s="20">
        <f>'==Input Design=='!GJ141</f>
        <v>0</v>
      </c>
      <c r="V15" s="4"/>
      <c r="W15" t="str">
        <f t="shared" si="0"/>
        <v>0</v>
      </c>
      <c r="X15" t="str">
        <f t="shared" si="1"/>
        <v>0</v>
      </c>
    </row>
    <row r="16" spans="1:28">
      <c r="B16" s="2">
        <v>4</v>
      </c>
      <c r="C16" s="20">
        <f>'==Input Design=='!FW142</f>
        <v>0</v>
      </c>
      <c r="D16" s="20">
        <f>'==Input Design=='!FX142</f>
        <v>0</v>
      </c>
      <c r="E16" s="20">
        <f>'==Input Design=='!FY142</f>
        <v>0</v>
      </c>
      <c r="F16" s="20">
        <f>'==Input Design=='!FZ142</f>
        <v>1</v>
      </c>
      <c r="G16" s="20">
        <f>'==Input Design=='!GA142</f>
        <v>0</v>
      </c>
      <c r="H16" s="20">
        <f>'==Input Design=='!GB142</f>
        <v>0</v>
      </c>
      <c r="I16" s="20">
        <f>'==Input Design=='!GC142</f>
        <v>0</v>
      </c>
      <c r="J16" s="20">
        <f>'==Input Design=='!GD142</f>
        <v>0</v>
      </c>
      <c r="K16" s="20">
        <f>'==Input Design=='!GE142</f>
        <v>0</v>
      </c>
      <c r="L16" s="20">
        <f>'==Input Design=='!GF142</f>
        <v>0</v>
      </c>
      <c r="M16" s="20">
        <f>'==Input Design=='!GG142</f>
        <v>0</v>
      </c>
      <c r="N16" s="20">
        <f>'==Input Design=='!GH142</f>
        <v>0</v>
      </c>
      <c r="O16" s="20">
        <f>'==Input Design=='!GI142</f>
        <v>0</v>
      </c>
      <c r="P16" s="20">
        <f>'==Input Design=='!GJ142</f>
        <v>0</v>
      </c>
      <c r="V16" s="4"/>
      <c r="W16" t="str">
        <f t="shared" si="0"/>
        <v>0</v>
      </c>
      <c r="X16" t="str">
        <f t="shared" si="1"/>
        <v>0</v>
      </c>
    </row>
    <row r="17" spans="1:29">
      <c r="B17" s="2">
        <v>5</v>
      </c>
      <c r="C17" s="20">
        <f>'==Input Design=='!FW143</f>
        <v>0</v>
      </c>
      <c r="D17" s="20">
        <f>'==Input Design=='!FX143</f>
        <v>0</v>
      </c>
      <c r="E17" s="20">
        <f>'==Input Design=='!FY143</f>
        <v>0</v>
      </c>
      <c r="F17" s="20">
        <f>'==Input Design=='!FZ143</f>
        <v>0</v>
      </c>
      <c r="G17" s="20">
        <f>'==Input Design=='!GA143</f>
        <v>0</v>
      </c>
      <c r="H17" s="20">
        <f>'==Input Design=='!GB143</f>
        <v>0</v>
      </c>
      <c r="I17" s="20">
        <f>'==Input Design=='!GC143</f>
        <v>0</v>
      </c>
      <c r="J17" s="20">
        <f>'==Input Design=='!GD143</f>
        <v>0</v>
      </c>
      <c r="K17" s="20">
        <f>'==Input Design=='!GE143</f>
        <v>0</v>
      </c>
      <c r="L17" s="20">
        <f>'==Input Design=='!GF143</f>
        <v>0</v>
      </c>
      <c r="M17" s="20">
        <f>'==Input Design=='!GG143</f>
        <v>0</v>
      </c>
      <c r="N17" s="20">
        <f>'==Input Design=='!GH143</f>
        <v>0</v>
      </c>
      <c r="O17" s="20">
        <f>'==Input Design=='!GI143</f>
        <v>0</v>
      </c>
      <c r="P17" s="20">
        <f>'==Input Design=='!GJ143</f>
        <v>0</v>
      </c>
      <c r="V17" s="4"/>
      <c r="W17" t="str">
        <f t="shared" si="0"/>
        <v>0</v>
      </c>
      <c r="X17" t="str">
        <f t="shared" si="1"/>
        <v>0</v>
      </c>
    </row>
    <row r="18" spans="1:29">
      <c r="B18" s="2">
        <v>6</v>
      </c>
      <c r="C18" s="20">
        <f>'==Input Design=='!FW144</f>
        <v>0</v>
      </c>
      <c r="D18" s="20">
        <f>'==Input Design=='!FX144</f>
        <v>0</v>
      </c>
      <c r="E18" s="20">
        <f>'==Input Design=='!FY144</f>
        <v>0</v>
      </c>
      <c r="F18" s="20">
        <f>'==Input Design=='!FZ144</f>
        <v>0</v>
      </c>
      <c r="G18" s="20">
        <f>'==Input Design=='!GA144</f>
        <v>0</v>
      </c>
      <c r="H18" s="20">
        <f>'==Input Design=='!GB144</f>
        <v>1</v>
      </c>
      <c r="I18" s="20">
        <f>'==Input Design=='!GC144</f>
        <v>0</v>
      </c>
      <c r="J18" s="20">
        <f>'==Input Design=='!GD144</f>
        <v>0</v>
      </c>
      <c r="K18" s="20">
        <f>'==Input Design=='!GE144</f>
        <v>0</v>
      </c>
      <c r="L18" s="20">
        <f>'==Input Design=='!GF144</f>
        <v>0</v>
      </c>
      <c r="M18" s="20">
        <f>'==Input Design=='!GG144</f>
        <v>0</v>
      </c>
      <c r="N18" s="20">
        <f>'==Input Design=='!GH144</f>
        <v>0</v>
      </c>
      <c r="O18" s="20">
        <f>'==Input Design=='!GI144</f>
        <v>0</v>
      </c>
      <c r="P18" s="20">
        <f>'==Input Design=='!GJ144</f>
        <v>0</v>
      </c>
      <c r="V18" s="4"/>
      <c r="W18" t="str">
        <f t="shared" si="0"/>
        <v>0</v>
      </c>
      <c r="X18" t="str">
        <f t="shared" si="1"/>
        <v>0</v>
      </c>
    </row>
    <row r="19" spans="1:29">
      <c r="B19" s="2">
        <v>7</v>
      </c>
      <c r="C19" s="20">
        <f>'==Input Design=='!FW145</f>
        <v>0</v>
      </c>
      <c r="D19" s="20">
        <f>'==Input Design=='!FX145</f>
        <v>0</v>
      </c>
      <c r="E19" s="20">
        <f>'==Input Design=='!FY145</f>
        <v>0</v>
      </c>
      <c r="F19" s="20">
        <f>'==Input Design=='!FZ145</f>
        <v>0</v>
      </c>
      <c r="G19" s="20">
        <f>'==Input Design=='!GA145</f>
        <v>0</v>
      </c>
      <c r="H19" s="20">
        <f>'==Input Design=='!GB145</f>
        <v>1</v>
      </c>
      <c r="I19" s="20">
        <f>'==Input Design=='!GC145</f>
        <v>0</v>
      </c>
      <c r="J19" s="20">
        <f>'==Input Design=='!GD145</f>
        <v>0</v>
      </c>
      <c r="K19" s="20">
        <f>'==Input Design=='!GE145</f>
        <v>0</v>
      </c>
      <c r="L19" s="20">
        <f>'==Input Design=='!GF145</f>
        <v>0</v>
      </c>
      <c r="M19" s="20">
        <f>'==Input Design=='!GG145</f>
        <v>0</v>
      </c>
      <c r="N19" s="20">
        <f>'==Input Design=='!GH145</f>
        <v>0</v>
      </c>
      <c r="O19" s="20">
        <f>'==Input Design=='!GI145</f>
        <v>0</v>
      </c>
      <c r="P19" s="20">
        <f>'==Input Design=='!GJ145</f>
        <v>0</v>
      </c>
      <c r="V19" s="4"/>
      <c r="W19" t="str">
        <f t="shared" si="0"/>
        <v>0</v>
      </c>
      <c r="X19" t="str">
        <f t="shared" si="1"/>
        <v>0</v>
      </c>
    </row>
    <row r="20" spans="1:29">
      <c r="B20" s="2">
        <v>8</v>
      </c>
      <c r="C20" s="20">
        <f>'==Input Design=='!FW146</f>
        <v>0</v>
      </c>
      <c r="D20" s="20">
        <f>'==Input Design=='!FX146</f>
        <v>0</v>
      </c>
      <c r="E20" s="20">
        <f>'==Input Design=='!FY146</f>
        <v>0</v>
      </c>
      <c r="F20" s="20">
        <f>'==Input Design=='!FZ146</f>
        <v>0</v>
      </c>
      <c r="G20" s="20">
        <f>'==Input Design=='!GA146</f>
        <v>0</v>
      </c>
      <c r="H20" s="20">
        <f>'==Input Design=='!GB146</f>
        <v>0</v>
      </c>
      <c r="I20" s="20">
        <f>'==Input Design=='!GC146</f>
        <v>0</v>
      </c>
      <c r="J20" s="20">
        <f>'==Input Design=='!GD146</f>
        <v>0</v>
      </c>
      <c r="K20" s="20">
        <f>'==Input Design=='!GE146</f>
        <v>0</v>
      </c>
      <c r="L20" s="20">
        <f>'==Input Design=='!GF146</f>
        <v>0</v>
      </c>
      <c r="M20" s="20">
        <f>'==Input Design=='!GG146</f>
        <v>0</v>
      </c>
      <c r="N20" s="20">
        <f>'==Input Design=='!GH146</f>
        <v>0</v>
      </c>
      <c r="O20" s="20">
        <f>'==Input Design=='!GI146</f>
        <v>0</v>
      </c>
      <c r="P20" s="20">
        <f>'==Input Design=='!GJ146</f>
        <v>0</v>
      </c>
      <c r="V20" s="4"/>
      <c r="W20" t="str">
        <f t="shared" si="0"/>
        <v>0</v>
      </c>
      <c r="X20" t="str">
        <f t="shared" si="1"/>
        <v>0</v>
      </c>
    </row>
    <row r="21" spans="1:29">
      <c r="A21" t="s">
        <v>23</v>
      </c>
      <c r="B21" s="2">
        <v>9</v>
      </c>
      <c r="C21" s="20">
        <f>'==Input Design=='!FW147</f>
        <v>0</v>
      </c>
      <c r="D21" s="20">
        <f>'==Input Design=='!FX147</f>
        <v>0</v>
      </c>
      <c r="E21" s="20">
        <f>'==Input Design=='!FY147</f>
        <v>0</v>
      </c>
      <c r="F21" s="20">
        <f>'==Input Design=='!FZ147</f>
        <v>0</v>
      </c>
      <c r="G21" s="20">
        <f>'==Input Design=='!GA147</f>
        <v>0</v>
      </c>
      <c r="H21" s="20">
        <f>'==Input Design=='!GB147</f>
        <v>0</v>
      </c>
      <c r="I21" s="20">
        <f>'==Input Design=='!GC147</f>
        <v>0</v>
      </c>
      <c r="J21" s="20">
        <f>'==Input Design=='!GD147</f>
        <v>1</v>
      </c>
      <c r="K21" s="20">
        <f>'==Input Design=='!GE147</f>
        <v>0</v>
      </c>
      <c r="L21" s="20">
        <f>'==Input Design=='!GF147</f>
        <v>0</v>
      </c>
      <c r="M21" s="20">
        <f>'==Input Design=='!GG147</f>
        <v>0</v>
      </c>
      <c r="N21" s="20">
        <f>'==Input Design=='!GH147</f>
        <v>0</v>
      </c>
      <c r="O21" s="20">
        <f>'==Input Design=='!GI147</f>
        <v>0</v>
      </c>
      <c r="P21" s="20">
        <f>'==Input Design=='!GJ147</f>
        <v>0</v>
      </c>
      <c r="V21" s="4"/>
      <c r="W21" t="str">
        <f t="shared" si="0"/>
        <v>0</v>
      </c>
      <c r="X21" t="str">
        <f t="shared" si="1"/>
        <v>0</v>
      </c>
    </row>
    <row r="22" spans="1:29">
      <c r="A22" t="s">
        <v>24</v>
      </c>
      <c r="B22" s="2" t="s">
        <v>17</v>
      </c>
      <c r="C22" s="20">
        <f>'==Input Design=='!FW148</f>
        <v>0</v>
      </c>
      <c r="D22" s="20">
        <f>'==Input Design=='!FX148</f>
        <v>0</v>
      </c>
      <c r="E22" s="20">
        <f>'==Input Design=='!FY148</f>
        <v>0</v>
      </c>
      <c r="F22" s="20">
        <f>'==Input Design=='!FZ148</f>
        <v>0</v>
      </c>
      <c r="G22" s="20">
        <f>'==Input Design=='!GA148</f>
        <v>0</v>
      </c>
      <c r="H22" s="20">
        <f>'==Input Design=='!GB148</f>
        <v>0</v>
      </c>
      <c r="I22" s="20">
        <f>'==Input Design=='!GC148</f>
        <v>0</v>
      </c>
      <c r="J22" s="20">
        <f>'==Input Design=='!GD148</f>
        <v>1</v>
      </c>
      <c r="K22" s="20">
        <f>'==Input Design=='!GE148</f>
        <v>0</v>
      </c>
      <c r="L22" s="20">
        <f>'==Input Design=='!GF148</f>
        <v>0</v>
      </c>
      <c r="M22" s="20">
        <f>'==Input Design=='!GG148</f>
        <v>0</v>
      </c>
      <c r="N22" s="20">
        <f>'==Input Design=='!GH148</f>
        <v>0</v>
      </c>
      <c r="O22" s="20">
        <f>'==Input Design=='!GI148</f>
        <v>0</v>
      </c>
      <c r="P22" s="20">
        <f>'==Input Design=='!GJ148</f>
        <v>0</v>
      </c>
      <c r="V22" s="4"/>
      <c r="W22" t="str">
        <f t="shared" si="0"/>
        <v>0</v>
      </c>
      <c r="X22" t="str">
        <f t="shared" si="1"/>
        <v>0</v>
      </c>
    </row>
    <row r="23" spans="1:29">
      <c r="A23" t="s">
        <v>25</v>
      </c>
      <c r="B23" s="2" t="s">
        <v>18</v>
      </c>
      <c r="C23" s="20">
        <f>'==Input Design=='!FW149</f>
        <v>0</v>
      </c>
      <c r="D23" s="20">
        <f>'==Input Design=='!FX149</f>
        <v>0</v>
      </c>
      <c r="E23" s="20">
        <f>'==Input Design=='!FY149</f>
        <v>0</v>
      </c>
      <c r="F23" s="20">
        <f>'==Input Design=='!FZ149</f>
        <v>0</v>
      </c>
      <c r="G23" s="20">
        <f>'==Input Design=='!GA149</f>
        <v>0</v>
      </c>
      <c r="H23" s="20">
        <f>'==Input Design=='!GB149</f>
        <v>0</v>
      </c>
      <c r="I23" s="20">
        <f>'==Input Design=='!GC149</f>
        <v>0</v>
      </c>
      <c r="J23" s="20">
        <f>'==Input Design=='!GD149</f>
        <v>0</v>
      </c>
      <c r="K23" s="20">
        <f>'==Input Design=='!GE149</f>
        <v>0</v>
      </c>
      <c r="L23" s="20">
        <f>'==Input Design=='!GF149</f>
        <v>0</v>
      </c>
      <c r="M23" s="20">
        <f>'==Input Design=='!GG149</f>
        <v>0</v>
      </c>
      <c r="N23" s="20">
        <f>'==Input Design=='!GH149</f>
        <v>0</v>
      </c>
      <c r="O23" s="20">
        <f>'==Input Design=='!GI149</f>
        <v>0</v>
      </c>
      <c r="P23" s="20">
        <f>'==Input Design=='!GJ149</f>
        <v>0</v>
      </c>
      <c r="V23" s="4"/>
      <c r="W23" t="str">
        <f t="shared" si="0"/>
        <v>0</v>
      </c>
      <c r="X23" t="str">
        <f t="shared" si="1"/>
        <v>0</v>
      </c>
    </row>
    <row r="24" spans="1:29">
      <c r="A24" t="s">
        <v>26</v>
      </c>
      <c r="B24" s="2" t="s">
        <v>19</v>
      </c>
      <c r="C24" s="20">
        <f>'==Input Design=='!FW150</f>
        <v>0</v>
      </c>
      <c r="D24" s="20">
        <f>'==Input Design=='!FX150</f>
        <v>0</v>
      </c>
      <c r="E24" s="20">
        <f>'==Input Design=='!FY150</f>
        <v>0</v>
      </c>
      <c r="F24" s="20">
        <f>'==Input Design=='!FZ150</f>
        <v>0</v>
      </c>
      <c r="G24" s="20">
        <f>'==Input Design=='!GA150</f>
        <v>0</v>
      </c>
      <c r="H24" s="20">
        <f>'==Input Design=='!GB150</f>
        <v>0</v>
      </c>
      <c r="I24" s="20">
        <f>'==Input Design=='!GC150</f>
        <v>0</v>
      </c>
      <c r="J24" s="20">
        <f>'==Input Design=='!GD150</f>
        <v>0</v>
      </c>
      <c r="K24" s="20">
        <f>'==Input Design=='!GE150</f>
        <v>0</v>
      </c>
      <c r="L24" s="20">
        <f>'==Input Design=='!GF150</f>
        <v>1</v>
      </c>
      <c r="M24" s="20">
        <f>'==Input Design=='!GG150</f>
        <v>0</v>
      </c>
      <c r="N24" s="20">
        <f>'==Input Design=='!GH150</f>
        <v>0</v>
      </c>
      <c r="O24" s="20">
        <f>'==Input Design=='!GI150</f>
        <v>0</v>
      </c>
      <c r="P24" s="20">
        <f>'==Input Design=='!GJ150</f>
        <v>0</v>
      </c>
      <c r="V24" s="4"/>
      <c r="W24" t="str">
        <f t="shared" si="0"/>
        <v>0</v>
      </c>
      <c r="X24" t="str">
        <f t="shared" si="1"/>
        <v>0</v>
      </c>
    </row>
    <row r="25" spans="1:29">
      <c r="A25" t="s">
        <v>27</v>
      </c>
      <c r="B25" s="2" t="s">
        <v>20</v>
      </c>
      <c r="C25" s="20">
        <f>'==Input Design=='!FW151</f>
        <v>0</v>
      </c>
      <c r="D25" s="20">
        <f>'==Input Design=='!FX151</f>
        <v>0</v>
      </c>
      <c r="E25" s="20">
        <f>'==Input Design=='!FY151</f>
        <v>0</v>
      </c>
      <c r="F25" s="20">
        <f>'==Input Design=='!FZ151</f>
        <v>0</v>
      </c>
      <c r="G25" s="20">
        <f>'==Input Design=='!GA151</f>
        <v>0</v>
      </c>
      <c r="H25" s="20">
        <f>'==Input Design=='!GB151</f>
        <v>0</v>
      </c>
      <c r="I25" s="20">
        <f>'==Input Design=='!GC151</f>
        <v>0</v>
      </c>
      <c r="J25" s="20">
        <f>'==Input Design=='!GD151</f>
        <v>0</v>
      </c>
      <c r="K25" s="20">
        <f>'==Input Design=='!GE151</f>
        <v>0</v>
      </c>
      <c r="L25" s="20">
        <f>'==Input Design=='!GF151</f>
        <v>1</v>
      </c>
      <c r="M25" s="20">
        <f>'==Input Design=='!GG151</f>
        <v>0</v>
      </c>
      <c r="N25" s="20">
        <f>'==Input Design=='!GH151</f>
        <v>0</v>
      </c>
      <c r="O25" s="20">
        <f>'==Input Design=='!GI151</f>
        <v>0</v>
      </c>
      <c r="P25" s="20">
        <f>'==Input Design=='!GJ151</f>
        <v>0</v>
      </c>
      <c r="V25" s="4"/>
      <c r="W25" t="str">
        <f t="shared" si="0"/>
        <v>0</v>
      </c>
      <c r="X25" t="str">
        <f t="shared" si="1"/>
        <v>0</v>
      </c>
    </row>
    <row r="26" spans="1:29">
      <c r="A26" t="s">
        <v>28</v>
      </c>
      <c r="B26" s="2" t="s">
        <v>21</v>
      </c>
      <c r="C26" s="20">
        <f>'==Input Design=='!FW152</f>
        <v>0</v>
      </c>
      <c r="D26" s="20">
        <f>'==Input Design=='!FX152</f>
        <v>0</v>
      </c>
      <c r="E26" s="20">
        <f>'==Input Design=='!FY152</f>
        <v>0</v>
      </c>
      <c r="F26" s="20">
        <f>'==Input Design=='!FZ152</f>
        <v>0</v>
      </c>
      <c r="G26" s="20">
        <f>'==Input Design=='!GA152</f>
        <v>0</v>
      </c>
      <c r="H26" s="20">
        <f>'==Input Design=='!GB152</f>
        <v>0</v>
      </c>
      <c r="I26" s="20">
        <f>'==Input Design=='!GC152</f>
        <v>0</v>
      </c>
      <c r="J26" s="20">
        <f>'==Input Design=='!GD152</f>
        <v>0</v>
      </c>
      <c r="K26" s="20">
        <f>'==Input Design=='!GE152</f>
        <v>0</v>
      </c>
      <c r="L26" s="20">
        <f>'==Input Design=='!GF152</f>
        <v>0</v>
      </c>
      <c r="M26" s="20">
        <f>'==Input Design=='!GG152</f>
        <v>0</v>
      </c>
      <c r="N26" s="20">
        <f>'==Input Design=='!GH152</f>
        <v>0</v>
      </c>
      <c r="O26" s="20">
        <f>'==Input Design=='!GI152</f>
        <v>0</v>
      </c>
      <c r="P26" s="20">
        <f>'==Input Design=='!GJ152</f>
        <v>0</v>
      </c>
      <c r="V26" s="4"/>
      <c r="W26" t="str">
        <f t="shared" si="0"/>
        <v>0</v>
      </c>
      <c r="X26" t="str">
        <f t="shared" si="1"/>
        <v>0</v>
      </c>
    </row>
    <row r="27" spans="1:29">
      <c r="A27" t="s">
        <v>29</v>
      </c>
      <c r="B27" s="2" t="s">
        <v>22</v>
      </c>
      <c r="C27" s="20">
        <f>'==Input Design=='!FW153</f>
        <v>0</v>
      </c>
      <c r="D27" s="20">
        <f>'==Input Design=='!FX153</f>
        <v>0</v>
      </c>
      <c r="E27" s="20">
        <f>'==Input Design=='!FY153</f>
        <v>0</v>
      </c>
      <c r="F27" s="20">
        <f>'==Input Design=='!FZ153</f>
        <v>0</v>
      </c>
      <c r="G27" s="20">
        <f>'==Input Design=='!GA153</f>
        <v>0</v>
      </c>
      <c r="H27" s="20">
        <f>'==Input Design=='!GB153</f>
        <v>0</v>
      </c>
      <c r="I27" s="20">
        <f>'==Input Design=='!GC153</f>
        <v>0</v>
      </c>
      <c r="J27" s="20">
        <f>'==Input Design=='!GD153</f>
        <v>0</v>
      </c>
      <c r="K27" s="20">
        <f>'==Input Design=='!GE153</f>
        <v>0</v>
      </c>
      <c r="L27" s="20">
        <f>'==Input Design=='!GF153</f>
        <v>0</v>
      </c>
      <c r="M27" s="20">
        <f>'==Input Design=='!GG153</f>
        <v>0</v>
      </c>
      <c r="N27" s="20">
        <f>'==Input Design=='!GH153</f>
        <v>0</v>
      </c>
      <c r="O27" s="20">
        <f>'==Input Design=='!GI153</f>
        <v>0</v>
      </c>
      <c r="P27" s="20">
        <f>'==Input Design=='!GJ153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Design=='!GO139</f>
        <v>0</v>
      </c>
      <c r="M38" s="1">
        <f t="shared" si="4"/>
        <v>0</v>
      </c>
      <c r="N38" s="1">
        <f t="shared" si="4"/>
        <v>0</v>
      </c>
      <c r="O38" s="1">
        <f t="shared" si="4"/>
        <v>0</v>
      </c>
      <c r="P38" s="1">
        <f t="shared" si="4"/>
        <v>0</v>
      </c>
      <c r="Q38" s="1"/>
      <c r="R38" s="1">
        <f t="shared" si="5"/>
        <v>0</v>
      </c>
      <c r="S38" s="1">
        <f t="shared" si="5"/>
        <v>0</v>
      </c>
      <c r="T38" s="1">
        <f t="shared" si="5"/>
        <v>0</v>
      </c>
      <c r="U38" s="1">
        <f>'==Input Design=='!GP139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Design=='!GO140</f>
        <v>0</v>
      </c>
      <c r="M39" s="1">
        <f t="shared" si="4"/>
        <v>0</v>
      </c>
      <c r="N39" s="1">
        <f t="shared" si="4"/>
        <v>0</v>
      </c>
      <c r="O39" s="1">
        <f t="shared" si="4"/>
        <v>0</v>
      </c>
      <c r="P39" s="1">
        <f t="shared" si="4"/>
        <v>0</v>
      </c>
      <c r="Q39" s="1"/>
      <c r="R39" s="1">
        <f t="shared" si="5"/>
        <v>0</v>
      </c>
      <c r="S39" s="1">
        <f t="shared" si="5"/>
        <v>0</v>
      </c>
      <c r="T39" s="1">
        <f t="shared" si="5"/>
        <v>0</v>
      </c>
      <c r="U39" s="1">
        <f>'==Input Design=='!GP140</f>
        <v>1</v>
      </c>
      <c r="W39" t="str">
        <f t="shared" si="6"/>
        <v>0</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0</v>
      </c>
      <c r="I40" s="1">
        <f t="shared" si="3"/>
        <v>0</v>
      </c>
      <c r="J40" s="1">
        <f t="shared" si="3"/>
        <v>0</v>
      </c>
      <c r="K40" s="1">
        <f>'==Input Design=='!GO141</f>
        <v>0</v>
      </c>
      <c r="M40" s="1">
        <f t="shared" si="4"/>
        <v>0</v>
      </c>
      <c r="N40" s="1">
        <f t="shared" si="4"/>
        <v>0</v>
      </c>
      <c r="O40" s="1">
        <f t="shared" si="4"/>
        <v>0</v>
      </c>
      <c r="P40" s="1">
        <f t="shared" si="4"/>
        <v>0</v>
      </c>
      <c r="Q40" s="1"/>
      <c r="R40" s="1">
        <f t="shared" si="5"/>
        <v>0</v>
      </c>
      <c r="S40" s="1">
        <f t="shared" si="5"/>
        <v>0</v>
      </c>
      <c r="T40" s="1">
        <f t="shared" si="5"/>
        <v>0</v>
      </c>
      <c r="U40" s="1">
        <f>'==Input Design=='!GP141</f>
        <v>1</v>
      </c>
      <c r="W40" t="str">
        <f t="shared" si="6"/>
        <v>0</v>
      </c>
      <c r="X40" t="str">
        <f t="shared" si="7"/>
        <v>8</v>
      </c>
      <c r="Z40" t="str">
        <f t="shared" si="8"/>
        <v>8</v>
      </c>
      <c r="AA40" t="str">
        <f t="shared" si="9"/>
        <v>0</v>
      </c>
      <c r="AC40">
        <f t="shared" si="14"/>
        <v>0</v>
      </c>
      <c r="AD40">
        <f t="shared" si="13"/>
        <v>0</v>
      </c>
      <c r="AE40">
        <f t="shared" si="10"/>
        <v>0</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'==Input Design=='!GO142</f>
        <v>0</v>
      </c>
      <c r="M41" s="1">
        <f t="shared" si="4"/>
        <v>0</v>
      </c>
      <c r="N41" s="1">
        <f t="shared" si="4"/>
        <v>0</v>
      </c>
      <c r="O41" s="1">
        <f t="shared" si="4"/>
        <v>0</v>
      </c>
      <c r="P41" s="1">
        <f t="shared" si="4"/>
        <v>0</v>
      </c>
      <c r="Q41" s="1"/>
      <c r="R41" s="1">
        <f t="shared" si="5"/>
        <v>0</v>
      </c>
      <c r="S41" s="1">
        <f t="shared" si="5"/>
        <v>0</v>
      </c>
      <c r="T41" s="1">
        <f t="shared" si="5"/>
        <v>0</v>
      </c>
      <c r="U41" s="1">
        <f>'==Input Design=='!GP142</f>
        <v>0</v>
      </c>
      <c r="W41" t="str">
        <f t="shared" si="6"/>
        <v>0</v>
      </c>
      <c r="X41" t="str">
        <f t="shared" si="7"/>
        <v>8</v>
      </c>
      <c r="Z41" t="str">
        <f t="shared" si="8"/>
        <v>0</v>
      </c>
      <c r="AA41" t="str">
        <f t="shared" si="9"/>
        <v>0</v>
      </c>
      <c r="AC41">
        <f t="shared" si="14"/>
        <v>0</v>
      </c>
      <c r="AD41">
        <f t="shared" si="13"/>
        <v>0</v>
      </c>
      <c r="AE41">
        <f t="shared" si="10"/>
        <v>0</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Design=='!GO143</f>
        <v>0</v>
      </c>
      <c r="M42" s="1">
        <f t="shared" si="4"/>
        <v>0</v>
      </c>
      <c r="N42" s="1">
        <f t="shared" si="4"/>
        <v>0</v>
      </c>
      <c r="O42" s="1">
        <f t="shared" si="4"/>
        <v>0</v>
      </c>
      <c r="P42" s="1">
        <f t="shared" si="4"/>
        <v>0</v>
      </c>
      <c r="Q42" s="1"/>
      <c r="R42" s="1">
        <f t="shared" si="5"/>
        <v>0</v>
      </c>
      <c r="S42" s="1">
        <f t="shared" si="5"/>
        <v>0</v>
      </c>
      <c r="T42" s="1">
        <f t="shared" si="5"/>
        <v>0</v>
      </c>
      <c r="U42" s="1">
        <f>'==Input Design=='!GP143</f>
        <v>1</v>
      </c>
      <c r="W42" t="str">
        <f t="shared" si="6"/>
        <v>0</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'==Input Design=='!GO144</f>
        <v>0</v>
      </c>
      <c r="M43" s="1">
        <f t="shared" si="4"/>
        <v>0</v>
      </c>
      <c r="N43" s="1">
        <f t="shared" si="4"/>
        <v>0</v>
      </c>
      <c r="O43" s="1">
        <f t="shared" si="4"/>
        <v>0</v>
      </c>
      <c r="P43" s="1">
        <f t="shared" si="4"/>
        <v>0</v>
      </c>
      <c r="Q43" s="1"/>
      <c r="R43" s="1">
        <f t="shared" si="5"/>
        <v>0</v>
      </c>
      <c r="S43" s="1">
        <f t="shared" si="5"/>
        <v>0</v>
      </c>
      <c r="T43" s="1">
        <f t="shared" si="5"/>
        <v>0</v>
      </c>
      <c r="U43" s="1">
        <f>'==Input Design=='!GP144</f>
        <v>1</v>
      </c>
      <c r="W43" t="str">
        <f t="shared" si="6"/>
        <v>2</v>
      </c>
      <c r="X43" t="str">
        <f t="shared" si="7"/>
        <v>0</v>
      </c>
      <c r="Z43" t="str">
        <f t="shared" si="8"/>
        <v>8</v>
      </c>
      <c r="AA43" t="str">
        <f t="shared" si="9"/>
        <v>0</v>
      </c>
      <c r="AC43">
        <f t="shared" si="14"/>
        <v>0</v>
      </c>
      <c r="AD43">
        <f t="shared" si="13"/>
        <v>0</v>
      </c>
      <c r="AE43">
        <f t="shared" si="10"/>
        <v>0</v>
      </c>
      <c r="AF43">
        <f t="shared" si="10"/>
        <v>0</v>
      </c>
      <c r="AH43">
        <f t="shared" si="10"/>
        <v>0</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'==Input Design=='!GO145</f>
        <v>0</v>
      </c>
      <c r="M44" s="1">
        <f t="shared" si="4"/>
        <v>0</v>
      </c>
      <c r="N44" s="1">
        <f t="shared" si="4"/>
        <v>0</v>
      </c>
      <c r="O44" s="1">
        <f t="shared" si="4"/>
        <v>0</v>
      </c>
      <c r="P44" s="1">
        <f t="shared" si="4"/>
        <v>0</v>
      </c>
      <c r="Q44" s="1"/>
      <c r="R44" s="1">
        <f t="shared" si="5"/>
        <v>0</v>
      </c>
      <c r="S44" s="1">
        <f t="shared" si="5"/>
        <v>0</v>
      </c>
      <c r="T44" s="1">
        <f t="shared" si="5"/>
        <v>0</v>
      </c>
      <c r="U44" s="1">
        <f>'==Input Design=='!GP145</f>
        <v>0</v>
      </c>
      <c r="W44" t="str">
        <f t="shared" si="6"/>
        <v>2</v>
      </c>
      <c r="X44" t="str">
        <f t="shared" si="7"/>
        <v>0</v>
      </c>
      <c r="Z44" t="str">
        <f t="shared" si="8"/>
        <v>0</v>
      </c>
      <c r="AA44" t="str">
        <f t="shared" si="9"/>
        <v>0</v>
      </c>
      <c r="AC44">
        <f t="shared" si="14"/>
        <v>0</v>
      </c>
      <c r="AD44">
        <f t="shared" si="13"/>
        <v>0</v>
      </c>
      <c r="AE44">
        <f t="shared" si="10"/>
        <v>0</v>
      </c>
      <c r="AF44">
        <f t="shared" si="10"/>
        <v>0</v>
      </c>
      <c r="AH44">
        <f t="shared" si="10"/>
        <v>0</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Design=='!GO146</f>
        <v>1</v>
      </c>
      <c r="M45" s="1">
        <f t="shared" si="4"/>
        <v>0</v>
      </c>
      <c r="N45" s="1">
        <f t="shared" si="4"/>
        <v>0</v>
      </c>
      <c r="O45" s="1">
        <f t="shared" si="4"/>
        <v>0</v>
      </c>
      <c r="P45" s="1">
        <f t="shared" si="4"/>
        <v>0</v>
      </c>
      <c r="Q45" s="1"/>
      <c r="R45" s="1">
        <f t="shared" si="5"/>
        <v>0</v>
      </c>
      <c r="S45" s="1">
        <f t="shared" si="5"/>
        <v>0</v>
      </c>
      <c r="T45" s="1">
        <f t="shared" si="5"/>
        <v>0</v>
      </c>
      <c r="U45" s="1">
        <f>'==Input Design=='!GP146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Design=='!GO147</f>
        <v>1</v>
      </c>
      <c r="M46" s="1">
        <f t="shared" si="4"/>
        <v>1</v>
      </c>
      <c r="N46" s="1">
        <f t="shared" si="4"/>
        <v>0</v>
      </c>
      <c r="O46" s="1">
        <f t="shared" si="4"/>
        <v>0</v>
      </c>
      <c r="P46" s="1">
        <f t="shared" si="4"/>
        <v>0</v>
      </c>
      <c r="Q46" s="1"/>
      <c r="R46" s="1">
        <f t="shared" si="5"/>
        <v>0</v>
      </c>
      <c r="S46" s="1">
        <f t="shared" si="5"/>
        <v>0</v>
      </c>
      <c r="T46" s="1">
        <f t="shared" si="5"/>
        <v>0</v>
      </c>
      <c r="U46" s="1">
        <f>'==Input Design=='!GP147</f>
        <v>1</v>
      </c>
      <c r="W46" t="str">
        <f t="shared" si="6"/>
        <v>8</v>
      </c>
      <c r="X46" t="str">
        <f t="shared" si="7"/>
        <v>0</v>
      </c>
      <c r="Z46" t="str">
        <f t="shared" si="8"/>
        <v>8</v>
      </c>
      <c r="AA46" t="str">
        <f t="shared" si="9"/>
        <v>1</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Design=='!GO148</f>
        <v>0</v>
      </c>
      <c r="M47" s="1">
        <f t="shared" si="4"/>
        <v>1</v>
      </c>
      <c r="N47" s="1">
        <f t="shared" si="4"/>
        <v>0</v>
      </c>
      <c r="O47" s="1">
        <f t="shared" si="4"/>
        <v>0</v>
      </c>
      <c r="P47" s="1">
        <f t="shared" si="4"/>
        <v>0</v>
      </c>
      <c r="Q47" s="1"/>
      <c r="R47" s="1">
        <f t="shared" si="5"/>
        <v>0</v>
      </c>
      <c r="S47" s="1">
        <f t="shared" si="5"/>
        <v>0</v>
      </c>
      <c r="T47" s="1">
        <f t="shared" si="5"/>
        <v>0</v>
      </c>
      <c r="U47" s="1">
        <f>'==Input Design=='!GP148</f>
        <v>0</v>
      </c>
      <c r="W47" t="str">
        <f t="shared" si="6"/>
        <v>0</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Design=='!GO149</f>
        <v>1</v>
      </c>
      <c r="M48" s="1">
        <f t="shared" si="4"/>
        <v>0</v>
      </c>
      <c r="N48" s="1">
        <f t="shared" si="4"/>
        <v>0</v>
      </c>
      <c r="O48" s="1">
        <f t="shared" si="4"/>
        <v>0</v>
      </c>
      <c r="P48" s="1">
        <f t="shared" si="4"/>
        <v>0</v>
      </c>
      <c r="Q48" s="1"/>
      <c r="R48" s="1">
        <f t="shared" si="5"/>
        <v>0</v>
      </c>
      <c r="S48" s="1">
        <f t="shared" si="5"/>
        <v>0</v>
      </c>
      <c r="T48" s="1">
        <f t="shared" si="5"/>
        <v>0</v>
      </c>
      <c r="U48" s="1">
        <f>'==Input Design=='!GP149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Design=='!GO150</f>
        <v>1</v>
      </c>
      <c r="M49" s="1">
        <f t="shared" si="4"/>
        <v>0</v>
      </c>
      <c r="N49" s="1">
        <f t="shared" si="4"/>
        <v>0</v>
      </c>
      <c r="O49" s="1">
        <f t="shared" si="4"/>
        <v>1</v>
      </c>
      <c r="P49" s="1">
        <f t="shared" si="4"/>
        <v>0</v>
      </c>
      <c r="Q49" s="1"/>
      <c r="R49" s="1">
        <f t="shared" si="5"/>
        <v>0</v>
      </c>
      <c r="S49" s="1">
        <f t="shared" si="5"/>
        <v>0</v>
      </c>
      <c r="T49" s="1">
        <f t="shared" si="5"/>
        <v>0</v>
      </c>
      <c r="U49" s="1">
        <f>'==Input Design=='!GP150</f>
        <v>1</v>
      </c>
      <c r="W49" t="str">
        <f t="shared" si="6"/>
        <v>8</v>
      </c>
      <c r="X49" t="str">
        <f t="shared" si="7"/>
        <v>0</v>
      </c>
      <c r="Z49" t="str">
        <f t="shared" si="8"/>
        <v>8</v>
      </c>
      <c r="AA49" t="str">
        <f t="shared" si="9"/>
        <v>4</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Design=='!GO151</f>
        <v>0</v>
      </c>
      <c r="M50" s="1">
        <f t="shared" si="4"/>
        <v>0</v>
      </c>
      <c r="N50" s="1">
        <f t="shared" si="4"/>
        <v>0</v>
      </c>
      <c r="O50" s="1">
        <f t="shared" si="4"/>
        <v>1</v>
      </c>
      <c r="P50" s="1">
        <f t="shared" si="4"/>
        <v>0</v>
      </c>
      <c r="Q50" s="1"/>
      <c r="R50" s="1">
        <f t="shared" si="5"/>
        <v>0</v>
      </c>
      <c r="S50" s="1">
        <f t="shared" si="5"/>
        <v>0</v>
      </c>
      <c r="T50" s="1">
        <f t="shared" si="5"/>
        <v>0</v>
      </c>
      <c r="U50" s="1">
        <f>'==Input Design=='!GP151</f>
        <v>0</v>
      </c>
      <c r="W50" t="str">
        <f t="shared" si="6"/>
        <v>0</v>
      </c>
      <c r="X50" t="str">
        <f t="shared" si="7"/>
        <v>0</v>
      </c>
      <c r="Z50" t="str">
        <f t="shared" si="8"/>
        <v>0</v>
      </c>
      <c r="AA50" t="str">
        <f t="shared" si="9"/>
        <v>4</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Design=='!GO152</f>
        <v>0</v>
      </c>
      <c r="M51" s="1">
        <f t="shared" si="4"/>
        <v>0</v>
      </c>
      <c r="N51" s="1">
        <f t="shared" si="4"/>
        <v>0</v>
      </c>
      <c r="O51" s="1">
        <f t="shared" si="4"/>
        <v>0</v>
      </c>
      <c r="P51" s="1">
        <f t="shared" si="4"/>
        <v>0</v>
      </c>
      <c r="Q51" s="1"/>
      <c r="R51" s="1">
        <f t="shared" si="5"/>
        <v>0</v>
      </c>
      <c r="S51" s="1">
        <f t="shared" si="5"/>
        <v>0</v>
      </c>
      <c r="T51" s="1">
        <f t="shared" si="5"/>
        <v>0</v>
      </c>
      <c r="U51" s="1">
        <f>'==Input Design=='!GP152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Design=='!GO153</f>
        <v>0</v>
      </c>
      <c r="M52" s="1">
        <f t="shared" si="4"/>
        <v>0</v>
      </c>
      <c r="N52" s="1">
        <f t="shared" si="4"/>
        <v>0</v>
      </c>
      <c r="O52" s="1">
        <f t="shared" si="4"/>
        <v>0</v>
      </c>
      <c r="P52" s="1">
        <f t="shared" si="4"/>
        <v>0</v>
      </c>
      <c r="Q52" s="1"/>
      <c r="R52" s="1">
        <f t="shared" si="5"/>
        <v>0</v>
      </c>
      <c r="S52" s="1">
        <f t="shared" si="5"/>
        <v>0</v>
      </c>
      <c r="T52" s="1">
        <f t="shared" si="5"/>
        <v>0</v>
      </c>
      <c r="U52" s="1">
        <f>'==Input Design=='!GP153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00.00.00.00.00.80.08.80.08.00.00.80.20.80.20.00.80.80.80.81.00.01.80.80.80.84.00.04.00.00.00.00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00.80</v>
      </c>
      <c r="C76" t="str">
        <f>CONCATENATE(C75,".",B76)</f>
        <v>00.00.00.00.00.80</v>
      </c>
    </row>
    <row r="77" spans="2:26">
      <c r="B77" s="2" t="str">
        <f t="shared" si="15"/>
        <v>08.80</v>
      </c>
      <c r="C77" t="str">
        <f t="shared" ref="C77:C89" si="16">CONCATENATE(C76,".",B77)</f>
        <v>00.00.00.00.00.80.08.80</v>
      </c>
    </row>
    <row r="78" spans="2:26">
      <c r="B78" s="2" t="str">
        <f t="shared" si="15"/>
        <v>08.00</v>
      </c>
      <c r="C78" t="str">
        <f t="shared" si="16"/>
        <v>00.00.00.00.00.80.08.80.08.00</v>
      </c>
    </row>
    <row r="79" spans="2:26">
      <c r="B79" s="2" t="str">
        <f t="shared" si="15"/>
        <v>00.80</v>
      </c>
      <c r="C79" t="str">
        <f t="shared" si="16"/>
        <v>00.00.00.00.00.80.08.80.08.00.00.80</v>
      </c>
    </row>
    <row r="80" spans="2:26">
      <c r="B80" s="2" t="str">
        <f t="shared" si="15"/>
        <v>20.80</v>
      </c>
      <c r="C80" t="str">
        <f t="shared" si="16"/>
        <v>00.00.00.00.00.80.08.80.08.00.00.80.20.80</v>
      </c>
    </row>
    <row r="81" spans="2:101">
      <c r="B81" s="2" t="str">
        <f t="shared" si="15"/>
        <v>20.00</v>
      </c>
      <c r="C81" t="str">
        <f t="shared" si="16"/>
        <v>00.00.00.00.00.80.08.80.08.00.00.80.20.80.20.00</v>
      </c>
    </row>
    <row r="82" spans="2:101">
      <c r="B82" s="2" t="str">
        <f t="shared" si="15"/>
        <v>80.80</v>
      </c>
      <c r="C82" t="str">
        <f t="shared" si="16"/>
        <v>00.00.00.00.00.80.08.80.08.00.00.80.20.80.20.00.80.80</v>
      </c>
    </row>
    <row r="83" spans="2:101">
      <c r="B83" s="2" t="str">
        <f t="shared" si="15"/>
        <v>80.81</v>
      </c>
      <c r="C83" t="str">
        <f t="shared" si="16"/>
        <v>00.00.00.00.00.80.08.80.08.00.00.80.20.80.20.00.80.80.80.81</v>
      </c>
    </row>
    <row r="84" spans="2:101">
      <c r="B84" s="2" t="str">
        <f t="shared" si="15"/>
        <v>00.01</v>
      </c>
      <c r="C84" t="str">
        <f t="shared" si="16"/>
        <v>00.00.00.00.00.80.08.80.08.00.00.80.20.80.20.00.80.80.80.81.00.01</v>
      </c>
    </row>
    <row r="85" spans="2:101">
      <c r="B85" s="2" t="str">
        <f t="shared" si="15"/>
        <v>80.80</v>
      </c>
      <c r="C85" t="str">
        <f t="shared" si="16"/>
        <v>00.00.00.00.00.80.08.80.08.00.00.80.20.80.20.00.80.80.80.81.00.01.80.80</v>
      </c>
    </row>
    <row r="86" spans="2:101">
      <c r="B86" s="2" t="str">
        <f t="shared" si="15"/>
        <v>80.84</v>
      </c>
      <c r="C86" t="str">
        <f t="shared" si="16"/>
        <v>00.00.00.00.00.80.08.80.08.00.00.80.20.80.20.00.80.80.80.81.00.01.80.80.80.84</v>
      </c>
    </row>
    <row r="87" spans="2:101">
      <c r="B87" s="2" t="str">
        <f t="shared" si="15"/>
        <v>00.04</v>
      </c>
      <c r="C87" t="str">
        <f t="shared" si="16"/>
        <v>00.00.00.00.00.80.08.80.08.00.00.80.20.80.20.00.80.80.80.81.00.01.80.80.80.84.00.04</v>
      </c>
    </row>
    <row r="88" spans="2:101">
      <c r="B88" s="2" t="str">
        <f t="shared" si="15"/>
        <v>00.00</v>
      </c>
      <c r="C88" t="str">
        <f t="shared" si="16"/>
        <v>00.00.00.00.00.80.08.80.08.00.00.80.20.80.20.00.80.80.80.81.00.01.80.80.80.84.00.04.00.00</v>
      </c>
    </row>
    <row r="89" spans="2:101">
      <c r="B89" s="2" t="str">
        <f t="shared" si="15"/>
        <v>00.00</v>
      </c>
      <c r="C89" t="str">
        <f t="shared" si="16"/>
        <v>00.00.00.00.00.80.08.80.08.00.00.80.20.80.20.00.80.80.80.81.00.01.80.80.80.84.00.04.00.00.00.00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Design=='!FG118</f>
        <v>1</v>
      </c>
      <c r="D12" s="20">
        <f>'==Input Design=='!FH118</f>
        <v>1</v>
      </c>
      <c r="E12" s="20">
        <f>'==Input Design=='!FI118</f>
        <v>1</v>
      </c>
      <c r="F12" s="20">
        <f>'==Input Design=='!FJ118</f>
        <v>1</v>
      </c>
      <c r="G12" s="20">
        <f>'==Input Design=='!FK118</f>
        <v>1</v>
      </c>
      <c r="H12" s="20">
        <f>'==Input Design=='!FL118</f>
        <v>1</v>
      </c>
      <c r="I12" s="20">
        <f>'==Input Design=='!FM118</f>
        <v>1</v>
      </c>
      <c r="J12" s="20">
        <f>'==Input Design=='!FN118</f>
        <v>1</v>
      </c>
      <c r="K12" s="20">
        <f>'==Input Design=='!FO118</f>
        <v>1</v>
      </c>
      <c r="L12" s="20">
        <f>'==Input Design=='!FP118</f>
        <v>1</v>
      </c>
      <c r="M12" s="20">
        <f>'==Input Design=='!FQ118</f>
        <v>1</v>
      </c>
      <c r="N12" s="20">
        <f>'==Input Design=='!FR118</f>
        <v>1</v>
      </c>
      <c r="O12" s="20">
        <f>'==Input Design=='!FS118</f>
        <v>1</v>
      </c>
      <c r="P12" s="20">
        <f>'==Input Design=='!FT118</f>
        <v>1</v>
      </c>
      <c r="U12" s="4"/>
      <c r="V12" s="4"/>
      <c r="W12" t="str">
        <f t="shared" ref="W12:W27" si="0">DEC2HEX(O11+U11)</f>
        <v>2</v>
      </c>
      <c r="X12" t="str">
        <f t="shared" ref="X12:X27" si="1">DEC2HEX(K11+M11)</f>
        <v>A</v>
      </c>
      <c r="Y12" s="4"/>
      <c r="Z12" s="4"/>
      <c r="AA12" s="4"/>
      <c r="AB12" s="4"/>
    </row>
    <row r="13" spans="1:28">
      <c r="B13" s="2">
        <v>1</v>
      </c>
      <c r="C13" s="20">
        <f>'==Input Design=='!FG119</f>
        <v>1</v>
      </c>
      <c r="D13" s="20">
        <f>'==Input Design=='!FH119</f>
        <v>1</v>
      </c>
      <c r="E13" s="20">
        <f>'==Input Design=='!FI119</f>
        <v>1</v>
      </c>
      <c r="F13" s="20">
        <f>'==Input Design=='!FJ119</f>
        <v>1</v>
      </c>
      <c r="G13" s="20">
        <f>'==Input Design=='!FK119</f>
        <v>1</v>
      </c>
      <c r="H13" s="20">
        <f>'==Input Design=='!FL119</f>
        <v>1</v>
      </c>
      <c r="I13" s="20">
        <f>'==Input Design=='!FM119</f>
        <v>1</v>
      </c>
      <c r="J13" s="20">
        <f>'==Input Design=='!FN119</f>
        <v>1</v>
      </c>
      <c r="K13" s="20">
        <f>'==Input Design=='!FO119</f>
        <v>1</v>
      </c>
      <c r="L13" s="20">
        <f>'==Input Design=='!FP119</f>
        <v>1</v>
      </c>
      <c r="M13" s="20">
        <f>'==Input Design=='!FQ119</f>
        <v>1</v>
      </c>
      <c r="N13" s="20">
        <f>'==Input Design=='!FR119</f>
        <v>1</v>
      </c>
      <c r="O13" s="20">
        <f>'==Input Design=='!FS119</f>
        <v>1</v>
      </c>
      <c r="P13" s="20">
        <f>'==Input Design=='!FT119</f>
        <v>1</v>
      </c>
      <c r="V13" s="4"/>
      <c r="W13" t="str">
        <f t="shared" si="0"/>
        <v>1</v>
      </c>
      <c r="X13" t="str">
        <f t="shared" si="1"/>
        <v>2</v>
      </c>
    </row>
    <row r="14" spans="1:28">
      <c r="B14" s="2">
        <v>2</v>
      </c>
      <c r="C14" s="20">
        <f>'==Input Design=='!FG120</f>
        <v>1</v>
      </c>
      <c r="D14" s="20">
        <f>'==Input Design=='!FH120</f>
        <v>1</v>
      </c>
      <c r="E14" s="20">
        <f>'==Input Design=='!FI120</f>
        <v>1</v>
      </c>
      <c r="F14" s="20">
        <f>'==Input Design=='!FJ120</f>
        <v>1</v>
      </c>
      <c r="G14" s="20">
        <f>'==Input Design=='!FK120</f>
        <v>1</v>
      </c>
      <c r="H14" s="20">
        <f>'==Input Design=='!FL120</f>
        <v>1</v>
      </c>
      <c r="I14" s="20">
        <f>'==Input Design=='!FM120</f>
        <v>1</v>
      </c>
      <c r="J14" s="20">
        <f>'==Input Design=='!FN120</f>
        <v>1</v>
      </c>
      <c r="K14" s="20">
        <f>'==Input Design=='!FO120</f>
        <v>1</v>
      </c>
      <c r="L14" s="20">
        <f>'==Input Design=='!FP120</f>
        <v>1</v>
      </c>
      <c r="M14" s="20">
        <f>'==Input Design=='!FQ120</f>
        <v>1</v>
      </c>
      <c r="N14" s="20">
        <f>'==Input Design=='!FR120</f>
        <v>1</v>
      </c>
      <c r="O14" s="20">
        <f>'==Input Design=='!FS120</f>
        <v>1</v>
      </c>
      <c r="P14" s="20">
        <f>'==Input Design=='!FT120</f>
        <v>1</v>
      </c>
      <c r="V14" s="4"/>
      <c r="W14" t="str">
        <f t="shared" si="0"/>
        <v>1</v>
      </c>
      <c r="X14" t="str">
        <f t="shared" si="1"/>
        <v>2</v>
      </c>
    </row>
    <row r="15" spans="1:28">
      <c r="B15" s="2">
        <v>3</v>
      </c>
      <c r="C15" s="20">
        <f>'==Input Design=='!FG121</f>
        <v>1</v>
      </c>
      <c r="D15" s="20">
        <f>'==Input Design=='!FH121</f>
        <v>1</v>
      </c>
      <c r="E15" s="20">
        <f>'==Input Design=='!FI121</f>
        <v>1</v>
      </c>
      <c r="F15" s="20">
        <f>'==Input Design=='!FJ121</f>
        <v>0</v>
      </c>
      <c r="G15" s="20">
        <f>'==Input Design=='!FK121</f>
        <v>1</v>
      </c>
      <c r="H15" s="20">
        <f>'==Input Design=='!FL121</f>
        <v>1</v>
      </c>
      <c r="I15" s="20">
        <f>'==Input Design=='!FM121</f>
        <v>1</v>
      </c>
      <c r="J15" s="20">
        <f>'==Input Design=='!FN121</f>
        <v>1</v>
      </c>
      <c r="K15" s="20">
        <f>'==Input Design=='!FO121</f>
        <v>1</v>
      </c>
      <c r="L15" s="20">
        <f>'==Input Design=='!FP121</f>
        <v>1</v>
      </c>
      <c r="M15" s="20">
        <f>'==Input Design=='!FQ121</f>
        <v>1</v>
      </c>
      <c r="N15" s="20">
        <f>'==Input Design=='!FR121</f>
        <v>1</v>
      </c>
      <c r="O15" s="20">
        <f>'==Input Design=='!FS121</f>
        <v>1</v>
      </c>
      <c r="P15" s="20">
        <f>'==Input Design=='!FT121</f>
        <v>1</v>
      </c>
      <c r="V15" s="4"/>
      <c r="W15" t="str">
        <f t="shared" si="0"/>
        <v>1</v>
      </c>
      <c r="X15" t="str">
        <f t="shared" si="1"/>
        <v>2</v>
      </c>
    </row>
    <row r="16" spans="1:28">
      <c r="B16" s="2">
        <v>4</v>
      </c>
      <c r="C16" s="20">
        <f>'==Input Design=='!FG122</f>
        <v>1</v>
      </c>
      <c r="D16" s="20">
        <f>'==Input Design=='!FH122</f>
        <v>0</v>
      </c>
      <c r="E16" s="20">
        <f>'==Input Design=='!FI122</f>
        <v>0</v>
      </c>
      <c r="F16" s="20">
        <f>'==Input Design=='!FJ122</f>
        <v>0</v>
      </c>
      <c r="G16" s="20">
        <f>'==Input Design=='!FK122</f>
        <v>0</v>
      </c>
      <c r="H16" s="20">
        <f>'==Input Design=='!FL122</f>
        <v>0</v>
      </c>
      <c r="I16" s="20">
        <f>'==Input Design=='!FM122</f>
        <v>1</v>
      </c>
      <c r="J16" s="20">
        <f>'==Input Design=='!FN122</f>
        <v>1</v>
      </c>
      <c r="K16" s="20">
        <f>'==Input Design=='!FO122</f>
        <v>1</v>
      </c>
      <c r="L16" s="20">
        <f>'==Input Design=='!FP122</f>
        <v>1</v>
      </c>
      <c r="M16" s="20">
        <f>'==Input Design=='!FQ122</f>
        <v>1</v>
      </c>
      <c r="N16" s="20">
        <f>'==Input Design=='!FR122</f>
        <v>1</v>
      </c>
      <c r="O16" s="20">
        <f>'==Input Design=='!FS122</f>
        <v>1</v>
      </c>
      <c r="P16" s="20">
        <f>'==Input Design=='!FT122</f>
        <v>1</v>
      </c>
      <c r="V16" s="4"/>
      <c r="W16" t="str">
        <f t="shared" si="0"/>
        <v>1</v>
      </c>
      <c r="X16" t="str">
        <f t="shared" si="1"/>
        <v>2</v>
      </c>
    </row>
    <row r="17" spans="1:29">
      <c r="B17" s="2">
        <v>5</v>
      </c>
      <c r="C17" s="20">
        <f>'==Input Design=='!FG123</f>
        <v>1</v>
      </c>
      <c r="D17" s="20">
        <f>'==Input Design=='!FH123</f>
        <v>1</v>
      </c>
      <c r="E17" s="20">
        <f>'==Input Design=='!FI123</f>
        <v>1</v>
      </c>
      <c r="F17" s="20">
        <f>'==Input Design=='!FJ123</f>
        <v>0</v>
      </c>
      <c r="G17" s="20">
        <f>'==Input Design=='!FK123</f>
        <v>1</v>
      </c>
      <c r="H17" s="20">
        <f>'==Input Design=='!FL123</f>
        <v>0</v>
      </c>
      <c r="I17" s="20">
        <f>'==Input Design=='!FM123</f>
        <v>1</v>
      </c>
      <c r="J17" s="20">
        <f>'==Input Design=='!FN123</f>
        <v>1</v>
      </c>
      <c r="K17" s="20">
        <f>'==Input Design=='!FO123</f>
        <v>1</v>
      </c>
      <c r="L17" s="20">
        <f>'==Input Design=='!FP123</f>
        <v>1</v>
      </c>
      <c r="M17" s="20">
        <f>'==Input Design=='!FQ123</f>
        <v>1</v>
      </c>
      <c r="N17" s="20">
        <f>'==Input Design=='!FR123</f>
        <v>1</v>
      </c>
      <c r="O17" s="20">
        <f>'==Input Design=='!FS123</f>
        <v>1</v>
      </c>
      <c r="P17" s="20">
        <f>'==Input Design=='!FT123</f>
        <v>1</v>
      </c>
      <c r="V17" s="4"/>
      <c r="W17" t="str">
        <f t="shared" si="0"/>
        <v>1</v>
      </c>
      <c r="X17" t="str">
        <f t="shared" si="1"/>
        <v>2</v>
      </c>
    </row>
    <row r="18" spans="1:29">
      <c r="B18" s="2">
        <v>6</v>
      </c>
      <c r="C18" s="20">
        <f>'==Input Design=='!FG124</f>
        <v>1</v>
      </c>
      <c r="D18" s="20">
        <f>'==Input Design=='!FH124</f>
        <v>1</v>
      </c>
      <c r="E18" s="20">
        <f>'==Input Design=='!FI124</f>
        <v>1</v>
      </c>
      <c r="F18" s="20">
        <f>'==Input Design=='!FJ124</f>
        <v>0</v>
      </c>
      <c r="G18" s="20">
        <f>'==Input Design=='!FK124</f>
        <v>0</v>
      </c>
      <c r="H18" s="20">
        <f>'==Input Design=='!FL124</f>
        <v>0</v>
      </c>
      <c r="I18" s="20">
        <f>'==Input Design=='!FM124</f>
        <v>0</v>
      </c>
      <c r="J18" s="20">
        <f>'==Input Design=='!FN124</f>
        <v>0</v>
      </c>
      <c r="K18" s="20">
        <f>'==Input Design=='!FO124</f>
        <v>1</v>
      </c>
      <c r="L18" s="20">
        <f>'==Input Design=='!FP124</f>
        <v>1</v>
      </c>
      <c r="M18" s="20">
        <f>'==Input Design=='!FQ124</f>
        <v>1</v>
      </c>
      <c r="N18" s="20">
        <f>'==Input Design=='!FR124</f>
        <v>1</v>
      </c>
      <c r="O18" s="20">
        <f>'==Input Design=='!FS124</f>
        <v>1</v>
      </c>
      <c r="P18" s="20">
        <f>'==Input Design=='!FT124</f>
        <v>1</v>
      </c>
      <c r="V18" s="4"/>
      <c r="W18" t="str">
        <f t="shared" si="0"/>
        <v>1</v>
      </c>
      <c r="X18" t="str">
        <f t="shared" si="1"/>
        <v>2</v>
      </c>
    </row>
    <row r="19" spans="1:29">
      <c r="B19" s="2">
        <v>7</v>
      </c>
      <c r="C19" s="20">
        <f>'==Input Design=='!FG125</f>
        <v>1</v>
      </c>
      <c r="D19" s="20">
        <f>'==Input Design=='!FH125</f>
        <v>1</v>
      </c>
      <c r="E19" s="20">
        <f>'==Input Design=='!FI125</f>
        <v>1</v>
      </c>
      <c r="F19" s="20">
        <f>'==Input Design=='!FJ125</f>
        <v>1</v>
      </c>
      <c r="G19" s="20">
        <f>'==Input Design=='!FK125</f>
        <v>1</v>
      </c>
      <c r="H19" s="20">
        <f>'==Input Design=='!FL125</f>
        <v>0</v>
      </c>
      <c r="I19" s="20">
        <f>'==Input Design=='!FM125</f>
        <v>1</v>
      </c>
      <c r="J19" s="20">
        <f>'==Input Design=='!FN125</f>
        <v>0</v>
      </c>
      <c r="K19" s="20">
        <f>'==Input Design=='!FO125</f>
        <v>1</v>
      </c>
      <c r="L19" s="20">
        <f>'==Input Design=='!FP125</f>
        <v>1</v>
      </c>
      <c r="M19" s="20">
        <f>'==Input Design=='!FQ125</f>
        <v>1</v>
      </c>
      <c r="N19" s="20">
        <f>'==Input Design=='!FR125</f>
        <v>1</v>
      </c>
      <c r="O19" s="20">
        <f>'==Input Design=='!FS125</f>
        <v>1</v>
      </c>
      <c r="P19" s="20">
        <f>'==Input Design=='!FT125</f>
        <v>1</v>
      </c>
      <c r="V19" s="4"/>
      <c r="W19" t="str">
        <f t="shared" si="0"/>
        <v>1</v>
      </c>
      <c r="X19" t="str">
        <f t="shared" si="1"/>
        <v>2</v>
      </c>
    </row>
    <row r="20" spans="1:29">
      <c r="B20" s="2">
        <v>8</v>
      </c>
      <c r="C20" s="20">
        <f>'==Input Design=='!FG126</f>
        <v>1</v>
      </c>
      <c r="D20" s="20">
        <f>'==Input Design=='!FH126</f>
        <v>1</v>
      </c>
      <c r="E20" s="20">
        <f>'==Input Design=='!FI126</f>
        <v>1</v>
      </c>
      <c r="F20" s="20">
        <f>'==Input Design=='!FJ126</f>
        <v>1</v>
      </c>
      <c r="G20" s="20">
        <f>'==Input Design=='!FK126</f>
        <v>1</v>
      </c>
      <c r="H20" s="20">
        <f>'==Input Design=='!FL126</f>
        <v>0</v>
      </c>
      <c r="I20" s="20">
        <f>'==Input Design=='!FM126</f>
        <v>0</v>
      </c>
      <c r="J20" s="20">
        <f>'==Input Design=='!FN126</f>
        <v>0</v>
      </c>
      <c r="K20" s="20">
        <f>'==Input Design=='!FO126</f>
        <v>0</v>
      </c>
      <c r="L20" s="20">
        <f>'==Input Design=='!FP126</f>
        <v>0</v>
      </c>
      <c r="M20" s="20">
        <f>'==Input Design=='!FQ126</f>
        <v>1</v>
      </c>
      <c r="N20" s="20">
        <f>'==Input Design=='!FR126</f>
        <v>1</v>
      </c>
      <c r="O20" s="20">
        <f>'==Input Design=='!FS126</f>
        <v>1</v>
      </c>
      <c r="P20" s="20">
        <f>'==Input Design=='!FT126</f>
        <v>1</v>
      </c>
      <c r="V20" s="4"/>
      <c r="W20" t="str">
        <f t="shared" si="0"/>
        <v>1</v>
      </c>
      <c r="X20" t="str">
        <f t="shared" si="1"/>
        <v>2</v>
      </c>
    </row>
    <row r="21" spans="1:29">
      <c r="A21" t="s">
        <v>23</v>
      </c>
      <c r="B21" s="2">
        <v>9</v>
      </c>
      <c r="C21" s="20">
        <f>'==Input Design=='!FG127</f>
        <v>1</v>
      </c>
      <c r="D21" s="20">
        <f>'==Input Design=='!FH127</f>
        <v>1</v>
      </c>
      <c r="E21" s="20">
        <f>'==Input Design=='!FI127</f>
        <v>1</v>
      </c>
      <c r="F21" s="20">
        <f>'==Input Design=='!FJ127</f>
        <v>1</v>
      </c>
      <c r="G21" s="20">
        <f>'==Input Design=='!FK127</f>
        <v>1</v>
      </c>
      <c r="H21" s="20">
        <f>'==Input Design=='!FL127</f>
        <v>1</v>
      </c>
      <c r="I21" s="20">
        <f>'==Input Design=='!FM127</f>
        <v>1</v>
      </c>
      <c r="J21" s="20">
        <f>'==Input Design=='!FN127</f>
        <v>0</v>
      </c>
      <c r="K21" s="20">
        <f>'==Input Design=='!FO127</f>
        <v>1</v>
      </c>
      <c r="L21" s="20">
        <f>'==Input Design=='!FP127</f>
        <v>0</v>
      </c>
      <c r="M21" s="20">
        <f>'==Input Design=='!FQ127</f>
        <v>1</v>
      </c>
      <c r="N21" s="20">
        <f>'==Input Design=='!FR127</f>
        <v>1</v>
      </c>
      <c r="O21" s="20">
        <f>'==Input Design=='!FS127</f>
        <v>1</v>
      </c>
      <c r="P21" s="20">
        <f>'==Input Design=='!FT127</f>
        <v>1</v>
      </c>
      <c r="V21" s="4"/>
      <c r="W21" t="str">
        <f t="shared" si="0"/>
        <v>1</v>
      </c>
      <c r="X21" t="str">
        <f t="shared" si="1"/>
        <v>1</v>
      </c>
    </row>
    <row r="22" spans="1:29">
      <c r="A22" t="s">
        <v>24</v>
      </c>
      <c r="B22" s="2" t="s">
        <v>17</v>
      </c>
      <c r="C22" s="20">
        <f>'==Input Design=='!FG128</f>
        <v>1</v>
      </c>
      <c r="D22" s="20">
        <f>'==Input Design=='!FH128</f>
        <v>1</v>
      </c>
      <c r="E22" s="20">
        <f>'==Input Design=='!FI128</f>
        <v>1</v>
      </c>
      <c r="F22" s="20">
        <f>'==Input Design=='!FJ128</f>
        <v>1</v>
      </c>
      <c r="G22" s="20">
        <f>'==Input Design=='!FK128</f>
        <v>1</v>
      </c>
      <c r="H22" s="20">
        <f>'==Input Design=='!FL128</f>
        <v>1</v>
      </c>
      <c r="I22" s="20">
        <f>'==Input Design=='!FM128</f>
        <v>1</v>
      </c>
      <c r="J22" s="20">
        <f>'==Input Design=='!FN128</f>
        <v>0</v>
      </c>
      <c r="K22" s="20">
        <f>'==Input Design=='!FO128</f>
        <v>0</v>
      </c>
      <c r="L22" s="20">
        <f>'==Input Design=='!FP128</f>
        <v>0</v>
      </c>
      <c r="M22" s="20">
        <f>'==Input Design=='!FQ128</f>
        <v>0</v>
      </c>
      <c r="N22" s="20">
        <f>'==Input Design=='!FR128</f>
        <v>0</v>
      </c>
      <c r="O22" s="20">
        <f>'==Input Design=='!FS128</f>
        <v>1</v>
      </c>
      <c r="P22" s="20">
        <f>'==Input Design=='!FT128</f>
        <v>1</v>
      </c>
      <c r="V22" s="4"/>
      <c r="W22" t="str">
        <f t="shared" si="0"/>
        <v>1</v>
      </c>
      <c r="X22" t="str">
        <f t="shared" si="1"/>
        <v>2</v>
      </c>
    </row>
    <row r="23" spans="1:29">
      <c r="A23" t="s">
        <v>25</v>
      </c>
      <c r="B23" s="2" t="s">
        <v>18</v>
      </c>
      <c r="C23" s="20">
        <f>'==Input Design=='!FG129</f>
        <v>1</v>
      </c>
      <c r="D23" s="20">
        <f>'==Input Design=='!FH129</f>
        <v>1</v>
      </c>
      <c r="E23" s="20">
        <f>'==Input Design=='!FI129</f>
        <v>1</v>
      </c>
      <c r="F23" s="20">
        <f>'==Input Design=='!FJ129</f>
        <v>1</v>
      </c>
      <c r="G23" s="20">
        <f>'==Input Design=='!FK129</f>
        <v>1</v>
      </c>
      <c r="H23" s="20">
        <f>'==Input Design=='!FL129</f>
        <v>1</v>
      </c>
      <c r="I23" s="20">
        <f>'==Input Design=='!FM129</f>
        <v>1</v>
      </c>
      <c r="J23" s="20">
        <f>'==Input Design=='!FN129</f>
        <v>1</v>
      </c>
      <c r="K23" s="20">
        <f>'==Input Design=='!FO129</f>
        <v>1</v>
      </c>
      <c r="L23" s="20">
        <f>'==Input Design=='!FP129</f>
        <v>0</v>
      </c>
      <c r="M23" s="20">
        <f>'==Input Design=='!FQ129</f>
        <v>1</v>
      </c>
      <c r="N23" s="20">
        <f>'==Input Design=='!FR129</f>
        <v>0</v>
      </c>
      <c r="O23" s="20">
        <f>'==Input Design=='!FS129</f>
        <v>1</v>
      </c>
      <c r="P23" s="20">
        <f>'==Input Design=='!FT129</f>
        <v>1</v>
      </c>
      <c r="V23" s="4"/>
      <c r="W23" t="str">
        <f t="shared" si="0"/>
        <v>1</v>
      </c>
      <c r="X23" t="str">
        <f t="shared" si="1"/>
        <v>0</v>
      </c>
    </row>
    <row r="24" spans="1:29">
      <c r="A24" t="s">
        <v>26</v>
      </c>
      <c r="B24" s="2" t="s">
        <v>19</v>
      </c>
      <c r="C24" s="20">
        <f>'==Input Design=='!FG130</f>
        <v>1</v>
      </c>
      <c r="D24" s="20">
        <f>'==Input Design=='!FH130</f>
        <v>1</v>
      </c>
      <c r="E24" s="20">
        <f>'==Input Design=='!FI130</f>
        <v>1</v>
      </c>
      <c r="F24" s="20">
        <f>'==Input Design=='!FJ130</f>
        <v>1</v>
      </c>
      <c r="G24" s="20">
        <f>'==Input Design=='!FK130</f>
        <v>1</v>
      </c>
      <c r="H24" s="20">
        <f>'==Input Design=='!FL130</f>
        <v>1</v>
      </c>
      <c r="I24" s="20">
        <f>'==Input Design=='!FM130</f>
        <v>1</v>
      </c>
      <c r="J24" s="20">
        <f>'==Input Design=='!FN130</f>
        <v>1</v>
      </c>
      <c r="K24" s="20">
        <f>'==Input Design=='!FO130</f>
        <v>1</v>
      </c>
      <c r="L24" s="20">
        <f>'==Input Design=='!FP130</f>
        <v>0</v>
      </c>
      <c r="M24" s="20">
        <f>'==Input Design=='!FQ130</f>
        <v>0</v>
      </c>
      <c r="N24" s="20">
        <f>'==Input Design=='!FR130</f>
        <v>0</v>
      </c>
      <c r="O24" s="20">
        <f>'==Input Design=='!FS130</f>
        <v>0</v>
      </c>
      <c r="P24" s="20">
        <f>'==Input Design=='!FT130</f>
        <v>0</v>
      </c>
      <c r="V24" s="4"/>
      <c r="W24" t="str">
        <f t="shared" si="0"/>
        <v>1</v>
      </c>
      <c r="X24" t="str">
        <f t="shared" si="1"/>
        <v>2</v>
      </c>
    </row>
    <row r="25" spans="1:29">
      <c r="A25" t="s">
        <v>27</v>
      </c>
      <c r="B25" s="2" t="s">
        <v>20</v>
      </c>
      <c r="C25" s="20">
        <f>'==Input Design=='!FG131</f>
        <v>1</v>
      </c>
      <c r="D25" s="20">
        <f>'==Input Design=='!FH131</f>
        <v>1</v>
      </c>
      <c r="E25" s="20">
        <f>'==Input Design=='!FI131</f>
        <v>1</v>
      </c>
      <c r="F25" s="20">
        <f>'==Input Design=='!FJ131</f>
        <v>1</v>
      </c>
      <c r="G25" s="20">
        <f>'==Input Design=='!FK131</f>
        <v>1</v>
      </c>
      <c r="H25" s="20">
        <f>'==Input Design=='!FL131</f>
        <v>1</v>
      </c>
      <c r="I25" s="20">
        <f>'==Input Design=='!FM131</f>
        <v>1</v>
      </c>
      <c r="J25" s="20">
        <f>'==Input Design=='!FN131</f>
        <v>1</v>
      </c>
      <c r="K25" s="20">
        <f>'==Input Design=='!FO131</f>
        <v>1</v>
      </c>
      <c r="L25" s="20">
        <f>'==Input Design=='!FP131</f>
        <v>1</v>
      </c>
      <c r="M25" s="20">
        <f>'==Input Design=='!FQ131</f>
        <v>1</v>
      </c>
      <c r="N25" s="20">
        <f>'==Input Design=='!FR131</f>
        <v>0</v>
      </c>
      <c r="O25" s="20">
        <f>'==Input Design=='!FS131</f>
        <v>1</v>
      </c>
      <c r="P25" s="20">
        <f>'==Input Design=='!FT131</f>
        <v>1</v>
      </c>
      <c r="V25" s="4"/>
      <c r="W25" t="str">
        <f t="shared" si="0"/>
        <v>0</v>
      </c>
      <c r="X25" t="str">
        <f t="shared" si="1"/>
        <v>1</v>
      </c>
    </row>
    <row r="26" spans="1:29">
      <c r="A26" t="s">
        <v>28</v>
      </c>
      <c r="B26" s="2" t="s">
        <v>21</v>
      </c>
      <c r="C26" s="20">
        <f>'==Input Design=='!FG132</f>
        <v>1</v>
      </c>
      <c r="D26" s="20">
        <f>'==Input Design=='!FH132</f>
        <v>1</v>
      </c>
      <c r="E26" s="20">
        <f>'==Input Design=='!FI132</f>
        <v>1</v>
      </c>
      <c r="F26" s="20">
        <f>'==Input Design=='!FJ132</f>
        <v>1</v>
      </c>
      <c r="G26" s="20">
        <f>'==Input Design=='!FK132</f>
        <v>1</v>
      </c>
      <c r="H26" s="20">
        <f>'==Input Design=='!FL132</f>
        <v>1</v>
      </c>
      <c r="I26" s="20">
        <f>'==Input Design=='!FM132</f>
        <v>1</v>
      </c>
      <c r="J26" s="20">
        <f>'==Input Design=='!FN132</f>
        <v>1</v>
      </c>
      <c r="K26" s="20">
        <f>'==Input Design=='!FO132</f>
        <v>1</v>
      </c>
      <c r="L26" s="20">
        <f>'==Input Design=='!FP132</f>
        <v>1</v>
      </c>
      <c r="M26" s="20">
        <f>'==Input Design=='!FQ132</f>
        <v>1</v>
      </c>
      <c r="N26" s="20">
        <f>'==Input Design=='!FR132</f>
        <v>1</v>
      </c>
      <c r="O26" s="20">
        <f>'==Input Design=='!FS132</f>
        <v>1</v>
      </c>
      <c r="P26" s="20">
        <f>'==Input Design=='!FT132</f>
        <v>1</v>
      </c>
      <c r="V26" s="4"/>
      <c r="W26" t="str">
        <f t="shared" si="0"/>
        <v>1</v>
      </c>
      <c r="X26" t="str">
        <f t="shared" si="1"/>
        <v>2</v>
      </c>
    </row>
    <row r="27" spans="1:29">
      <c r="A27" t="s">
        <v>29</v>
      </c>
      <c r="B27" s="2" t="s">
        <v>22</v>
      </c>
      <c r="C27" s="20">
        <f>'==Input Design=='!FG133</f>
        <v>1</v>
      </c>
      <c r="D27" s="20">
        <f>'==Input Design=='!FH133</f>
        <v>1</v>
      </c>
      <c r="E27" s="20">
        <f>'==Input Design=='!FI133</f>
        <v>1</v>
      </c>
      <c r="F27" s="20">
        <f>'==Input Design=='!FJ133</f>
        <v>1</v>
      </c>
      <c r="G27" s="20">
        <f>'==Input Design=='!FK133</f>
        <v>1</v>
      </c>
      <c r="H27" s="20">
        <f>'==Input Design=='!FL133</f>
        <v>1</v>
      </c>
      <c r="I27" s="20">
        <f>'==Input Design=='!FM133</f>
        <v>1</v>
      </c>
      <c r="J27" s="20">
        <f>'==Input Design=='!FN133</f>
        <v>1</v>
      </c>
      <c r="K27" s="20">
        <f>'==Input Design=='!FO133</f>
        <v>1</v>
      </c>
      <c r="L27" s="20">
        <f>'==Input Design=='!FP133</f>
        <v>1</v>
      </c>
      <c r="M27" s="20">
        <f>'==Input Design=='!FQ133</f>
        <v>1</v>
      </c>
      <c r="N27" s="20">
        <f>'==Input Design=='!FR133</f>
        <v>1</v>
      </c>
      <c r="O27" s="20">
        <f>'==Input Design=='!FS133</f>
        <v>1</v>
      </c>
      <c r="P27" s="20">
        <f>'==Input Design=='!FT133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Design=='!GL119</f>
        <v>1</v>
      </c>
      <c r="M38" s="1">
        <f t="shared" si="4"/>
        <v>1</v>
      </c>
      <c r="N38" s="1">
        <f t="shared" si="4"/>
        <v>1</v>
      </c>
      <c r="O38" s="1">
        <f t="shared" si="4"/>
        <v>1</v>
      </c>
      <c r="P38" s="1">
        <f t="shared" si="4"/>
        <v>1</v>
      </c>
      <c r="Q38" s="1"/>
      <c r="R38" s="1">
        <f t="shared" si="5"/>
        <v>1</v>
      </c>
      <c r="S38" s="1">
        <f t="shared" si="5"/>
        <v>1</v>
      </c>
      <c r="T38" s="1">
        <f t="shared" si="5"/>
        <v>1</v>
      </c>
      <c r="U38" s="1">
        <f>'==Input Design=='!GM119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Design=='!GL120</f>
        <v>1</v>
      </c>
      <c r="M39" s="1">
        <f t="shared" si="4"/>
        <v>1</v>
      </c>
      <c r="N39" s="1">
        <f t="shared" si="4"/>
        <v>1</v>
      </c>
      <c r="O39" s="1">
        <f t="shared" si="4"/>
        <v>1</v>
      </c>
      <c r="P39" s="1">
        <f t="shared" si="4"/>
        <v>1</v>
      </c>
      <c r="Q39" s="1"/>
      <c r="R39" s="1">
        <f t="shared" si="5"/>
        <v>1</v>
      </c>
      <c r="S39" s="1">
        <f t="shared" si="5"/>
        <v>1</v>
      </c>
      <c r="T39" s="1">
        <f t="shared" si="5"/>
        <v>1</v>
      </c>
      <c r="U39" s="1">
        <f>'==Input Design=='!GM120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1</v>
      </c>
      <c r="I40" s="1">
        <f t="shared" si="3"/>
        <v>1</v>
      </c>
      <c r="J40" s="1">
        <f t="shared" si="3"/>
        <v>1</v>
      </c>
      <c r="K40" s="1">
        <f>'==Input Design=='!GL121</f>
        <v>1</v>
      </c>
      <c r="M40" s="1">
        <f t="shared" si="4"/>
        <v>1</v>
      </c>
      <c r="N40" s="1">
        <f t="shared" si="4"/>
        <v>1</v>
      </c>
      <c r="O40" s="1">
        <f t="shared" si="4"/>
        <v>1</v>
      </c>
      <c r="P40" s="1">
        <f t="shared" si="4"/>
        <v>1</v>
      </c>
      <c r="Q40" s="1"/>
      <c r="R40" s="1">
        <f t="shared" si="5"/>
        <v>1</v>
      </c>
      <c r="S40" s="1">
        <f t="shared" si="5"/>
        <v>1</v>
      </c>
      <c r="T40" s="1">
        <f t="shared" si="5"/>
        <v>1</v>
      </c>
      <c r="U40" s="1">
        <f>'==Input Design=='!GM121</f>
        <v>1</v>
      </c>
      <c r="W40" t="str">
        <f t="shared" si="6"/>
        <v>F</v>
      </c>
      <c r="X40" t="str">
        <f t="shared" si="7"/>
        <v>7</v>
      </c>
      <c r="Z40" t="str">
        <f t="shared" si="8"/>
        <v>F</v>
      </c>
      <c r="AA40" t="str">
        <f t="shared" si="9"/>
        <v>F</v>
      </c>
      <c r="AC40">
        <f t="shared" si="14"/>
        <v>1</v>
      </c>
      <c r="AD40">
        <f t="shared" si="13"/>
        <v>2</v>
      </c>
      <c r="AE40">
        <f t="shared" si="10"/>
        <v>4</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1</v>
      </c>
      <c r="K41" s="1">
        <f>'==Input Design=='!GL122</f>
        <v>1</v>
      </c>
      <c r="M41" s="1">
        <f t="shared" si="4"/>
        <v>1</v>
      </c>
      <c r="N41" s="1">
        <f t="shared" si="4"/>
        <v>1</v>
      </c>
      <c r="O41" s="1">
        <f t="shared" si="4"/>
        <v>1</v>
      </c>
      <c r="P41" s="1">
        <f t="shared" si="4"/>
        <v>1</v>
      </c>
      <c r="Q41" s="1"/>
      <c r="R41" s="1">
        <f t="shared" si="5"/>
        <v>1</v>
      </c>
      <c r="S41" s="1">
        <f t="shared" si="5"/>
        <v>1</v>
      </c>
      <c r="T41" s="1">
        <f t="shared" si="5"/>
        <v>1</v>
      </c>
      <c r="U41" s="1">
        <f>'==Input Design=='!GM122</f>
        <v>1</v>
      </c>
      <c r="W41" t="str">
        <f t="shared" si="6"/>
        <v>C</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1</v>
      </c>
      <c r="I42" s="1">
        <f t="shared" si="3"/>
        <v>0</v>
      </c>
      <c r="J42" s="1">
        <f t="shared" si="3"/>
        <v>1</v>
      </c>
      <c r="K42" s="1">
        <f>'==Input Design=='!GL123</f>
        <v>1</v>
      </c>
      <c r="M42" s="1">
        <f t="shared" si="4"/>
        <v>1</v>
      </c>
      <c r="N42" s="1">
        <f t="shared" si="4"/>
        <v>1</v>
      </c>
      <c r="O42" s="1">
        <f t="shared" si="4"/>
        <v>1</v>
      </c>
      <c r="P42" s="1">
        <f t="shared" si="4"/>
        <v>1</v>
      </c>
      <c r="Q42" s="1"/>
      <c r="R42" s="1">
        <f t="shared" si="5"/>
        <v>1</v>
      </c>
      <c r="S42" s="1">
        <f t="shared" si="5"/>
        <v>1</v>
      </c>
      <c r="T42" s="1">
        <f t="shared" si="5"/>
        <v>1</v>
      </c>
      <c r="U42" s="1">
        <f>'==Input Design=='!GM123</f>
        <v>1</v>
      </c>
      <c r="W42" t="str">
        <f t="shared" si="6"/>
        <v>D</v>
      </c>
      <c r="X42" t="str">
        <f t="shared" si="7"/>
        <v>7</v>
      </c>
      <c r="Z42" t="str">
        <f t="shared" si="8"/>
        <v>F</v>
      </c>
      <c r="AA42" t="str">
        <f t="shared" si="9"/>
        <v>F</v>
      </c>
      <c r="AC42">
        <f t="shared" si="14"/>
        <v>1</v>
      </c>
      <c r="AD42">
        <f t="shared" si="13"/>
        <v>2</v>
      </c>
      <c r="AE42">
        <f t="shared" si="10"/>
        <v>4</v>
      </c>
      <c r="AF42">
        <f t="shared" si="10"/>
        <v>0</v>
      </c>
      <c r="AH42">
        <f t="shared" si="10"/>
        <v>1</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Design=='!GL124</f>
        <v>1</v>
      </c>
      <c r="M43" s="1">
        <f t="shared" si="4"/>
        <v>0</v>
      </c>
      <c r="N43" s="1">
        <f t="shared" si="4"/>
        <v>1</v>
      </c>
      <c r="O43" s="1">
        <f t="shared" si="4"/>
        <v>1</v>
      </c>
      <c r="P43" s="1">
        <f t="shared" si="4"/>
        <v>1</v>
      </c>
      <c r="Q43" s="1"/>
      <c r="R43" s="1">
        <f t="shared" si="5"/>
        <v>1</v>
      </c>
      <c r="S43" s="1">
        <f t="shared" si="5"/>
        <v>1</v>
      </c>
      <c r="T43" s="1">
        <f t="shared" si="5"/>
        <v>1</v>
      </c>
      <c r="U43" s="1">
        <f>'==Input Design=='!GM124</f>
        <v>1</v>
      </c>
      <c r="W43" t="str">
        <f t="shared" si="6"/>
        <v>8</v>
      </c>
      <c r="X43" t="str">
        <f t="shared" si="7"/>
        <v>7</v>
      </c>
      <c r="Z43" t="str">
        <f t="shared" si="8"/>
        <v>F</v>
      </c>
      <c r="AA43" t="str">
        <f t="shared" si="9"/>
        <v>E</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1</v>
      </c>
      <c r="K44" s="1">
        <f>'==Input Design=='!GL125</f>
        <v>1</v>
      </c>
      <c r="M44" s="1">
        <f t="shared" si="4"/>
        <v>0</v>
      </c>
      <c r="N44" s="1">
        <f t="shared" si="4"/>
        <v>1</v>
      </c>
      <c r="O44" s="1">
        <f t="shared" si="4"/>
        <v>1</v>
      </c>
      <c r="P44" s="1">
        <f t="shared" si="4"/>
        <v>1</v>
      </c>
      <c r="Q44" s="1"/>
      <c r="R44" s="1">
        <f t="shared" si="5"/>
        <v>1</v>
      </c>
      <c r="S44" s="1">
        <f t="shared" si="5"/>
        <v>1</v>
      </c>
      <c r="T44" s="1">
        <f t="shared" si="5"/>
        <v>1</v>
      </c>
      <c r="U44" s="1">
        <f>'==Input Design=='!GM125</f>
        <v>1</v>
      </c>
      <c r="W44" t="str">
        <f t="shared" si="6"/>
        <v>D</v>
      </c>
      <c r="X44" t="str">
        <f t="shared" si="7"/>
        <v>F</v>
      </c>
      <c r="Z44" t="str">
        <f t="shared" si="8"/>
        <v>F</v>
      </c>
      <c r="AA44" t="str">
        <f t="shared" si="9"/>
        <v>E</v>
      </c>
      <c r="AC44">
        <f t="shared" si="14"/>
        <v>1</v>
      </c>
      <c r="AD44">
        <f t="shared" si="13"/>
        <v>2</v>
      </c>
      <c r="AE44">
        <f t="shared" si="10"/>
        <v>4</v>
      </c>
      <c r="AF44">
        <f t="shared" si="10"/>
        <v>8</v>
      </c>
      <c r="AH44">
        <f t="shared" si="10"/>
        <v>1</v>
      </c>
      <c r="AI44">
        <f t="shared" si="10"/>
        <v>0</v>
      </c>
      <c r="AJ44">
        <f t="shared" si="10"/>
        <v>4</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Design=='!GL126</f>
        <v>1</v>
      </c>
      <c r="M45" s="1">
        <f t="shared" si="4"/>
        <v>0</v>
      </c>
      <c r="N45" s="1">
        <f t="shared" si="4"/>
        <v>0</v>
      </c>
      <c r="O45" s="1">
        <f t="shared" si="4"/>
        <v>0</v>
      </c>
      <c r="P45" s="1">
        <f t="shared" si="4"/>
        <v>1</v>
      </c>
      <c r="Q45" s="1"/>
      <c r="R45" s="1">
        <f t="shared" si="5"/>
        <v>1</v>
      </c>
      <c r="S45" s="1">
        <f t="shared" si="5"/>
        <v>1</v>
      </c>
      <c r="T45" s="1">
        <f t="shared" si="5"/>
        <v>1</v>
      </c>
      <c r="U45" s="1">
        <f>'==Input Design=='!GM126</f>
        <v>1</v>
      </c>
      <c r="W45" t="str">
        <f t="shared" si="6"/>
        <v>9</v>
      </c>
      <c r="X45" t="str">
        <f t="shared" si="7"/>
        <v>F</v>
      </c>
      <c r="Z45" t="str">
        <f t="shared" si="8"/>
        <v>F</v>
      </c>
      <c r="AA45" t="str">
        <f t="shared" si="9"/>
        <v>8</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Design=='!GL127</f>
        <v>1</v>
      </c>
      <c r="M46" s="1">
        <f t="shared" si="4"/>
        <v>0</v>
      </c>
      <c r="N46" s="1">
        <f t="shared" si="4"/>
        <v>1</v>
      </c>
      <c r="O46" s="1">
        <f t="shared" si="4"/>
        <v>0</v>
      </c>
      <c r="P46" s="1">
        <f t="shared" si="4"/>
        <v>1</v>
      </c>
      <c r="Q46" s="1"/>
      <c r="R46" s="1">
        <f t="shared" si="5"/>
        <v>1</v>
      </c>
      <c r="S46" s="1">
        <f t="shared" si="5"/>
        <v>1</v>
      </c>
      <c r="T46" s="1">
        <f t="shared" si="5"/>
        <v>1</v>
      </c>
      <c r="U46" s="1">
        <f>'==Input Design=='!GM127</f>
        <v>1</v>
      </c>
      <c r="W46" t="str">
        <f t="shared" si="6"/>
        <v>F</v>
      </c>
      <c r="X46" t="str">
        <f t="shared" si="7"/>
        <v>F</v>
      </c>
      <c r="Z46" t="str">
        <f t="shared" si="8"/>
        <v>F</v>
      </c>
      <c r="AA46" t="str">
        <f t="shared" si="9"/>
        <v>A</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2</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Design=='!GL128</f>
        <v>1</v>
      </c>
      <c r="M47" s="1">
        <f t="shared" si="4"/>
        <v>0</v>
      </c>
      <c r="N47" s="1">
        <f t="shared" si="4"/>
        <v>0</v>
      </c>
      <c r="O47" s="1">
        <f t="shared" si="4"/>
        <v>0</v>
      </c>
      <c r="P47" s="1">
        <f t="shared" si="4"/>
        <v>0</v>
      </c>
      <c r="Q47" s="1"/>
      <c r="R47" s="1">
        <f t="shared" si="5"/>
        <v>0</v>
      </c>
      <c r="S47" s="1">
        <f t="shared" si="5"/>
        <v>1</v>
      </c>
      <c r="T47" s="1">
        <f t="shared" si="5"/>
        <v>1</v>
      </c>
      <c r="U47" s="1">
        <f>'==Input Design=='!GM128</f>
        <v>1</v>
      </c>
      <c r="W47" t="str">
        <f t="shared" si="6"/>
        <v>F</v>
      </c>
      <c r="X47" t="str">
        <f t="shared" si="7"/>
        <v>F</v>
      </c>
      <c r="Z47" t="str">
        <f t="shared" si="8"/>
        <v>E</v>
      </c>
      <c r="AA47" t="str">
        <f t="shared" si="9"/>
        <v>0</v>
      </c>
      <c r="AC47">
        <f t="shared" si="14"/>
        <v>1</v>
      </c>
      <c r="AD47">
        <f t="shared" si="13"/>
        <v>2</v>
      </c>
      <c r="AE47">
        <f t="shared" si="10"/>
        <v>4</v>
      </c>
      <c r="AF47">
        <f t="shared" si="10"/>
        <v>8</v>
      </c>
      <c r="AH47">
        <f t="shared" si="10"/>
        <v>1</v>
      </c>
      <c r="AI47">
        <f t="shared" si="10"/>
        <v>2</v>
      </c>
      <c r="AJ47">
        <f t="shared" si="10"/>
        <v>4</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Design=='!GL129</f>
        <v>1</v>
      </c>
      <c r="M48" s="1">
        <f t="shared" si="4"/>
        <v>1</v>
      </c>
      <c r="N48" s="1">
        <f t="shared" si="4"/>
        <v>1</v>
      </c>
      <c r="O48" s="1">
        <f t="shared" si="4"/>
        <v>0</v>
      </c>
      <c r="P48" s="1">
        <f t="shared" si="4"/>
        <v>1</v>
      </c>
      <c r="Q48" s="1"/>
      <c r="R48" s="1">
        <f t="shared" si="5"/>
        <v>0</v>
      </c>
      <c r="S48" s="1">
        <f t="shared" si="5"/>
        <v>1</v>
      </c>
      <c r="T48" s="1">
        <f t="shared" si="5"/>
        <v>1</v>
      </c>
      <c r="U48" s="1">
        <f>'==Input Design=='!GM129</f>
        <v>1</v>
      </c>
      <c r="W48" t="str">
        <f t="shared" si="6"/>
        <v>F</v>
      </c>
      <c r="X48" t="str">
        <f t="shared" si="7"/>
        <v>F</v>
      </c>
      <c r="Z48" t="str">
        <f t="shared" si="8"/>
        <v>E</v>
      </c>
      <c r="AA48" t="str">
        <f t="shared" si="9"/>
        <v>B</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0</v>
      </c>
      <c r="AP48">
        <f t="shared" si="10"/>
        <v>8</v>
      </c>
      <c r="AR48">
        <f t="shared" si="10"/>
        <v>0</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Design=='!GL130</f>
        <v>1</v>
      </c>
      <c r="M49" s="1">
        <f t="shared" si="4"/>
        <v>1</v>
      </c>
      <c r="N49" s="1">
        <f t="shared" si="4"/>
        <v>1</v>
      </c>
      <c r="O49" s="1">
        <f t="shared" si="4"/>
        <v>0</v>
      </c>
      <c r="P49" s="1">
        <f t="shared" si="4"/>
        <v>0</v>
      </c>
      <c r="Q49" s="1"/>
      <c r="R49" s="1">
        <f t="shared" si="5"/>
        <v>0</v>
      </c>
      <c r="S49" s="1">
        <f t="shared" si="5"/>
        <v>0</v>
      </c>
      <c r="T49" s="1">
        <f t="shared" si="5"/>
        <v>0</v>
      </c>
      <c r="U49" s="1">
        <f>'==Input Design=='!GM130</f>
        <v>1</v>
      </c>
      <c r="W49" t="str">
        <f t="shared" si="6"/>
        <v>F</v>
      </c>
      <c r="X49" t="str">
        <f t="shared" si="7"/>
        <v>F</v>
      </c>
      <c r="Z49" t="str">
        <f t="shared" si="8"/>
        <v>8</v>
      </c>
      <c r="AA49" t="str">
        <f t="shared" si="9"/>
        <v>3</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Design=='!GL131</f>
        <v>1</v>
      </c>
      <c r="M50" s="1">
        <f t="shared" si="4"/>
        <v>1</v>
      </c>
      <c r="N50" s="1">
        <f t="shared" si="4"/>
        <v>1</v>
      </c>
      <c r="O50" s="1">
        <f t="shared" si="4"/>
        <v>1</v>
      </c>
      <c r="P50" s="1">
        <f t="shared" si="4"/>
        <v>1</v>
      </c>
      <c r="Q50" s="1"/>
      <c r="R50" s="1">
        <f t="shared" si="5"/>
        <v>0</v>
      </c>
      <c r="S50" s="1">
        <f t="shared" si="5"/>
        <v>1</v>
      </c>
      <c r="T50" s="1">
        <f t="shared" si="5"/>
        <v>1</v>
      </c>
      <c r="U50" s="1">
        <f>'==Input Design=='!GM131</f>
        <v>1</v>
      </c>
      <c r="W50" t="str">
        <f t="shared" si="6"/>
        <v>F</v>
      </c>
      <c r="X50" t="str">
        <f t="shared" si="7"/>
        <v>F</v>
      </c>
      <c r="Z50" t="str">
        <f t="shared" si="8"/>
        <v>E</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Design=='!GL132</f>
        <v>1</v>
      </c>
      <c r="M51" s="1">
        <f t="shared" si="4"/>
        <v>1</v>
      </c>
      <c r="N51" s="1">
        <f t="shared" si="4"/>
        <v>1</v>
      </c>
      <c r="O51" s="1">
        <f t="shared" si="4"/>
        <v>1</v>
      </c>
      <c r="P51" s="1">
        <f t="shared" si="4"/>
        <v>1</v>
      </c>
      <c r="Q51" s="1"/>
      <c r="R51" s="1">
        <f t="shared" si="5"/>
        <v>1</v>
      </c>
      <c r="S51" s="1">
        <f t="shared" si="5"/>
        <v>1</v>
      </c>
      <c r="T51" s="1">
        <f t="shared" si="5"/>
        <v>1</v>
      </c>
      <c r="U51" s="1">
        <f>'==Input Design=='!GM132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Design=='!GL133</f>
        <v>1</v>
      </c>
      <c r="M52" s="1">
        <f t="shared" si="4"/>
        <v>1</v>
      </c>
      <c r="N52" s="1">
        <f t="shared" si="4"/>
        <v>1</v>
      </c>
      <c r="O52" s="1">
        <f t="shared" si="4"/>
        <v>1</v>
      </c>
      <c r="P52" s="1">
        <f t="shared" si="4"/>
        <v>1</v>
      </c>
      <c r="Q52" s="1"/>
      <c r="R52" s="1">
        <f t="shared" si="5"/>
        <v>1</v>
      </c>
      <c r="S52" s="1">
        <f t="shared" si="5"/>
        <v>1</v>
      </c>
      <c r="T52" s="1">
        <f t="shared" si="5"/>
        <v>1</v>
      </c>
      <c r="U52" s="1">
        <f>'==Input Design=='!GM133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FF.FF.FF.FF.FF.FF.F7.FF.C1.FF.D7.FF.87.FE.DF.FE.9F.F8.FF.FA.FF.E0.FF.EB.FF.83.FF.EF.FF.FF.FF.FF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F7.FF</v>
      </c>
      <c r="C77" t="str">
        <f t="shared" ref="C77:C89" si="16">CONCATENATE(C76,".",B77)</f>
        <v>FF.FF.FF.FF.FF.FF.F7.FF</v>
      </c>
    </row>
    <row r="78" spans="2:26">
      <c r="B78" s="2" t="str">
        <f t="shared" si="15"/>
        <v>C1.FF</v>
      </c>
      <c r="C78" t="str">
        <f t="shared" si="16"/>
        <v>FF.FF.FF.FF.FF.FF.F7.FF.C1.FF</v>
      </c>
    </row>
    <row r="79" spans="2:26">
      <c r="B79" s="2" t="str">
        <f t="shared" si="15"/>
        <v>D7.FF</v>
      </c>
      <c r="C79" t="str">
        <f t="shared" si="16"/>
        <v>FF.FF.FF.FF.FF.FF.F7.FF.C1.FF.D7.FF</v>
      </c>
    </row>
    <row r="80" spans="2:26">
      <c r="B80" s="2" t="str">
        <f t="shared" si="15"/>
        <v>87.FE</v>
      </c>
      <c r="C80" t="str">
        <f t="shared" si="16"/>
        <v>FF.FF.FF.FF.FF.FF.F7.FF.C1.FF.D7.FF.87.FE</v>
      </c>
    </row>
    <row r="81" spans="2:101">
      <c r="B81" s="2" t="str">
        <f t="shared" si="15"/>
        <v>DF.FE</v>
      </c>
      <c r="C81" t="str">
        <f t="shared" si="16"/>
        <v>FF.FF.FF.FF.FF.FF.F7.FF.C1.FF.D7.FF.87.FE.DF.FE</v>
      </c>
    </row>
    <row r="82" spans="2:101">
      <c r="B82" s="2" t="str">
        <f t="shared" si="15"/>
        <v>9F.F8</v>
      </c>
      <c r="C82" t="str">
        <f t="shared" si="16"/>
        <v>FF.FF.FF.FF.FF.FF.F7.FF.C1.FF.D7.FF.87.FE.DF.FE.9F.F8</v>
      </c>
    </row>
    <row r="83" spans="2:101">
      <c r="B83" s="2" t="str">
        <f t="shared" si="15"/>
        <v>FF.FA</v>
      </c>
      <c r="C83" t="str">
        <f t="shared" si="16"/>
        <v>FF.FF.FF.FF.FF.FF.F7.FF.C1.FF.D7.FF.87.FE.DF.FE.9F.F8.FF.FA</v>
      </c>
    </row>
    <row r="84" spans="2:101">
      <c r="B84" s="2" t="str">
        <f t="shared" si="15"/>
        <v>FF.E0</v>
      </c>
      <c r="C84" t="str">
        <f t="shared" si="16"/>
        <v>FF.FF.FF.FF.FF.FF.F7.FF.C1.FF.D7.FF.87.FE.DF.FE.9F.F8.FF.FA.FF.E0</v>
      </c>
    </row>
    <row r="85" spans="2:101">
      <c r="B85" s="2" t="str">
        <f t="shared" si="15"/>
        <v>FF.EB</v>
      </c>
      <c r="C85" t="str">
        <f t="shared" si="16"/>
        <v>FF.FF.FF.FF.FF.FF.F7.FF.C1.FF.D7.FF.87.FE.DF.FE.9F.F8.FF.FA.FF.E0.FF.EB</v>
      </c>
    </row>
    <row r="86" spans="2:101">
      <c r="B86" s="2" t="str">
        <f t="shared" si="15"/>
        <v>FF.83</v>
      </c>
      <c r="C86" t="str">
        <f t="shared" si="16"/>
        <v>FF.FF.FF.FF.FF.FF.F7.FF.C1.FF.D7.FF.87.FE.DF.FE.9F.F8.FF.FA.FF.E0.FF.EB.FF.83</v>
      </c>
    </row>
    <row r="87" spans="2:101">
      <c r="B87" s="2" t="str">
        <f t="shared" si="15"/>
        <v>FF.EF</v>
      </c>
      <c r="C87" t="str">
        <f t="shared" si="16"/>
        <v>FF.FF.FF.FF.FF.FF.F7.FF.C1.FF.D7.FF.87.FE.DF.FE.9F.F8.FF.FA.FF.E0.FF.EB.FF.83.FF.EF</v>
      </c>
    </row>
    <row r="88" spans="2:101">
      <c r="B88" s="2" t="str">
        <f t="shared" si="15"/>
        <v>FF.FF</v>
      </c>
      <c r="C88" t="str">
        <f t="shared" si="16"/>
        <v>FF.FF.FF.FF.FF.FF.F7.FF.C1.FF.D7.FF.87.FE.DF.FE.9F.F8.FF.FA.FF.E0.FF.EB.FF.83.FF.EF.FF.FF</v>
      </c>
    </row>
    <row r="89" spans="2:101">
      <c r="B89" s="2" t="str">
        <f t="shared" si="15"/>
        <v>FF.FF</v>
      </c>
      <c r="C89" t="str">
        <f t="shared" si="16"/>
        <v>FF.FF.FF.FF.FF.FF.F7.FF.C1.FF.D7.FF.87.FE.DF.FE.9F.F8.FF.FA.FF.E0.FF.EB.FF.83.FF.EF.FF.FF.FF.FF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Design=='!FW118</f>
        <v>0</v>
      </c>
      <c r="D12" s="20">
        <f>'==Input Design=='!FX118</f>
        <v>0</v>
      </c>
      <c r="E12" s="20">
        <f>'==Input Design=='!FY118</f>
        <v>0</v>
      </c>
      <c r="F12" s="20">
        <f>'==Input Design=='!FZ118</f>
        <v>0</v>
      </c>
      <c r="G12" s="20">
        <f>'==Input Design=='!GA118</f>
        <v>0</v>
      </c>
      <c r="H12" s="20">
        <f>'==Input Design=='!GB118</f>
        <v>0</v>
      </c>
      <c r="I12" s="20">
        <f>'==Input Design=='!GC118</f>
        <v>0</v>
      </c>
      <c r="J12" s="20">
        <f>'==Input Design=='!GD118</f>
        <v>0</v>
      </c>
      <c r="K12" s="20">
        <f>'==Input Design=='!GE118</f>
        <v>0</v>
      </c>
      <c r="L12" s="20">
        <f>'==Input Design=='!GF118</f>
        <v>0</v>
      </c>
      <c r="M12" s="20">
        <f>'==Input Design=='!GG118</f>
        <v>0</v>
      </c>
      <c r="N12" s="20">
        <f>'==Input Design=='!GH118</f>
        <v>0</v>
      </c>
      <c r="O12" s="20">
        <f>'==Input Design=='!GI118</f>
        <v>0</v>
      </c>
      <c r="P12" s="20">
        <f>'==Input Design=='!GJ118</f>
        <v>0</v>
      </c>
      <c r="U12" s="4"/>
      <c r="V12" s="4"/>
      <c r="W12" t="str">
        <f t="shared" ref="W12:W27" si="0">DEC2HEX(O11+U11)</f>
        <v>2</v>
      </c>
      <c r="X12" t="str">
        <f t="shared" ref="X12:X27" si="1">DEC2HEX(K11+M11)</f>
        <v>A</v>
      </c>
      <c r="Y12" s="4"/>
      <c r="Z12" s="4"/>
      <c r="AA12" s="4"/>
      <c r="AB12" s="4"/>
    </row>
    <row r="13" spans="1:28">
      <c r="B13" s="2">
        <v>1</v>
      </c>
      <c r="C13" s="20">
        <f>'==Input Design=='!FW119</f>
        <v>0</v>
      </c>
      <c r="D13" s="20">
        <f>'==Input Design=='!FX119</f>
        <v>0</v>
      </c>
      <c r="E13" s="20">
        <f>'==Input Design=='!FY119</f>
        <v>0</v>
      </c>
      <c r="F13" s="20">
        <f>'==Input Design=='!FZ119</f>
        <v>0</v>
      </c>
      <c r="G13" s="20">
        <f>'==Input Design=='!GA119</f>
        <v>0</v>
      </c>
      <c r="H13" s="20">
        <f>'==Input Design=='!GB119</f>
        <v>0</v>
      </c>
      <c r="I13" s="20">
        <f>'==Input Design=='!GC119</f>
        <v>0</v>
      </c>
      <c r="J13" s="20">
        <f>'==Input Design=='!GD119</f>
        <v>0</v>
      </c>
      <c r="K13" s="20">
        <f>'==Input Design=='!GE119</f>
        <v>0</v>
      </c>
      <c r="L13" s="20">
        <f>'==Input Design=='!GF119</f>
        <v>0</v>
      </c>
      <c r="M13" s="20">
        <f>'==Input Design=='!GG119</f>
        <v>0</v>
      </c>
      <c r="N13" s="20">
        <f>'==Input Design=='!GH119</f>
        <v>0</v>
      </c>
      <c r="O13" s="20">
        <f>'==Input Design=='!GI119</f>
        <v>0</v>
      </c>
      <c r="P13" s="20">
        <f>'==Input Design=='!GJ119</f>
        <v>0</v>
      </c>
      <c r="V13" s="4"/>
      <c r="W13" t="str">
        <f t="shared" si="0"/>
        <v>0</v>
      </c>
      <c r="X13" t="str">
        <f t="shared" si="1"/>
        <v>0</v>
      </c>
    </row>
    <row r="14" spans="1:28">
      <c r="B14" s="2">
        <v>2</v>
      </c>
      <c r="C14" s="20">
        <f>'==Input Design=='!FW120</f>
        <v>0</v>
      </c>
      <c r="D14" s="20">
        <f>'==Input Design=='!FX120</f>
        <v>0</v>
      </c>
      <c r="E14" s="20">
        <f>'==Input Design=='!FY120</f>
        <v>0</v>
      </c>
      <c r="F14" s="20">
        <f>'==Input Design=='!FZ120</f>
        <v>0</v>
      </c>
      <c r="G14" s="20">
        <f>'==Input Design=='!GA120</f>
        <v>0</v>
      </c>
      <c r="H14" s="20">
        <f>'==Input Design=='!GB120</f>
        <v>0</v>
      </c>
      <c r="I14" s="20">
        <f>'==Input Design=='!GC120</f>
        <v>0</v>
      </c>
      <c r="J14" s="20">
        <f>'==Input Design=='!GD120</f>
        <v>0</v>
      </c>
      <c r="K14" s="20">
        <f>'==Input Design=='!GE120</f>
        <v>0</v>
      </c>
      <c r="L14" s="20">
        <f>'==Input Design=='!GF120</f>
        <v>0</v>
      </c>
      <c r="M14" s="20">
        <f>'==Input Design=='!GG120</f>
        <v>0</v>
      </c>
      <c r="N14" s="20">
        <f>'==Input Design=='!GH120</f>
        <v>0</v>
      </c>
      <c r="O14" s="20">
        <f>'==Input Design=='!GI120</f>
        <v>0</v>
      </c>
      <c r="P14" s="20">
        <f>'==Input Design=='!GJ120</f>
        <v>0</v>
      </c>
      <c r="V14" s="4"/>
      <c r="W14" t="str">
        <f t="shared" si="0"/>
        <v>0</v>
      </c>
      <c r="X14" t="str">
        <f t="shared" si="1"/>
        <v>0</v>
      </c>
    </row>
    <row r="15" spans="1:28">
      <c r="B15" s="2">
        <v>3</v>
      </c>
      <c r="C15" s="20">
        <f>'==Input Design=='!FW121</f>
        <v>0</v>
      </c>
      <c r="D15" s="20">
        <f>'==Input Design=='!FX121</f>
        <v>0</v>
      </c>
      <c r="E15" s="20">
        <f>'==Input Design=='!FY121</f>
        <v>0</v>
      </c>
      <c r="F15" s="20">
        <f>'==Input Design=='!FZ121</f>
        <v>0</v>
      </c>
      <c r="G15" s="20">
        <f>'==Input Design=='!GA121</f>
        <v>0</v>
      </c>
      <c r="H15" s="20">
        <f>'==Input Design=='!GB121</f>
        <v>0</v>
      </c>
      <c r="I15" s="20">
        <f>'==Input Design=='!GC121</f>
        <v>0</v>
      </c>
      <c r="J15" s="20">
        <f>'==Input Design=='!GD121</f>
        <v>0</v>
      </c>
      <c r="K15" s="20">
        <f>'==Input Design=='!GE121</f>
        <v>0</v>
      </c>
      <c r="L15" s="20">
        <f>'==Input Design=='!GF121</f>
        <v>0</v>
      </c>
      <c r="M15" s="20">
        <f>'==Input Design=='!GG121</f>
        <v>0</v>
      </c>
      <c r="N15" s="20">
        <f>'==Input Design=='!GH121</f>
        <v>0</v>
      </c>
      <c r="O15" s="20">
        <f>'==Input Design=='!GI121</f>
        <v>0</v>
      </c>
      <c r="P15" s="20">
        <f>'==Input Design=='!GJ121</f>
        <v>0</v>
      </c>
      <c r="V15" s="4"/>
      <c r="W15" t="str">
        <f t="shared" si="0"/>
        <v>0</v>
      </c>
      <c r="X15" t="str">
        <f t="shared" si="1"/>
        <v>0</v>
      </c>
    </row>
    <row r="16" spans="1:28">
      <c r="B16" s="2">
        <v>4</v>
      </c>
      <c r="C16" s="20">
        <f>'==Input Design=='!FW122</f>
        <v>0</v>
      </c>
      <c r="D16" s="20">
        <f>'==Input Design=='!FX122</f>
        <v>0</v>
      </c>
      <c r="E16" s="20">
        <f>'==Input Design=='!FY122</f>
        <v>0</v>
      </c>
      <c r="F16" s="20">
        <f>'==Input Design=='!FZ122</f>
        <v>1</v>
      </c>
      <c r="G16" s="20">
        <f>'==Input Design=='!GA122</f>
        <v>0</v>
      </c>
      <c r="H16" s="20">
        <f>'==Input Design=='!GB122</f>
        <v>0</v>
      </c>
      <c r="I16" s="20">
        <f>'==Input Design=='!GC122</f>
        <v>0</v>
      </c>
      <c r="J16" s="20">
        <f>'==Input Design=='!GD122</f>
        <v>0</v>
      </c>
      <c r="K16" s="20">
        <f>'==Input Design=='!GE122</f>
        <v>0</v>
      </c>
      <c r="L16" s="20">
        <f>'==Input Design=='!GF122</f>
        <v>0</v>
      </c>
      <c r="M16" s="20">
        <f>'==Input Design=='!GG122</f>
        <v>0</v>
      </c>
      <c r="N16" s="20">
        <f>'==Input Design=='!GH122</f>
        <v>0</v>
      </c>
      <c r="O16" s="20">
        <f>'==Input Design=='!GI122</f>
        <v>0</v>
      </c>
      <c r="P16" s="20">
        <f>'==Input Design=='!GJ122</f>
        <v>0</v>
      </c>
      <c r="V16" s="4"/>
      <c r="W16" t="str">
        <f t="shared" si="0"/>
        <v>0</v>
      </c>
      <c r="X16" t="str">
        <f t="shared" si="1"/>
        <v>0</v>
      </c>
    </row>
    <row r="17" spans="1:29">
      <c r="B17" s="2">
        <v>5</v>
      </c>
      <c r="C17" s="20">
        <f>'==Input Design=='!FW123</f>
        <v>0</v>
      </c>
      <c r="D17" s="20">
        <f>'==Input Design=='!FX123</f>
        <v>0</v>
      </c>
      <c r="E17" s="20">
        <f>'==Input Design=='!FY123</f>
        <v>0</v>
      </c>
      <c r="F17" s="20">
        <f>'==Input Design=='!FZ123</f>
        <v>0</v>
      </c>
      <c r="G17" s="20">
        <f>'==Input Design=='!GA123</f>
        <v>0</v>
      </c>
      <c r="H17" s="20">
        <f>'==Input Design=='!GB123</f>
        <v>0</v>
      </c>
      <c r="I17" s="20">
        <f>'==Input Design=='!GC123</f>
        <v>0</v>
      </c>
      <c r="J17" s="20">
        <f>'==Input Design=='!GD123</f>
        <v>0</v>
      </c>
      <c r="K17" s="20">
        <f>'==Input Design=='!GE123</f>
        <v>0</v>
      </c>
      <c r="L17" s="20">
        <f>'==Input Design=='!GF123</f>
        <v>0</v>
      </c>
      <c r="M17" s="20">
        <f>'==Input Design=='!GG123</f>
        <v>0</v>
      </c>
      <c r="N17" s="20">
        <f>'==Input Design=='!GH123</f>
        <v>0</v>
      </c>
      <c r="O17" s="20">
        <f>'==Input Design=='!GI123</f>
        <v>0</v>
      </c>
      <c r="P17" s="20">
        <f>'==Input Design=='!GJ123</f>
        <v>0</v>
      </c>
      <c r="V17" s="4"/>
      <c r="W17" t="str">
        <f t="shared" si="0"/>
        <v>0</v>
      </c>
      <c r="X17" t="str">
        <f t="shared" si="1"/>
        <v>0</v>
      </c>
    </row>
    <row r="18" spans="1:29">
      <c r="B18" s="2">
        <v>6</v>
      </c>
      <c r="C18" s="20">
        <f>'==Input Design=='!FW124</f>
        <v>0</v>
      </c>
      <c r="D18" s="20">
        <f>'==Input Design=='!FX124</f>
        <v>0</v>
      </c>
      <c r="E18" s="20">
        <f>'==Input Design=='!FY124</f>
        <v>0</v>
      </c>
      <c r="F18" s="20">
        <f>'==Input Design=='!FZ124</f>
        <v>0</v>
      </c>
      <c r="G18" s="20">
        <f>'==Input Design=='!GA124</f>
        <v>0</v>
      </c>
      <c r="H18" s="20">
        <f>'==Input Design=='!GB124</f>
        <v>1</v>
      </c>
      <c r="I18" s="20">
        <f>'==Input Design=='!GC124</f>
        <v>0</v>
      </c>
      <c r="J18" s="20">
        <f>'==Input Design=='!GD124</f>
        <v>0</v>
      </c>
      <c r="K18" s="20">
        <f>'==Input Design=='!GE124</f>
        <v>0</v>
      </c>
      <c r="L18" s="20">
        <f>'==Input Design=='!GF124</f>
        <v>0</v>
      </c>
      <c r="M18" s="20">
        <f>'==Input Design=='!GG124</f>
        <v>0</v>
      </c>
      <c r="N18" s="20">
        <f>'==Input Design=='!GH124</f>
        <v>0</v>
      </c>
      <c r="O18" s="20">
        <f>'==Input Design=='!GI124</f>
        <v>0</v>
      </c>
      <c r="P18" s="20">
        <f>'==Input Design=='!GJ124</f>
        <v>0</v>
      </c>
      <c r="V18" s="4"/>
      <c r="W18" t="str">
        <f t="shared" si="0"/>
        <v>0</v>
      </c>
      <c r="X18" t="str">
        <f t="shared" si="1"/>
        <v>0</v>
      </c>
    </row>
    <row r="19" spans="1:29">
      <c r="B19" s="2">
        <v>7</v>
      </c>
      <c r="C19" s="20">
        <f>'==Input Design=='!FW125</f>
        <v>0</v>
      </c>
      <c r="D19" s="20">
        <f>'==Input Design=='!FX125</f>
        <v>0</v>
      </c>
      <c r="E19" s="20">
        <f>'==Input Design=='!FY125</f>
        <v>0</v>
      </c>
      <c r="F19" s="20">
        <f>'==Input Design=='!FZ125</f>
        <v>0</v>
      </c>
      <c r="G19" s="20">
        <f>'==Input Design=='!GA125</f>
        <v>0</v>
      </c>
      <c r="H19" s="20">
        <f>'==Input Design=='!GB125</f>
        <v>0</v>
      </c>
      <c r="I19" s="20">
        <f>'==Input Design=='!GC125</f>
        <v>0</v>
      </c>
      <c r="J19" s="20">
        <f>'==Input Design=='!GD125</f>
        <v>0</v>
      </c>
      <c r="K19" s="20">
        <f>'==Input Design=='!GE125</f>
        <v>0</v>
      </c>
      <c r="L19" s="20">
        <f>'==Input Design=='!GF125</f>
        <v>0</v>
      </c>
      <c r="M19" s="20">
        <f>'==Input Design=='!GG125</f>
        <v>0</v>
      </c>
      <c r="N19" s="20">
        <f>'==Input Design=='!GH125</f>
        <v>0</v>
      </c>
      <c r="O19" s="20">
        <f>'==Input Design=='!GI125</f>
        <v>0</v>
      </c>
      <c r="P19" s="20">
        <f>'==Input Design=='!GJ125</f>
        <v>0</v>
      </c>
      <c r="V19" s="4"/>
      <c r="W19" t="str">
        <f t="shared" si="0"/>
        <v>0</v>
      </c>
      <c r="X19" t="str">
        <f t="shared" si="1"/>
        <v>0</v>
      </c>
    </row>
    <row r="20" spans="1:29">
      <c r="B20" s="2">
        <v>8</v>
      </c>
      <c r="C20" s="20">
        <f>'==Input Design=='!FW126</f>
        <v>0</v>
      </c>
      <c r="D20" s="20">
        <f>'==Input Design=='!FX126</f>
        <v>0</v>
      </c>
      <c r="E20" s="20">
        <f>'==Input Design=='!FY126</f>
        <v>0</v>
      </c>
      <c r="F20" s="20">
        <f>'==Input Design=='!FZ126</f>
        <v>0</v>
      </c>
      <c r="G20" s="20">
        <f>'==Input Design=='!GA126</f>
        <v>0</v>
      </c>
      <c r="H20" s="20">
        <f>'==Input Design=='!GB126</f>
        <v>0</v>
      </c>
      <c r="I20" s="20">
        <f>'==Input Design=='!GC126</f>
        <v>0</v>
      </c>
      <c r="J20" s="20">
        <f>'==Input Design=='!GD126</f>
        <v>1</v>
      </c>
      <c r="K20" s="20">
        <f>'==Input Design=='!GE126</f>
        <v>0</v>
      </c>
      <c r="L20" s="20">
        <f>'==Input Design=='!GF126</f>
        <v>0</v>
      </c>
      <c r="M20" s="20">
        <f>'==Input Design=='!GG126</f>
        <v>0</v>
      </c>
      <c r="N20" s="20">
        <f>'==Input Design=='!GH126</f>
        <v>0</v>
      </c>
      <c r="O20" s="20">
        <f>'==Input Design=='!GI126</f>
        <v>0</v>
      </c>
      <c r="P20" s="20">
        <f>'==Input Design=='!GJ126</f>
        <v>0</v>
      </c>
      <c r="V20" s="4"/>
      <c r="W20" t="str">
        <f t="shared" si="0"/>
        <v>0</v>
      </c>
      <c r="X20" t="str">
        <f t="shared" si="1"/>
        <v>0</v>
      </c>
    </row>
    <row r="21" spans="1:29">
      <c r="A21" t="s">
        <v>23</v>
      </c>
      <c r="B21" s="2">
        <v>9</v>
      </c>
      <c r="C21" s="20">
        <f>'==Input Design=='!FW127</f>
        <v>0</v>
      </c>
      <c r="D21" s="20">
        <f>'==Input Design=='!FX127</f>
        <v>0</v>
      </c>
      <c r="E21" s="20">
        <f>'==Input Design=='!FY127</f>
        <v>0</v>
      </c>
      <c r="F21" s="20">
        <f>'==Input Design=='!FZ127</f>
        <v>0</v>
      </c>
      <c r="G21" s="20">
        <f>'==Input Design=='!GA127</f>
        <v>0</v>
      </c>
      <c r="H21" s="20">
        <f>'==Input Design=='!GB127</f>
        <v>0</v>
      </c>
      <c r="I21" s="20">
        <f>'==Input Design=='!GC127</f>
        <v>0</v>
      </c>
      <c r="J21" s="20">
        <f>'==Input Design=='!GD127</f>
        <v>0</v>
      </c>
      <c r="K21" s="20">
        <f>'==Input Design=='!GE127</f>
        <v>0</v>
      </c>
      <c r="L21" s="20">
        <f>'==Input Design=='!GF127</f>
        <v>0</v>
      </c>
      <c r="M21" s="20">
        <f>'==Input Design=='!GG127</f>
        <v>0</v>
      </c>
      <c r="N21" s="20">
        <f>'==Input Design=='!GH127</f>
        <v>0</v>
      </c>
      <c r="O21" s="20">
        <f>'==Input Design=='!GI127</f>
        <v>0</v>
      </c>
      <c r="P21" s="20">
        <f>'==Input Design=='!GJ127</f>
        <v>0</v>
      </c>
      <c r="V21" s="4"/>
      <c r="W21" t="str">
        <f t="shared" si="0"/>
        <v>0</v>
      </c>
      <c r="X21" t="str">
        <f t="shared" si="1"/>
        <v>0</v>
      </c>
    </row>
    <row r="22" spans="1:29">
      <c r="A22" t="s">
        <v>24</v>
      </c>
      <c r="B22" s="2" t="s">
        <v>17</v>
      </c>
      <c r="C22" s="20">
        <f>'==Input Design=='!FW128</f>
        <v>0</v>
      </c>
      <c r="D22" s="20">
        <f>'==Input Design=='!FX128</f>
        <v>0</v>
      </c>
      <c r="E22" s="20">
        <f>'==Input Design=='!FY128</f>
        <v>0</v>
      </c>
      <c r="F22" s="20">
        <f>'==Input Design=='!FZ128</f>
        <v>0</v>
      </c>
      <c r="G22" s="20">
        <f>'==Input Design=='!GA128</f>
        <v>0</v>
      </c>
      <c r="H22" s="20">
        <f>'==Input Design=='!GB128</f>
        <v>0</v>
      </c>
      <c r="I22" s="20">
        <f>'==Input Design=='!GC128</f>
        <v>0</v>
      </c>
      <c r="J22" s="20">
        <f>'==Input Design=='!GD128</f>
        <v>0</v>
      </c>
      <c r="K22" s="20">
        <f>'==Input Design=='!GE128</f>
        <v>0</v>
      </c>
      <c r="L22" s="20">
        <f>'==Input Design=='!GF128</f>
        <v>1</v>
      </c>
      <c r="M22" s="20">
        <f>'==Input Design=='!GG128</f>
        <v>0</v>
      </c>
      <c r="N22" s="20">
        <f>'==Input Design=='!GH128</f>
        <v>0</v>
      </c>
      <c r="O22" s="20">
        <f>'==Input Design=='!GI128</f>
        <v>0</v>
      </c>
      <c r="P22" s="20">
        <f>'==Input Design=='!GJ128</f>
        <v>0</v>
      </c>
      <c r="V22" s="4"/>
      <c r="W22" t="str">
        <f t="shared" si="0"/>
        <v>0</v>
      </c>
      <c r="X22" t="str">
        <f t="shared" si="1"/>
        <v>0</v>
      </c>
    </row>
    <row r="23" spans="1:29">
      <c r="A23" t="s">
        <v>25</v>
      </c>
      <c r="B23" s="2" t="s">
        <v>18</v>
      </c>
      <c r="C23" s="20">
        <f>'==Input Design=='!FW129</f>
        <v>0</v>
      </c>
      <c r="D23" s="20">
        <f>'==Input Design=='!FX129</f>
        <v>0</v>
      </c>
      <c r="E23" s="20">
        <f>'==Input Design=='!FY129</f>
        <v>0</v>
      </c>
      <c r="F23" s="20">
        <f>'==Input Design=='!FZ129</f>
        <v>0</v>
      </c>
      <c r="G23" s="20">
        <f>'==Input Design=='!GA129</f>
        <v>0</v>
      </c>
      <c r="H23" s="20">
        <f>'==Input Design=='!GB129</f>
        <v>0</v>
      </c>
      <c r="I23" s="20">
        <f>'==Input Design=='!GC129</f>
        <v>0</v>
      </c>
      <c r="J23" s="20">
        <f>'==Input Design=='!GD129</f>
        <v>0</v>
      </c>
      <c r="K23" s="20">
        <f>'==Input Design=='!GE129</f>
        <v>0</v>
      </c>
      <c r="L23" s="20">
        <f>'==Input Design=='!GF129</f>
        <v>0</v>
      </c>
      <c r="M23" s="20">
        <f>'==Input Design=='!GG129</f>
        <v>0</v>
      </c>
      <c r="N23" s="20">
        <f>'==Input Design=='!GH129</f>
        <v>0</v>
      </c>
      <c r="O23" s="20">
        <f>'==Input Design=='!GI129</f>
        <v>0</v>
      </c>
      <c r="P23" s="20">
        <f>'==Input Design=='!GJ129</f>
        <v>0</v>
      </c>
      <c r="V23" s="4"/>
      <c r="W23" t="str">
        <f t="shared" si="0"/>
        <v>0</v>
      </c>
      <c r="X23" t="str">
        <f t="shared" si="1"/>
        <v>0</v>
      </c>
    </row>
    <row r="24" spans="1:29">
      <c r="A24" t="s">
        <v>26</v>
      </c>
      <c r="B24" s="2" t="s">
        <v>19</v>
      </c>
      <c r="C24" s="20">
        <f>'==Input Design=='!FW130</f>
        <v>0</v>
      </c>
      <c r="D24" s="20">
        <f>'==Input Design=='!FX130</f>
        <v>0</v>
      </c>
      <c r="E24" s="20">
        <f>'==Input Design=='!FY130</f>
        <v>0</v>
      </c>
      <c r="F24" s="20">
        <f>'==Input Design=='!FZ130</f>
        <v>0</v>
      </c>
      <c r="G24" s="20">
        <f>'==Input Design=='!GA130</f>
        <v>0</v>
      </c>
      <c r="H24" s="20">
        <f>'==Input Design=='!GB130</f>
        <v>0</v>
      </c>
      <c r="I24" s="20">
        <f>'==Input Design=='!GC130</f>
        <v>0</v>
      </c>
      <c r="J24" s="20">
        <f>'==Input Design=='!GD130</f>
        <v>0</v>
      </c>
      <c r="K24" s="20">
        <f>'==Input Design=='!GE130</f>
        <v>0</v>
      </c>
      <c r="L24" s="20">
        <f>'==Input Design=='!GF130</f>
        <v>0</v>
      </c>
      <c r="M24" s="20">
        <f>'==Input Design=='!GG130</f>
        <v>0</v>
      </c>
      <c r="N24" s="20">
        <f>'==Input Design=='!GH130</f>
        <v>1</v>
      </c>
      <c r="O24" s="20">
        <f>'==Input Design=='!GI130</f>
        <v>0</v>
      </c>
      <c r="P24" s="20">
        <f>'==Input Design=='!GJ130</f>
        <v>0</v>
      </c>
      <c r="V24" s="4"/>
      <c r="W24" t="str">
        <f t="shared" si="0"/>
        <v>0</v>
      </c>
      <c r="X24" t="str">
        <f t="shared" si="1"/>
        <v>0</v>
      </c>
    </row>
    <row r="25" spans="1:29">
      <c r="A25" t="s">
        <v>27</v>
      </c>
      <c r="B25" s="2" t="s">
        <v>20</v>
      </c>
      <c r="C25" s="20">
        <f>'==Input Design=='!FW131</f>
        <v>0</v>
      </c>
      <c r="D25" s="20">
        <f>'==Input Design=='!FX131</f>
        <v>0</v>
      </c>
      <c r="E25" s="20">
        <f>'==Input Design=='!FY131</f>
        <v>0</v>
      </c>
      <c r="F25" s="20">
        <f>'==Input Design=='!FZ131</f>
        <v>0</v>
      </c>
      <c r="G25" s="20">
        <f>'==Input Design=='!GA131</f>
        <v>0</v>
      </c>
      <c r="H25" s="20">
        <f>'==Input Design=='!GB131</f>
        <v>0</v>
      </c>
      <c r="I25" s="20">
        <f>'==Input Design=='!GC131</f>
        <v>0</v>
      </c>
      <c r="J25" s="20">
        <f>'==Input Design=='!GD131</f>
        <v>0</v>
      </c>
      <c r="K25" s="20">
        <f>'==Input Design=='!GE131</f>
        <v>0</v>
      </c>
      <c r="L25" s="20">
        <f>'==Input Design=='!GF131</f>
        <v>0</v>
      </c>
      <c r="M25" s="20">
        <f>'==Input Design=='!GG131</f>
        <v>0</v>
      </c>
      <c r="N25" s="20">
        <f>'==Input Design=='!GH131</f>
        <v>0</v>
      </c>
      <c r="O25" s="20">
        <f>'==Input Design=='!GI131</f>
        <v>0</v>
      </c>
      <c r="P25" s="20">
        <f>'==Input Design=='!GJ131</f>
        <v>0</v>
      </c>
      <c r="V25" s="4"/>
      <c r="W25" t="str">
        <f t="shared" si="0"/>
        <v>0</v>
      </c>
      <c r="X25" t="str">
        <f t="shared" si="1"/>
        <v>0</v>
      </c>
    </row>
    <row r="26" spans="1:29">
      <c r="A26" t="s">
        <v>28</v>
      </c>
      <c r="B26" s="2" t="s">
        <v>21</v>
      </c>
      <c r="C26" s="20">
        <f>'==Input Design=='!FW132</f>
        <v>0</v>
      </c>
      <c r="D26" s="20">
        <f>'==Input Design=='!FX132</f>
        <v>0</v>
      </c>
      <c r="E26" s="20">
        <f>'==Input Design=='!FY132</f>
        <v>0</v>
      </c>
      <c r="F26" s="20">
        <f>'==Input Design=='!FZ132</f>
        <v>0</v>
      </c>
      <c r="G26" s="20">
        <f>'==Input Design=='!GA132</f>
        <v>0</v>
      </c>
      <c r="H26" s="20">
        <f>'==Input Design=='!GB132</f>
        <v>0</v>
      </c>
      <c r="I26" s="20">
        <f>'==Input Design=='!GC132</f>
        <v>0</v>
      </c>
      <c r="J26" s="20">
        <f>'==Input Design=='!GD132</f>
        <v>0</v>
      </c>
      <c r="K26" s="20">
        <f>'==Input Design=='!GE132</f>
        <v>0</v>
      </c>
      <c r="L26" s="20">
        <f>'==Input Design=='!GF132</f>
        <v>0</v>
      </c>
      <c r="M26" s="20">
        <f>'==Input Design=='!GG132</f>
        <v>0</v>
      </c>
      <c r="N26" s="20">
        <f>'==Input Design=='!GH132</f>
        <v>0</v>
      </c>
      <c r="O26" s="20">
        <f>'==Input Design=='!GI132</f>
        <v>0</v>
      </c>
      <c r="P26" s="20">
        <f>'==Input Design=='!GJ132</f>
        <v>0</v>
      </c>
      <c r="V26" s="4"/>
      <c r="W26" t="str">
        <f t="shared" si="0"/>
        <v>0</v>
      </c>
      <c r="X26" t="str">
        <f t="shared" si="1"/>
        <v>0</v>
      </c>
    </row>
    <row r="27" spans="1:29">
      <c r="A27" t="s">
        <v>29</v>
      </c>
      <c r="B27" s="2" t="s">
        <v>22</v>
      </c>
      <c r="C27" s="20">
        <f>'==Input Design=='!FW133</f>
        <v>0</v>
      </c>
      <c r="D27" s="20">
        <f>'==Input Design=='!FX133</f>
        <v>0</v>
      </c>
      <c r="E27" s="20">
        <f>'==Input Design=='!FY133</f>
        <v>0</v>
      </c>
      <c r="F27" s="20">
        <f>'==Input Design=='!FZ133</f>
        <v>0</v>
      </c>
      <c r="G27" s="20">
        <f>'==Input Design=='!GA133</f>
        <v>0</v>
      </c>
      <c r="H27" s="20">
        <f>'==Input Design=='!GB133</f>
        <v>0</v>
      </c>
      <c r="I27" s="20">
        <f>'==Input Design=='!GC133</f>
        <v>0</v>
      </c>
      <c r="J27" s="20">
        <f>'==Input Design=='!GD133</f>
        <v>0</v>
      </c>
      <c r="K27" s="20">
        <f>'==Input Design=='!GE133</f>
        <v>0</v>
      </c>
      <c r="L27" s="20">
        <f>'==Input Design=='!GF133</f>
        <v>0</v>
      </c>
      <c r="M27" s="20">
        <f>'==Input Design=='!GG133</f>
        <v>0</v>
      </c>
      <c r="N27" s="20">
        <f>'==Input Design=='!GH133</f>
        <v>0</v>
      </c>
      <c r="O27" s="20">
        <f>'==Input Design=='!GI133</f>
        <v>0</v>
      </c>
      <c r="P27" s="20">
        <f>'==Input Design=='!GJ133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Design=='!GO119</f>
        <v>0</v>
      </c>
      <c r="M38" s="1">
        <f t="shared" si="4"/>
        <v>0</v>
      </c>
      <c r="N38" s="1">
        <f t="shared" si="4"/>
        <v>0</v>
      </c>
      <c r="O38" s="1">
        <f t="shared" si="4"/>
        <v>0</v>
      </c>
      <c r="P38" s="1">
        <f t="shared" si="4"/>
        <v>0</v>
      </c>
      <c r="Q38" s="1"/>
      <c r="R38" s="1">
        <f t="shared" si="5"/>
        <v>0</v>
      </c>
      <c r="S38" s="1">
        <f t="shared" si="5"/>
        <v>0</v>
      </c>
      <c r="T38" s="1">
        <f t="shared" si="5"/>
        <v>0</v>
      </c>
      <c r="U38" s="1">
        <f>'==Input Design=='!GP119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Design=='!GO120</f>
        <v>0</v>
      </c>
      <c r="M39" s="1">
        <f t="shared" si="4"/>
        <v>0</v>
      </c>
      <c r="N39" s="1">
        <f t="shared" si="4"/>
        <v>0</v>
      </c>
      <c r="O39" s="1">
        <f t="shared" si="4"/>
        <v>0</v>
      </c>
      <c r="P39" s="1">
        <f t="shared" si="4"/>
        <v>0</v>
      </c>
      <c r="Q39" s="1"/>
      <c r="R39" s="1">
        <f t="shared" si="5"/>
        <v>0</v>
      </c>
      <c r="S39" s="1">
        <f t="shared" si="5"/>
        <v>0</v>
      </c>
      <c r="T39" s="1">
        <f t="shared" si="5"/>
        <v>0</v>
      </c>
      <c r="U39" s="1">
        <f>'==Input Design=='!GP120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Design=='!GO121</f>
        <v>0</v>
      </c>
      <c r="M40" s="1">
        <f t="shared" si="4"/>
        <v>0</v>
      </c>
      <c r="N40" s="1">
        <f t="shared" si="4"/>
        <v>0</v>
      </c>
      <c r="O40" s="1">
        <f t="shared" si="4"/>
        <v>0</v>
      </c>
      <c r="P40" s="1">
        <f t="shared" si="4"/>
        <v>0</v>
      </c>
      <c r="Q40" s="1"/>
      <c r="R40" s="1">
        <f t="shared" si="5"/>
        <v>0</v>
      </c>
      <c r="S40" s="1">
        <f t="shared" si="5"/>
        <v>0</v>
      </c>
      <c r="T40" s="1">
        <f t="shared" si="5"/>
        <v>0</v>
      </c>
      <c r="U40" s="1">
        <f>'==Input Design=='!GP121</f>
        <v>1</v>
      </c>
      <c r="W40" t="str">
        <f t="shared" si="6"/>
        <v>0</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'==Input Design=='!GO122</f>
        <v>0</v>
      </c>
      <c r="M41" s="1">
        <f t="shared" si="4"/>
        <v>0</v>
      </c>
      <c r="N41" s="1">
        <f t="shared" si="4"/>
        <v>0</v>
      </c>
      <c r="O41" s="1">
        <f t="shared" si="4"/>
        <v>0</v>
      </c>
      <c r="P41" s="1">
        <f t="shared" si="4"/>
        <v>0</v>
      </c>
      <c r="Q41" s="1"/>
      <c r="R41" s="1">
        <f t="shared" si="5"/>
        <v>0</v>
      </c>
      <c r="S41" s="1">
        <f t="shared" si="5"/>
        <v>0</v>
      </c>
      <c r="T41" s="1">
        <f t="shared" si="5"/>
        <v>0</v>
      </c>
      <c r="U41" s="1">
        <f>'==Input Design=='!GP122</f>
        <v>0</v>
      </c>
      <c r="W41" t="str">
        <f t="shared" si="6"/>
        <v>0</v>
      </c>
      <c r="X41" t="str">
        <f t="shared" si="7"/>
        <v>8</v>
      </c>
      <c r="Z41" t="str">
        <f t="shared" si="8"/>
        <v>0</v>
      </c>
      <c r="AA41" t="str">
        <f t="shared" si="9"/>
        <v>0</v>
      </c>
      <c r="AC41">
        <f t="shared" si="14"/>
        <v>0</v>
      </c>
      <c r="AD41">
        <f t="shared" si="13"/>
        <v>0</v>
      </c>
      <c r="AE41">
        <f t="shared" si="10"/>
        <v>0</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Design=='!GO123</f>
        <v>0</v>
      </c>
      <c r="M42" s="1">
        <f t="shared" si="4"/>
        <v>0</v>
      </c>
      <c r="N42" s="1">
        <f t="shared" si="4"/>
        <v>0</v>
      </c>
      <c r="O42" s="1">
        <f t="shared" si="4"/>
        <v>0</v>
      </c>
      <c r="P42" s="1">
        <f t="shared" si="4"/>
        <v>0</v>
      </c>
      <c r="Q42" s="1"/>
      <c r="R42" s="1">
        <f t="shared" si="5"/>
        <v>0</v>
      </c>
      <c r="S42" s="1">
        <f t="shared" si="5"/>
        <v>0</v>
      </c>
      <c r="T42" s="1">
        <f t="shared" si="5"/>
        <v>0</v>
      </c>
      <c r="U42" s="1">
        <f>'==Input Design=='!GP123</f>
        <v>1</v>
      </c>
      <c r="W42" t="str">
        <f t="shared" si="6"/>
        <v>0</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'==Input Design=='!GO124</f>
        <v>0</v>
      </c>
      <c r="M43" s="1">
        <f t="shared" si="4"/>
        <v>0</v>
      </c>
      <c r="N43" s="1">
        <f t="shared" si="4"/>
        <v>0</v>
      </c>
      <c r="O43" s="1">
        <f t="shared" si="4"/>
        <v>0</v>
      </c>
      <c r="P43" s="1">
        <f t="shared" si="4"/>
        <v>0</v>
      </c>
      <c r="Q43" s="1"/>
      <c r="R43" s="1">
        <f t="shared" si="5"/>
        <v>0</v>
      </c>
      <c r="S43" s="1">
        <f t="shared" si="5"/>
        <v>0</v>
      </c>
      <c r="T43" s="1">
        <f t="shared" si="5"/>
        <v>0</v>
      </c>
      <c r="U43" s="1">
        <f>'==Input Design=='!GP124</f>
        <v>0</v>
      </c>
      <c r="W43" t="str">
        <f t="shared" si="6"/>
        <v>2</v>
      </c>
      <c r="X43" t="str">
        <f t="shared" si="7"/>
        <v>0</v>
      </c>
      <c r="Z43" t="str">
        <f t="shared" si="8"/>
        <v>0</v>
      </c>
      <c r="AA43" t="str">
        <f t="shared" si="9"/>
        <v>0</v>
      </c>
      <c r="AC43">
        <f t="shared" si="14"/>
        <v>0</v>
      </c>
      <c r="AD43">
        <f t="shared" si="13"/>
        <v>0</v>
      </c>
      <c r="AE43">
        <f t="shared" si="10"/>
        <v>0</v>
      </c>
      <c r="AF43">
        <f t="shared" si="10"/>
        <v>0</v>
      </c>
      <c r="AH43">
        <f t="shared" si="10"/>
        <v>0</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Design=='!GO125</f>
        <v>0</v>
      </c>
      <c r="M44" s="1">
        <f t="shared" si="4"/>
        <v>0</v>
      </c>
      <c r="N44" s="1">
        <f t="shared" si="4"/>
        <v>0</v>
      </c>
      <c r="O44" s="1">
        <f t="shared" si="4"/>
        <v>0</v>
      </c>
      <c r="P44" s="1">
        <f t="shared" si="4"/>
        <v>0</v>
      </c>
      <c r="Q44" s="1"/>
      <c r="R44" s="1">
        <f t="shared" si="5"/>
        <v>0</v>
      </c>
      <c r="S44" s="1">
        <f t="shared" si="5"/>
        <v>0</v>
      </c>
      <c r="T44" s="1">
        <f t="shared" si="5"/>
        <v>0</v>
      </c>
      <c r="U44" s="1">
        <f>'==Input Design=='!GP125</f>
        <v>1</v>
      </c>
      <c r="W44" t="str">
        <f t="shared" si="6"/>
        <v>0</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Design=='!GO126</f>
        <v>0</v>
      </c>
      <c r="M45" s="1">
        <f t="shared" si="4"/>
        <v>1</v>
      </c>
      <c r="N45" s="1">
        <f t="shared" si="4"/>
        <v>0</v>
      </c>
      <c r="O45" s="1">
        <f t="shared" si="4"/>
        <v>0</v>
      </c>
      <c r="P45" s="1">
        <f t="shared" si="4"/>
        <v>0</v>
      </c>
      <c r="Q45" s="1"/>
      <c r="R45" s="1">
        <f t="shared" si="5"/>
        <v>0</v>
      </c>
      <c r="S45" s="1">
        <f t="shared" si="5"/>
        <v>0</v>
      </c>
      <c r="T45" s="1">
        <f t="shared" si="5"/>
        <v>0</v>
      </c>
      <c r="U45" s="1">
        <f>'==Input Design=='!GP126</f>
        <v>0</v>
      </c>
      <c r="W45" t="str">
        <f t="shared" si="6"/>
        <v>0</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Design=='!GO127</f>
        <v>1</v>
      </c>
      <c r="M46" s="1">
        <f t="shared" si="4"/>
        <v>0</v>
      </c>
      <c r="N46" s="1">
        <f t="shared" si="4"/>
        <v>0</v>
      </c>
      <c r="O46" s="1">
        <f t="shared" si="4"/>
        <v>0</v>
      </c>
      <c r="P46" s="1">
        <f t="shared" si="4"/>
        <v>0</v>
      </c>
      <c r="Q46" s="1"/>
      <c r="R46" s="1">
        <f t="shared" si="5"/>
        <v>0</v>
      </c>
      <c r="S46" s="1">
        <f t="shared" si="5"/>
        <v>0</v>
      </c>
      <c r="T46" s="1">
        <f t="shared" si="5"/>
        <v>0</v>
      </c>
      <c r="U46" s="1">
        <f>'==Input Design=='!GP127</f>
        <v>0</v>
      </c>
      <c r="W46" t="str">
        <f t="shared" si="6"/>
        <v>8</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Design=='!GO128</f>
        <v>0</v>
      </c>
      <c r="M47" s="1">
        <f t="shared" si="4"/>
        <v>0</v>
      </c>
      <c r="N47" s="1">
        <f t="shared" si="4"/>
        <v>0</v>
      </c>
      <c r="O47" s="1">
        <f t="shared" si="4"/>
        <v>1</v>
      </c>
      <c r="P47" s="1">
        <f t="shared" si="4"/>
        <v>0</v>
      </c>
      <c r="Q47" s="1"/>
      <c r="R47" s="1">
        <f t="shared" si="5"/>
        <v>0</v>
      </c>
      <c r="S47" s="1">
        <f t="shared" si="5"/>
        <v>0</v>
      </c>
      <c r="T47" s="1">
        <f t="shared" si="5"/>
        <v>0</v>
      </c>
      <c r="U47" s="1">
        <f>'==Input Design=='!GP128</f>
        <v>0</v>
      </c>
      <c r="W47" t="str">
        <f t="shared" si="6"/>
        <v>0</v>
      </c>
      <c r="X47" t="str">
        <f t="shared" si="7"/>
        <v>0</v>
      </c>
      <c r="Z47" t="str">
        <f t="shared" si="8"/>
        <v>0</v>
      </c>
      <c r="AA47" t="str">
        <f t="shared" si="9"/>
        <v>4</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Design=='!GO129</f>
        <v>1</v>
      </c>
      <c r="M48" s="1">
        <f t="shared" si="4"/>
        <v>0</v>
      </c>
      <c r="N48" s="1">
        <f t="shared" si="4"/>
        <v>0</v>
      </c>
      <c r="O48" s="1">
        <f t="shared" si="4"/>
        <v>0</v>
      </c>
      <c r="P48" s="1">
        <f t="shared" si="4"/>
        <v>0</v>
      </c>
      <c r="Q48" s="1"/>
      <c r="R48" s="1">
        <f t="shared" si="5"/>
        <v>0</v>
      </c>
      <c r="S48" s="1">
        <f t="shared" si="5"/>
        <v>0</v>
      </c>
      <c r="T48" s="1">
        <f t="shared" si="5"/>
        <v>0</v>
      </c>
      <c r="U48" s="1">
        <f>'==Input Design=='!GP129</f>
        <v>0</v>
      </c>
      <c r="W48" t="str">
        <f t="shared" si="6"/>
        <v>8</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Design=='!GO130</f>
        <v>0</v>
      </c>
      <c r="M49" s="1">
        <f t="shared" si="4"/>
        <v>0</v>
      </c>
      <c r="N49" s="1">
        <f t="shared" si="4"/>
        <v>0</v>
      </c>
      <c r="O49" s="1">
        <f t="shared" si="4"/>
        <v>0</v>
      </c>
      <c r="P49" s="1">
        <f t="shared" si="4"/>
        <v>0</v>
      </c>
      <c r="Q49" s="1"/>
      <c r="R49" s="1">
        <f t="shared" si="5"/>
        <v>1</v>
      </c>
      <c r="S49" s="1">
        <f t="shared" si="5"/>
        <v>0</v>
      </c>
      <c r="T49" s="1">
        <f t="shared" si="5"/>
        <v>0</v>
      </c>
      <c r="U49" s="1">
        <f>'==Input Design=='!GP130</f>
        <v>0</v>
      </c>
      <c r="W49" t="str">
        <f t="shared" si="6"/>
        <v>0</v>
      </c>
      <c r="X49" t="str">
        <f t="shared" si="7"/>
        <v>0</v>
      </c>
      <c r="Z49" t="str">
        <f t="shared" si="8"/>
        <v>1</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Design=='!GO131</f>
        <v>0</v>
      </c>
      <c r="M50" s="1">
        <f t="shared" si="4"/>
        <v>0</v>
      </c>
      <c r="N50" s="1">
        <f t="shared" si="4"/>
        <v>0</v>
      </c>
      <c r="O50" s="1">
        <f t="shared" si="4"/>
        <v>0</v>
      </c>
      <c r="P50" s="1">
        <f t="shared" si="4"/>
        <v>0</v>
      </c>
      <c r="Q50" s="1"/>
      <c r="R50" s="1">
        <f t="shared" si="5"/>
        <v>0</v>
      </c>
      <c r="S50" s="1">
        <f t="shared" si="5"/>
        <v>0</v>
      </c>
      <c r="T50" s="1">
        <f t="shared" si="5"/>
        <v>0</v>
      </c>
      <c r="U50" s="1">
        <f>'==Input Design=='!GP131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Design=='!GO132</f>
        <v>0</v>
      </c>
      <c r="M51" s="1">
        <f t="shared" si="4"/>
        <v>0</v>
      </c>
      <c r="N51" s="1">
        <f t="shared" si="4"/>
        <v>0</v>
      </c>
      <c r="O51" s="1">
        <f t="shared" si="4"/>
        <v>0</v>
      </c>
      <c r="P51" s="1">
        <f t="shared" si="4"/>
        <v>0</v>
      </c>
      <c r="Q51" s="1"/>
      <c r="R51" s="1">
        <f t="shared" si="5"/>
        <v>0</v>
      </c>
      <c r="S51" s="1">
        <f t="shared" si="5"/>
        <v>0</v>
      </c>
      <c r="T51" s="1">
        <f t="shared" si="5"/>
        <v>0</v>
      </c>
      <c r="U51" s="1">
        <f>'==Input Design=='!GP132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Design=='!GO133</f>
        <v>0</v>
      </c>
      <c r="M52" s="1">
        <f t="shared" si="4"/>
        <v>0</v>
      </c>
      <c r="N52" s="1">
        <f t="shared" si="4"/>
        <v>0</v>
      </c>
      <c r="O52" s="1">
        <f t="shared" si="4"/>
        <v>0</v>
      </c>
      <c r="P52" s="1">
        <f t="shared" si="4"/>
        <v>0</v>
      </c>
      <c r="Q52" s="1"/>
      <c r="R52" s="1">
        <f t="shared" si="5"/>
        <v>0</v>
      </c>
      <c r="S52" s="1">
        <f t="shared" si="5"/>
        <v>0</v>
      </c>
      <c r="T52" s="1">
        <f t="shared" si="5"/>
        <v>0</v>
      </c>
      <c r="U52" s="1">
        <f>'==Input Design=='!GP133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00.00.00.00.00.00.00.80.08.00.00.80.20.00.00.80.00.01.80.00.00.04.80.00.00.10.00.00.00.00.00.00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00.80</v>
      </c>
      <c r="C77" t="str">
        <f t="shared" ref="C77:C89" si="16">CONCATENATE(C76,".",B77)</f>
        <v>00.00.00.00.00.00.00.80</v>
      </c>
    </row>
    <row r="78" spans="2:26">
      <c r="B78" s="2" t="str">
        <f t="shared" si="15"/>
        <v>08.00</v>
      </c>
      <c r="C78" t="str">
        <f t="shared" si="16"/>
        <v>00.00.00.00.00.00.00.80.08.00</v>
      </c>
    </row>
    <row r="79" spans="2:26">
      <c r="B79" s="2" t="str">
        <f t="shared" si="15"/>
        <v>00.80</v>
      </c>
      <c r="C79" t="str">
        <f t="shared" si="16"/>
        <v>00.00.00.00.00.00.00.80.08.00.00.80</v>
      </c>
    </row>
    <row r="80" spans="2:26">
      <c r="B80" s="2" t="str">
        <f t="shared" si="15"/>
        <v>20.00</v>
      </c>
      <c r="C80" t="str">
        <f t="shared" si="16"/>
        <v>00.00.00.00.00.00.00.80.08.00.00.80.20.00</v>
      </c>
    </row>
    <row r="81" spans="2:101">
      <c r="B81" s="2" t="str">
        <f t="shared" si="15"/>
        <v>00.80</v>
      </c>
      <c r="C81" t="str">
        <f t="shared" si="16"/>
        <v>00.00.00.00.00.00.00.80.08.00.00.80.20.00.00.80</v>
      </c>
    </row>
    <row r="82" spans="2:101">
      <c r="B82" s="2" t="str">
        <f t="shared" si="15"/>
        <v>00.01</v>
      </c>
      <c r="C82" t="str">
        <f t="shared" si="16"/>
        <v>00.00.00.00.00.00.00.80.08.00.00.80.20.00.00.80.00.01</v>
      </c>
    </row>
    <row r="83" spans="2:101">
      <c r="B83" s="2" t="str">
        <f t="shared" si="15"/>
        <v>80.00</v>
      </c>
      <c r="C83" t="str">
        <f t="shared" si="16"/>
        <v>00.00.00.00.00.00.00.80.08.00.00.80.20.00.00.80.00.01.80.00</v>
      </c>
    </row>
    <row r="84" spans="2:101">
      <c r="B84" s="2" t="str">
        <f t="shared" si="15"/>
        <v>00.04</v>
      </c>
      <c r="C84" t="str">
        <f t="shared" si="16"/>
        <v>00.00.00.00.00.00.00.80.08.00.00.80.20.00.00.80.00.01.80.00.00.04</v>
      </c>
    </row>
    <row r="85" spans="2:101">
      <c r="B85" s="2" t="str">
        <f t="shared" si="15"/>
        <v>80.00</v>
      </c>
      <c r="C85" t="str">
        <f t="shared" si="16"/>
        <v>00.00.00.00.00.00.00.80.08.00.00.80.20.00.00.80.00.01.80.00.00.04.80.00</v>
      </c>
    </row>
    <row r="86" spans="2:101">
      <c r="B86" s="2" t="str">
        <f t="shared" si="15"/>
        <v>00.10</v>
      </c>
      <c r="C86" t="str">
        <f t="shared" si="16"/>
        <v>00.00.00.00.00.00.00.80.08.00.00.80.20.00.00.80.00.01.80.00.00.04.80.00.00.10</v>
      </c>
    </row>
    <row r="87" spans="2:101">
      <c r="B87" s="2" t="str">
        <f t="shared" si="15"/>
        <v>00.00</v>
      </c>
      <c r="C87" t="str">
        <f t="shared" si="16"/>
        <v>00.00.00.00.00.00.00.80.08.00.00.80.20.00.00.80.00.01.80.00.00.04.80.00.00.10.00.00</v>
      </c>
    </row>
    <row r="88" spans="2:101">
      <c r="B88" s="2" t="str">
        <f t="shared" si="15"/>
        <v>00.00</v>
      </c>
      <c r="C88" t="str">
        <f t="shared" si="16"/>
        <v>00.00.00.00.00.00.00.80.08.00.00.80.20.00.00.80.00.01.80.00.00.04.80.00.00.10.00.00.00.00</v>
      </c>
    </row>
    <row r="89" spans="2:101">
      <c r="B89" s="2" t="str">
        <f t="shared" si="15"/>
        <v>00.00</v>
      </c>
      <c r="C89" t="str">
        <f t="shared" si="16"/>
        <v>00.00.00.00.00.00.00.80.08.00.00.80.20.00.00.80.00.01.80.00.00.04.80.00.00.10.00.00.00.00.00.00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Design=='!FG101</f>
        <v>1</v>
      </c>
      <c r="D12" s="20">
        <f>'==Input Design=='!FH101</f>
        <v>1</v>
      </c>
      <c r="E12" s="20">
        <f>'==Input Design=='!FI101</f>
        <v>1</v>
      </c>
      <c r="F12" s="20">
        <f>'==Input Design=='!FJ101</f>
        <v>1</v>
      </c>
      <c r="G12" s="20">
        <f>'==Input Design=='!FK101</f>
        <v>1</v>
      </c>
      <c r="H12" s="20">
        <f>'==Input Design=='!FL101</f>
        <v>1</v>
      </c>
      <c r="I12" s="20">
        <f>'==Input Design=='!FM101</f>
        <v>1</v>
      </c>
      <c r="J12" s="20">
        <f>'==Input Design=='!FN101</f>
        <v>1</v>
      </c>
      <c r="K12" s="20">
        <f>'==Input Design=='!FO101</f>
        <v>1</v>
      </c>
      <c r="L12" s="20">
        <f>'==Input Design=='!FP101</f>
        <v>1</v>
      </c>
      <c r="M12" s="20">
        <f>'==Input Design=='!FQ101</f>
        <v>1</v>
      </c>
      <c r="N12" s="20">
        <f>'==Input Design=='!FR101</f>
        <v>1</v>
      </c>
      <c r="O12" s="20">
        <f>'==Input Design=='!FS101</f>
        <v>1</v>
      </c>
      <c r="P12" s="20">
        <f>'==Input Design=='!FT101</f>
        <v>1</v>
      </c>
      <c r="U12" s="4"/>
      <c r="V12" s="4"/>
      <c r="W12" t="str">
        <f t="shared" ref="W12:W27" si="0">DEC2HEX(O11+U11)</f>
        <v>2</v>
      </c>
      <c r="X12" t="str">
        <f t="shared" ref="X12:X27" si="1">DEC2HEX(K11+M11)</f>
        <v>A</v>
      </c>
      <c r="Y12" s="4"/>
      <c r="Z12" s="4"/>
      <c r="AA12" s="4"/>
      <c r="AB12" s="4"/>
    </row>
    <row r="13" spans="1:28">
      <c r="B13" s="2">
        <v>1</v>
      </c>
      <c r="C13" s="20">
        <f>'==Input Design=='!FG102</f>
        <v>1</v>
      </c>
      <c r="D13" s="20">
        <f>'==Input Design=='!FH102</f>
        <v>1</v>
      </c>
      <c r="E13" s="20">
        <f>'==Input Design=='!FI102</f>
        <v>1</v>
      </c>
      <c r="F13" s="20">
        <f>'==Input Design=='!FJ102</f>
        <v>1</v>
      </c>
      <c r="G13" s="20">
        <f>'==Input Design=='!FK102</f>
        <v>1</v>
      </c>
      <c r="H13" s="20">
        <f>'==Input Design=='!FL102</f>
        <v>1</v>
      </c>
      <c r="I13" s="20">
        <f>'==Input Design=='!FM102</f>
        <v>1</v>
      </c>
      <c r="J13" s="20">
        <f>'==Input Design=='!FN102</f>
        <v>1</v>
      </c>
      <c r="K13" s="20">
        <f>'==Input Design=='!FO102</f>
        <v>1</v>
      </c>
      <c r="L13" s="20">
        <f>'==Input Design=='!FP102</f>
        <v>1</v>
      </c>
      <c r="M13" s="20">
        <f>'==Input Design=='!FQ102</f>
        <v>1</v>
      </c>
      <c r="N13" s="20">
        <f>'==Input Design=='!FR102</f>
        <v>1</v>
      </c>
      <c r="O13" s="20">
        <f>'==Input Design=='!FS102</f>
        <v>1</v>
      </c>
      <c r="P13" s="20">
        <f>'==Input Design=='!FT102</f>
        <v>1</v>
      </c>
      <c r="V13" s="4"/>
      <c r="W13" t="str">
        <f t="shared" si="0"/>
        <v>1</v>
      </c>
      <c r="X13" t="str">
        <f t="shared" si="1"/>
        <v>2</v>
      </c>
    </row>
    <row r="14" spans="1:28">
      <c r="B14" s="2">
        <v>2</v>
      </c>
      <c r="C14" s="20">
        <f>'==Input Design=='!FG103</f>
        <v>1</v>
      </c>
      <c r="D14" s="20">
        <f>'==Input Design=='!FH103</f>
        <v>1</v>
      </c>
      <c r="E14" s="20">
        <f>'==Input Design=='!FI103</f>
        <v>1</v>
      </c>
      <c r="F14" s="20">
        <f>'==Input Design=='!FJ103</f>
        <v>1</v>
      </c>
      <c r="G14" s="20">
        <f>'==Input Design=='!FK103</f>
        <v>1</v>
      </c>
      <c r="H14" s="20">
        <f>'==Input Design=='!FL103</f>
        <v>1</v>
      </c>
      <c r="I14" s="20">
        <f>'==Input Design=='!FM103</f>
        <v>1</v>
      </c>
      <c r="J14" s="20">
        <f>'==Input Design=='!FN103</f>
        <v>1</v>
      </c>
      <c r="K14" s="20">
        <f>'==Input Design=='!FO103</f>
        <v>1</v>
      </c>
      <c r="L14" s="20">
        <f>'==Input Design=='!FP103</f>
        <v>1</v>
      </c>
      <c r="M14" s="20">
        <f>'==Input Design=='!FQ103</f>
        <v>1</v>
      </c>
      <c r="N14" s="20">
        <f>'==Input Design=='!FR103</f>
        <v>1</v>
      </c>
      <c r="O14" s="20">
        <f>'==Input Design=='!FS103</f>
        <v>1</v>
      </c>
      <c r="P14" s="20">
        <f>'==Input Design=='!FT103</f>
        <v>1</v>
      </c>
      <c r="V14" s="4"/>
      <c r="W14" t="str">
        <f t="shared" si="0"/>
        <v>1</v>
      </c>
      <c r="X14" t="str">
        <f t="shared" si="1"/>
        <v>2</v>
      </c>
    </row>
    <row r="15" spans="1:28">
      <c r="B15" s="2">
        <v>3</v>
      </c>
      <c r="C15" s="20">
        <f>'==Input Design=='!FG104</f>
        <v>1</v>
      </c>
      <c r="D15" s="20">
        <f>'==Input Design=='!FH104</f>
        <v>1</v>
      </c>
      <c r="E15" s="20">
        <f>'==Input Design=='!FI104</f>
        <v>1</v>
      </c>
      <c r="F15" s="20">
        <f>'==Input Design=='!FJ104</f>
        <v>1</v>
      </c>
      <c r="G15" s="20">
        <f>'==Input Design=='!FK104</f>
        <v>1</v>
      </c>
      <c r="H15" s="20">
        <f>'==Input Design=='!FL104</f>
        <v>1</v>
      </c>
      <c r="I15" s="20">
        <f>'==Input Design=='!FM104</f>
        <v>1</v>
      </c>
      <c r="J15" s="20">
        <f>'==Input Design=='!FN104</f>
        <v>1</v>
      </c>
      <c r="K15" s="20">
        <f>'==Input Design=='!FO104</f>
        <v>1</v>
      </c>
      <c r="L15" s="20">
        <f>'==Input Design=='!FP104</f>
        <v>1</v>
      </c>
      <c r="M15" s="20">
        <f>'==Input Design=='!FQ104</f>
        <v>1</v>
      </c>
      <c r="N15" s="20">
        <f>'==Input Design=='!FR104</f>
        <v>1</v>
      </c>
      <c r="O15" s="20">
        <f>'==Input Design=='!FS104</f>
        <v>1</v>
      </c>
      <c r="P15" s="20">
        <f>'==Input Design=='!FT104</f>
        <v>1</v>
      </c>
      <c r="V15" s="4"/>
      <c r="W15" t="str">
        <f t="shared" si="0"/>
        <v>1</v>
      </c>
      <c r="X15" t="str">
        <f t="shared" si="1"/>
        <v>2</v>
      </c>
    </row>
    <row r="16" spans="1:28">
      <c r="B16" s="2">
        <v>4</v>
      </c>
      <c r="C16" s="20">
        <f>'==Input Design=='!FG105</f>
        <v>1</v>
      </c>
      <c r="D16" s="20">
        <f>'==Input Design=='!FH105</f>
        <v>1</v>
      </c>
      <c r="E16" s="20">
        <f>'==Input Design=='!FI105</f>
        <v>1</v>
      </c>
      <c r="F16" s="20">
        <f>'==Input Design=='!FJ105</f>
        <v>1</v>
      </c>
      <c r="G16" s="20">
        <f>'==Input Design=='!FK105</f>
        <v>1</v>
      </c>
      <c r="H16" s="20">
        <f>'==Input Design=='!FL105</f>
        <v>1</v>
      </c>
      <c r="I16" s="20">
        <f>'==Input Design=='!FM105</f>
        <v>1</v>
      </c>
      <c r="J16" s="20">
        <f>'==Input Design=='!FN105</f>
        <v>1</v>
      </c>
      <c r="K16" s="20">
        <f>'==Input Design=='!FO105</f>
        <v>1</v>
      </c>
      <c r="L16" s="20">
        <f>'==Input Design=='!FP105</f>
        <v>1</v>
      </c>
      <c r="M16" s="20">
        <f>'==Input Design=='!FQ105</f>
        <v>1</v>
      </c>
      <c r="N16" s="20">
        <f>'==Input Design=='!FR105</f>
        <v>1</v>
      </c>
      <c r="O16" s="20">
        <f>'==Input Design=='!FS105</f>
        <v>1</v>
      </c>
      <c r="P16" s="20">
        <f>'==Input Design=='!FT105</f>
        <v>1</v>
      </c>
      <c r="V16" s="4"/>
      <c r="W16" t="str">
        <f t="shared" si="0"/>
        <v>1</v>
      </c>
      <c r="X16" t="str">
        <f t="shared" si="1"/>
        <v>2</v>
      </c>
    </row>
    <row r="17" spans="1:29">
      <c r="B17" s="2">
        <v>5</v>
      </c>
      <c r="C17" s="20">
        <f>'==Input Design=='!FG106</f>
        <v>1</v>
      </c>
      <c r="D17" s="20">
        <f>'==Input Design=='!FH106</f>
        <v>1</v>
      </c>
      <c r="E17" s="20">
        <f>'==Input Design=='!FI106</f>
        <v>1</v>
      </c>
      <c r="F17" s="20">
        <f>'==Input Design=='!FJ106</f>
        <v>0</v>
      </c>
      <c r="G17" s="20">
        <f>'==Input Design=='!FK106</f>
        <v>1</v>
      </c>
      <c r="H17" s="20">
        <f>'==Input Design=='!FL106</f>
        <v>1</v>
      </c>
      <c r="I17" s="20">
        <f>'==Input Design=='!FM106</f>
        <v>1</v>
      </c>
      <c r="J17" s="20">
        <f>'==Input Design=='!FN106</f>
        <v>1</v>
      </c>
      <c r="K17" s="20">
        <f>'==Input Design=='!FO106</f>
        <v>1</v>
      </c>
      <c r="L17" s="20">
        <f>'==Input Design=='!FP106</f>
        <v>1</v>
      </c>
      <c r="M17" s="20">
        <f>'==Input Design=='!FQ106</f>
        <v>1</v>
      </c>
      <c r="N17" s="20">
        <f>'==Input Design=='!FR106</f>
        <v>1</v>
      </c>
      <c r="O17" s="20">
        <f>'==Input Design=='!FS106</f>
        <v>1</v>
      </c>
      <c r="P17" s="20">
        <f>'==Input Design=='!FT106</f>
        <v>1</v>
      </c>
      <c r="V17" s="4"/>
      <c r="W17" t="str">
        <f t="shared" si="0"/>
        <v>1</v>
      </c>
      <c r="X17" t="str">
        <f t="shared" si="1"/>
        <v>2</v>
      </c>
    </row>
    <row r="18" spans="1:29">
      <c r="B18" s="2">
        <v>6</v>
      </c>
      <c r="C18" s="20">
        <f>'==Input Design=='!FG107</f>
        <v>1</v>
      </c>
      <c r="D18" s="20">
        <f>'==Input Design=='!FH107</f>
        <v>0</v>
      </c>
      <c r="E18" s="20">
        <f>'==Input Design=='!FI107</f>
        <v>0</v>
      </c>
      <c r="F18" s="20">
        <f>'==Input Design=='!FJ107</f>
        <v>0</v>
      </c>
      <c r="G18" s="20">
        <f>'==Input Design=='!FK107</f>
        <v>0</v>
      </c>
      <c r="H18" s="20">
        <f>'==Input Design=='!FL107</f>
        <v>0</v>
      </c>
      <c r="I18" s="20">
        <f>'==Input Design=='!FM107</f>
        <v>1</v>
      </c>
      <c r="J18" s="20">
        <f>'==Input Design=='!FN107</f>
        <v>1</v>
      </c>
      <c r="K18" s="20">
        <f>'==Input Design=='!FO107</f>
        <v>1</v>
      </c>
      <c r="L18" s="20">
        <f>'==Input Design=='!FP107</f>
        <v>1</v>
      </c>
      <c r="M18" s="20">
        <f>'==Input Design=='!FQ107</f>
        <v>1</v>
      </c>
      <c r="N18" s="20">
        <f>'==Input Design=='!FR107</f>
        <v>1</v>
      </c>
      <c r="O18" s="20">
        <f>'==Input Design=='!FS107</f>
        <v>1</v>
      </c>
      <c r="P18" s="20">
        <f>'==Input Design=='!FT107</f>
        <v>1</v>
      </c>
      <c r="V18" s="4"/>
      <c r="W18" t="str">
        <f t="shared" si="0"/>
        <v>1</v>
      </c>
      <c r="X18" t="str">
        <f t="shared" si="1"/>
        <v>2</v>
      </c>
    </row>
    <row r="19" spans="1:29">
      <c r="B19" s="2">
        <v>7</v>
      </c>
      <c r="C19" s="20">
        <f>'==Input Design=='!FG108</f>
        <v>1</v>
      </c>
      <c r="D19" s="20">
        <f>'==Input Design=='!FH108</f>
        <v>0</v>
      </c>
      <c r="E19" s="20">
        <f>'==Input Design=='!FI108</f>
        <v>0</v>
      </c>
      <c r="F19" s="20">
        <f>'==Input Design=='!FJ108</f>
        <v>0</v>
      </c>
      <c r="G19" s="20">
        <f>'==Input Design=='!FK108</f>
        <v>0</v>
      </c>
      <c r="H19" s="20">
        <f>'==Input Design=='!FL108</f>
        <v>0</v>
      </c>
      <c r="I19" s="20">
        <f>'==Input Design=='!FM108</f>
        <v>1</v>
      </c>
      <c r="J19" s="20">
        <f>'==Input Design=='!FN108</f>
        <v>1</v>
      </c>
      <c r="K19" s="20">
        <f>'==Input Design=='!FO108</f>
        <v>1</v>
      </c>
      <c r="L19" s="20">
        <f>'==Input Design=='!FP108</f>
        <v>1</v>
      </c>
      <c r="M19" s="20">
        <f>'==Input Design=='!FQ108</f>
        <v>1</v>
      </c>
      <c r="N19" s="20">
        <f>'==Input Design=='!FR108</f>
        <v>1</v>
      </c>
      <c r="O19" s="20">
        <f>'==Input Design=='!FS108</f>
        <v>1</v>
      </c>
      <c r="P19" s="20">
        <f>'==Input Design=='!FT108</f>
        <v>1</v>
      </c>
      <c r="V19" s="4"/>
      <c r="W19" t="str">
        <f t="shared" si="0"/>
        <v>1</v>
      </c>
      <c r="X19" t="str">
        <f t="shared" si="1"/>
        <v>2</v>
      </c>
    </row>
    <row r="20" spans="1:29">
      <c r="B20" s="2">
        <v>8</v>
      </c>
      <c r="C20" s="20">
        <f>'==Input Design=='!FG109</f>
        <v>1</v>
      </c>
      <c r="D20" s="20">
        <f>'==Input Design=='!FH109</f>
        <v>1</v>
      </c>
      <c r="E20" s="20">
        <f>'==Input Design=='!FI109</f>
        <v>1</v>
      </c>
      <c r="F20" s="20">
        <f>'==Input Design=='!FJ109</f>
        <v>0</v>
      </c>
      <c r="G20" s="20">
        <f>'==Input Design=='!FK109</f>
        <v>0</v>
      </c>
      <c r="H20" s="20">
        <f>'==Input Design=='!FL109</f>
        <v>0</v>
      </c>
      <c r="I20" s="20">
        <f>'==Input Design=='!FM109</f>
        <v>0</v>
      </c>
      <c r="J20" s="20">
        <f>'==Input Design=='!FN109</f>
        <v>0</v>
      </c>
      <c r="K20" s="20">
        <f>'==Input Design=='!FO109</f>
        <v>1</v>
      </c>
      <c r="L20" s="20">
        <f>'==Input Design=='!FP109</f>
        <v>1</v>
      </c>
      <c r="M20" s="20">
        <f>'==Input Design=='!FQ109</f>
        <v>1</v>
      </c>
      <c r="N20" s="20">
        <f>'==Input Design=='!FR109</f>
        <v>1</v>
      </c>
      <c r="O20" s="20">
        <f>'==Input Design=='!FS109</f>
        <v>1</v>
      </c>
      <c r="P20" s="20">
        <f>'==Input Design=='!FT109</f>
        <v>1</v>
      </c>
      <c r="V20" s="4"/>
      <c r="W20" t="str">
        <f t="shared" si="0"/>
        <v>1</v>
      </c>
      <c r="X20" t="str">
        <f t="shared" si="1"/>
        <v>2</v>
      </c>
    </row>
    <row r="21" spans="1:29">
      <c r="A21" t="s">
        <v>23</v>
      </c>
      <c r="B21" s="2">
        <v>9</v>
      </c>
      <c r="C21" s="20">
        <f>'==Input Design=='!FG110</f>
        <v>1</v>
      </c>
      <c r="D21" s="20">
        <f>'==Input Design=='!FH110</f>
        <v>1</v>
      </c>
      <c r="E21" s="20">
        <f>'==Input Design=='!FI110</f>
        <v>1</v>
      </c>
      <c r="F21" s="20">
        <f>'==Input Design=='!FJ110</f>
        <v>1</v>
      </c>
      <c r="G21" s="20">
        <f>'==Input Design=='!FK110</f>
        <v>1</v>
      </c>
      <c r="H21" s="20">
        <f>'==Input Design=='!FL110</f>
        <v>0</v>
      </c>
      <c r="I21" s="20">
        <f>'==Input Design=='!FM110</f>
        <v>0</v>
      </c>
      <c r="J21" s="20">
        <f>'==Input Design=='!FN110</f>
        <v>0</v>
      </c>
      <c r="K21" s="20">
        <f>'==Input Design=='!FO110</f>
        <v>0</v>
      </c>
      <c r="L21" s="20">
        <f>'==Input Design=='!FP110</f>
        <v>0</v>
      </c>
      <c r="M21" s="20">
        <f>'==Input Design=='!FQ110</f>
        <v>1</v>
      </c>
      <c r="N21" s="20">
        <f>'==Input Design=='!FR110</f>
        <v>1</v>
      </c>
      <c r="O21" s="20">
        <f>'==Input Design=='!FS110</f>
        <v>1</v>
      </c>
      <c r="P21" s="20">
        <f>'==Input Design=='!FT110</f>
        <v>1</v>
      </c>
      <c r="V21" s="4"/>
      <c r="W21" t="str">
        <f t="shared" si="0"/>
        <v>1</v>
      </c>
      <c r="X21" t="str">
        <f t="shared" si="1"/>
        <v>2</v>
      </c>
    </row>
    <row r="22" spans="1:29">
      <c r="A22" t="s">
        <v>24</v>
      </c>
      <c r="B22" s="2" t="s">
        <v>17</v>
      </c>
      <c r="C22" s="20">
        <f>'==Input Design=='!FG111</f>
        <v>1</v>
      </c>
      <c r="D22" s="20">
        <f>'==Input Design=='!FH111</f>
        <v>1</v>
      </c>
      <c r="E22" s="20">
        <f>'==Input Design=='!FI111</f>
        <v>1</v>
      </c>
      <c r="F22" s="20">
        <f>'==Input Design=='!FJ111</f>
        <v>1</v>
      </c>
      <c r="G22" s="20">
        <f>'==Input Design=='!FK111</f>
        <v>1</v>
      </c>
      <c r="H22" s="20">
        <f>'==Input Design=='!FL111</f>
        <v>1</v>
      </c>
      <c r="I22" s="20">
        <f>'==Input Design=='!FM111</f>
        <v>1</v>
      </c>
      <c r="J22" s="20">
        <f>'==Input Design=='!FN111</f>
        <v>0</v>
      </c>
      <c r="K22" s="20">
        <f>'==Input Design=='!FO111</f>
        <v>0</v>
      </c>
      <c r="L22" s="20">
        <f>'==Input Design=='!FP111</f>
        <v>0</v>
      </c>
      <c r="M22" s="20">
        <f>'==Input Design=='!FQ111</f>
        <v>0</v>
      </c>
      <c r="N22" s="20">
        <f>'==Input Design=='!FR111</f>
        <v>0</v>
      </c>
      <c r="O22" s="20">
        <f>'==Input Design=='!FS111</f>
        <v>1</v>
      </c>
      <c r="P22" s="20">
        <f>'==Input Design=='!FT111</f>
        <v>1</v>
      </c>
      <c r="V22" s="4"/>
      <c r="W22" t="str">
        <f t="shared" si="0"/>
        <v>1</v>
      </c>
      <c r="X22" t="str">
        <f t="shared" si="1"/>
        <v>1</v>
      </c>
    </row>
    <row r="23" spans="1:29">
      <c r="A23" t="s">
        <v>25</v>
      </c>
      <c r="B23" s="2" t="s">
        <v>18</v>
      </c>
      <c r="C23" s="20">
        <f>'==Input Design=='!FG112</f>
        <v>1</v>
      </c>
      <c r="D23" s="20">
        <f>'==Input Design=='!FH112</f>
        <v>1</v>
      </c>
      <c r="E23" s="20">
        <f>'==Input Design=='!FI112</f>
        <v>1</v>
      </c>
      <c r="F23" s="20">
        <f>'==Input Design=='!FJ112</f>
        <v>1</v>
      </c>
      <c r="G23" s="20">
        <f>'==Input Design=='!FK112</f>
        <v>1</v>
      </c>
      <c r="H23" s="20">
        <f>'==Input Design=='!FL112</f>
        <v>1</v>
      </c>
      <c r="I23" s="20">
        <f>'==Input Design=='!FM112</f>
        <v>1</v>
      </c>
      <c r="J23" s="20">
        <f>'==Input Design=='!FN112</f>
        <v>1</v>
      </c>
      <c r="K23" s="20">
        <f>'==Input Design=='!FO112</f>
        <v>1</v>
      </c>
      <c r="L23" s="20">
        <f>'==Input Design=='!FP112</f>
        <v>0</v>
      </c>
      <c r="M23" s="20">
        <f>'==Input Design=='!FQ112</f>
        <v>0</v>
      </c>
      <c r="N23" s="20">
        <f>'==Input Design=='!FR112</f>
        <v>0</v>
      </c>
      <c r="O23" s="20">
        <f>'==Input Design=='!FS112</f>
        <v>0</v>
      </c>
      <c r="P23" s="20">
        <f>'==Input Design=='!FT112</f>
        <v>0</v>
      </c>
      <c r="V23" s="4"/>
      <c r="W23" t="str">
        <f t="shared" si="0"/>
        <v>1</v>
      </c>
      <c r="X23" t="str">
        <f t="shared" si="1"/>
        <v>0</v>
      </c>
    </row>
    <row r="24" spans="1:29">
      <c r="A24" t="s">
        <v>26</v>
      </c>
      <c r="B24" s="2" t="s">
        <v>19</v>
      </c>
      <c r="C24" s="20">
        <f>'==Input Design=='!FG113</f>
        <v>1</v>
      </c>
      <c r="D24" s="20">
        <f>'==Input Design=='!FH113</f>
        <v>1</v>
      </c>
      <c r="E24" s="20">
        <f>'==Input Design=='!FI113</f>
        <v>1</v>
      </c>
      <c r="F24" s="20">
        <f>'==Input Design=='!FJ113</f>
        <v>1</v>
      </c>
      <c r="G24" s="20">
        <f>'==Input Design=='!FK113</f>
        <v>1</v>
      </c>
      <c r="H24" s="20">
        <f>'==Input Design=='!FL113</f>
        <v>1</v>
      </c>
      <c r="I24" s="20">
        <f>'==Input Design=='!FM113</f>
        <v>1</v>
      </c>
      <c r="J24" s="20">
        <f>'==Input Design=='!FN113</f>
        <v>1</v>
      </c>
      <c r="K24" s="20">
        <f>'==Input Design=='!FO113</f>
        <v>1</v>
      </c>
      <c r="L24" s="20">
        <f>'==Input Design=='!FP113</f>
        <v>1</v>
      </c>
      <c r="M24" s="20">
        <f>'==Input Design=='!FQ113</f>
        <v>1</v>
      </c>
      <c r="N24" s="20">
        <f>'==Input Design=='!FR113</f>
        <v>0</v>
      </c>
      <c r="O24" s="20">
        <f>'==Input Design=='!FS113</f>
        <v>1</v>
      </c>
      <c r="P24" s="20">
        <f>'==Input Design=='!FT113</f>
        <v>1</v>
      </c>
      <c r="V24" s="4"/>
      <c r="W24" t="str">
        <f t="shared" si="0"/>
        <v>0</v>
      </c>
      <c r="X24" t="str">
        <f t="shared" si="1"/>
        <v>1</v>
      </c>
    </row>
    <row r="25" spans="1:29">
      <c r="A25" t="s">
        <v>27</v>
      </c>
      <c r="B25" s="2" t="s">
        <v>20</v>
      </c>
      <c r="C25" s="20">
        <f>'==Input Design=='!FG114</f>
        <v>1</v>
      </c>
      <c r="D25" s="20">
        <f>'==Input Design=='!FH114</f>
        <v>1</v>
      </c>
      <c r="E25" s="20">
        <f>'==Input Design=='!FI114</f>
        <v>1</v>
      </c>
      <c r="F25" s="20">
        <f>'==Input Design=='!FJ114</f>
        <v>1</v>
      </c>
      <c r="G25" s="20">
        <f>'==Input Design=='!FK114</f>
        <v>1</v>
      </c>
      <c r="H25" s="20">
        <f>'==Input Design=='!FL114</f>
        <v>1</v>
      </c>
      <c r="I25" s="20">
        <f>'==Input Design=='!FM114</f>
        <v>1</v>
      </c>
      <c r="J25" s="20">
        <f>'==Input Design=='!FN114</f>
        <v>1</v>
      </c>
      <c r="K25" s="20">
        <f>'==Input Design=='!FO114</f>
        <v>1</v>
      </c>
      <c r="L25" s="20">
        <f>'==Input Design=='!FP114</f>
        <v>1</v>
      </c>
      <c r="M25" s="20">
        <f>'==Input Design=='!FQ114</f>
        <v>1</v>
      </c>
      <c r="N25" s="20">
        <f>'==Input Design=='!FR114</f>
        <v>1</v>
      </c>
      <c r="O25" s="20">
        <f>'==Input Design=='!FS114</f>
        <v>1</v>
      </c>
      <c r="P25" s="20">
        <f>'==Input Design=='!FT114</f>
        <v>1</v>
      </c>
      <c r="V25" s="4"/>
      <c r="W25" t="str">
        <f t="shared" si="0"/>
        <v>1</v>
      </c>
      <c r="X25" t="str">
        <f t="shared" si="1"/>
        <v>2</v>
      </c>
    </row>
    <row r="26" spans="1:29">
      <c r="A26" t="s">
        <v>28</v>
      </c>
      <c r="B26" s="2" t="s">
        <v>21</v>
      </c>
      <c r="C26" s="20">
        <f>'==Input Design=='!FG115</f>
        <v>1</v>
      </c>
      <c r="D26" s="20">
        <f>'==Input Design=='!FH115</f>
        <v>1</v>
      </c>
      <c r="E26" s="20">
        <f>'==Input Design=='!FI115</f>
        <v>1</v>
      </c>
      <c r="F26" s="20">
        <f>'==Input Design=='!FJ115</f>
        <v>1</v>
      </c>
      <c r="G26" s="20">
        <f>'==Input Design=='!FK115</f>
        <v>1</v>
      </c>
      <c r="H26" s="20">
        <f>'==Input Design=='!FL115</f>
        <v>1</v>
      </c>
      <c r="I26" s="20">
        <f>'==Input Design=='!FM115</f>
        <v>1</v>
      </c>
      <c r="J26" s="20">
        <f>'==Input Design=='!FN115</f>
        <v>1</v>
      </c>
      <c r="K26" s="20">
        <f>'==Input Design=='!FO115</f>
        <v>1</v>
      </c>
      <c r="L26" s="20">
        <f>'==Input Design=='!FP115</f>
        <v>1</v>
      </c>
      <c r="M26" s="20">
        <f>'==Input Design=='!FQ115</f>
        <v>1</v>
      </c>
      <c r="N26" s="20">
        <f>'==Input Design=='!FR115</f>
        <v>1</v>
      </c>
      <c r="O26" s="20">
        <f>'==Input Design=='!FS115</f>
        <v>1</v>
      </c>
      <c r="P26" s="20">
        <f>'==Input Design=='!FT115</f>
        <v>1</v>
      </c>
      <c r="V26" s="4"/>
      <c r="W26" t="str">
        <f t="shared" si="0"/>
        <v>1</v>
      </c>
      <c r="X26" t="str">
        <f t="shared" si="1"/>
        <v>2</v>
      </c>
    </row>
    <row r="27" spans="1:29">
      <c r="A27" t="s">
        <v>29</v>
      </c>
      <c r="B27" s="2" t="s">
        <v>22</v>
      </c>
      <c r="C27" s="20">
        <f>'==Input Design=='!FG116</f>
        <v>1</v>
      </c>
      <c r="D27" s="20">
        <f>'==Input Design=='!FH116</f>
        <v>1</v>
      </c>
      <c r="E27" s="20">
        <f>'==Input Design=='!FI116</f>
        <v>1</v>
      </c>
      <c r="F27" s="20">
        <f>'==Input Design=='!FJ116</f>
        <v>1</v>
      </c>
      <c r="G27" s="20">
        <f>'==Input Design=='!FK116</f>
        <v>1</v>
      </c>
      <c r="H27" s="20">
        <f>'==Input Design=='!FL116</f>
        <v>1</v>
      </c>
      <c r="I27" s="20">
        <f>'==Input Design=='!FM116</f>
        <v>1</v>
      </c>
      <c r="J27" s="20">
        <f>'==Input Design=='!FN116</f>
        <v>1</v>
      </c>
      <c r="K27" s="20">
        <f>'==Input Design=='!FO116</f>
        <v>1</v>
      </c>
      <c r="L27" s="20">
        <f>'==Input Design=='!FP116</f>
        <v>1</v>
      </c>
      <c r="M27" s="20">
        <f>'==Input Design=='!FQ116</f>
        <v>1</v>
      </c>
      <c r="N27" s="20">
        <f>'==Input Design=='!FR116</f>
        <v>1</v>
      </c>
      <c r="O27" s="20">
        <f>'==Input Design=='!FS116</f>
        <v>1</v>
      </c>
      <c r="P27" s="20">
        <f>'==Input Design=='!FT116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Design=='!GL102</f>
        <v>1</v>
      </c>
      <c r="M38" s="1">
        <f t="shared" si="4"/>
        <v>1</v>
      </c>
      <c r="N38" s="1">
        <f t="shared" si="4"/>
        <v>1</v>
      </c>
      <c r="O38" s="1">
        <f t="shared" si="4"/>
        <v>1</v>
      </c>
      <c r="P38" s="1">
        <f t="shared" si="4"/>
        <v>1</v>
      </c>
      <c r="Q38" s="1"/>
      <c r="R38" s="1">
        <f t="shared" si="5"/>
        <v>1</v>
      </c>
      <c r="S38" s="1">
        <f t="shared" si="5"/>
        <v>1</v>
      </c>
      <c r="T38" s="1">
        <f t="shared" si="5"/>
        <v>1</v>
      </c>
      <c r="U38" s="1">
        <f>'==Input Design=='!GM102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Design=='!GL103</f>
        <v>1</v>
      </c>
      <c r="M39" s="1">
        <f t="shared" si="4"/>
        <v>1</v>
      </c>
      <c r="N39" s="1">
        <f t="shared" si="4"/>
        <v>1</v>
      </c>
      <c r="O39" s="1">
        <f t="shared" si="4"/>
        <v>1</v>
      </c>
      <c r="P39" s="1">
        <f t="shared" si="4"/>
        <v>1</v>
      </c>
      <c r="Q39" s="1"/>
      <c r="R39" s="1">
        <f t="shared" si="5"/>
        <v>1</v>
      </c>
      <c r="S39" s="1">
        <f t="shared" si="5"/>
        <v>1</v>
      </c>
      <c r="T39" s="1">
        <f t="shared" si="5"/>
        <v>1</v>
      </c>
      <c r="U39" s="1">
        <f>'==Input Design=='!GM103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Design=='!GL104</f>
        <v>1</v>
      </c>
      <c r="M40" s="1">
        <f t="shared" si="4"/>
        <v>1</v>
      </c>
      <c r="N40" s="1">
        <f t="shared" si="4"/>
        <v>1</v>
      </c>
      <c r="O40" s="1">
        <f t="shared" si="4"/>
        <v>1</v>
      </c>
      <c r="P40" s="1">
        <f t="shared" si="4"/>
        <v>1</v>
      </c>
      <c r="Q40" s="1"/>
      <c r="R40" s="1">
        <f t="shared" si="5"/>
        <v>1</v>
      </c>
      <c r="S40" s="1">
        <f t="shared" si="5"/>
        <v>1</v>
      </c>
      <c r="T40" s="1">
        <f t="shared" si="5"/>
        <v>1</v>
      </c>
      <c r="U40" s="1">
        <f>'==Input Design=='!GM104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Design=='!GL105</f>
        <v>1</v>
      </c>
      <c r="M41" s="1">
        <f t="shared" si="4"/>
        <v>1</v>
      </c>
      <c r="N41" s="1">
        <f t="shared" si="4"/>
        <v>1</v>
      </c>
      <c r="O41" s="1">
        <f t="shared" si="4"/>
        <v>1</v>
      </c>
      <c r="P41" s="1">
        <f t="shared" si="4"/>
        <v>1</v>
      </c>
      <c r="Q41" s="1"/>
      <c r="R41" s="1">
        <f t="shared" si="5"/>
        <v>1</v>
      </c>
      <c r="S41" s="1">
        <f t="shared" si="5"/>
        <v>1</v>
      </c>
      <c r="T41" s="1">
        <f t="shared" si="5"/>
        <v>1</v>
      </c>
      <c r="U41" s="1">
        <f>'==Input Design=='!GM105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1</v>
      </c>
      <c r="I42" s="1">
        <f t="shared" si="3"/>
        <v>1</v>
      </c>
      <c r="J42" s="1">
        <f t="shared" si="3"/>
        <v>1</v>
      </c>
      <c r="K42" s="1">
        <f>'==Input Design=='!GL106</f>
        <v>1</v>
      </c>
      <c r="M42" s="1">
        <f t="shared" si="4"/>
        <v>1</v>
      </c>
      <c r="N42" s="1">
        <f t="shared" si="4"/>
        <v>1</v>
      </c>
      <c r="O42" s="1">
        <f t="shared" si="4"/>
        <v>1</v>
      </c>
      <c r="P42" s="1">
        <f t="shared" si="4"/>
        <v>1</v>
      </c>
      <c r="Q42" s="1"/>
      <c r="R42" s="1">
        <f t="shared" si="5"/>
        <v>1</v>
      </c>
      <c r="S42" s="1">
        <f t="shared" si="5"/>
        <v>1</v>
      </c>
      <c r="T42" s="1">
        <f t="shared" si="5"/>
        <v>1</v>
      </c>
      <c r="U42" s="1">
        <f>'==Input Design=='!GM106</f>
        <v>1</v>
      </c>
      <c r="W42" t="str">
        <f t="shared" si="6"/>
        <v>F</v>
      </c>
      <c r="X42" t="str">
        <f t="shared" si="7"/>
        <v>7</v>
      </c>
      <c r="Z42" t="str">
        <f t="shared" si="8"/>
        <v>F</v>
      </c>
      <c r="AA42" t="str">
        <f t="shared" si="9"/>
        <v>F</v>
      </c>
      <c r="AC42">
        <f t="shared" si="14"/>
        <v>1</v>
      </c>
      <c r="AD42">
        <f t="shared" si="13"/>
        <v>2</v>
      </c>
      <c r="AE42">
        <f t="shared" si="10"/>
        <v>4</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1</v>
      </c>
      <c r="K43" s="1">
        <f>'==Input Design=='!GL107</f>
        <v>1</v>
      </c>
      <c r="M43" s="1">
        <f t="shared" si="4"/>
        <v>1</v>
      </c>
      <c r="N43" s="1">
        <f t="shared" si="4"/>
        <v>1</v>
      </c>
      <c r="O43" s="1">
        <f t="shared" si="4"/>
        <v>1</v>
      </c>
      <c r="P43" s="1">
        <f t="shared" si="4"/>
        <v>1</v>
      </c>
      <c r="Q43" s="1"/>
      <c r="R43" s="1">
        <f t="shared" si="5"/>
        <v>1</v>
      </c>
      <c r="S43" s="1">
        <f t="shared" si="5"/>
        <v>1</v>
      </c>
      <c r="T43" s="1">
        <f t="shared" si="5"/>
        <v>1</v>
      </c>
      <c r="U43" s="1">
        <f>'==Input Design=='!GM107</f>
        <v>1</v>
      </c>
      <c r="W43" t="str">
        <f t="shared" si="6"/>
        <v>C</v>
      </c>
      <c r="X43" t="str">
        <f t="shared" si="7"/>
        <v>1</v>
      </c>
      <c r="Z43" t="str">
        <f t="shared" si="8"/>
        <v>F</v>
      </c>
      <c r="AA43" t="str">
        <f t="shared" si="9"/>
        <v>F</v>
      </c>
      <c r="AC43">
        <f t="shared" si="14"/>
        <v>1</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1</v>
      </c>
      <c r="K44" s="1">
        <f>'==Input Design=='!GL108</f>
        <v>1</v>
      </c>
      <c r="M44" s="1">
        <f t="shared" si="4"/>
        <v>1</v>
      </c>
      <c r="N44" s="1">
        <f t="shared" si="4"/>
        <v>1</v>
      </c>
      <c r="O44" s="1">
        <f t="shared" si="4"/>
        <v>1</v>
      </c>
      <c r="P44" s="1">
        <f t="shared" si="4"/>
        <v>1</v>
      </c>
      <c r="Q44" s="1"/>
      <c r="R44" s="1">
        <f t="shared" si="5"/>
        <v>1</v>
      </c>
      <c r="S44" s="1">
        <f t="shared" si="5"/>
        <v>1</v>
      </c>
      <c r="T44" s="1">
        <f t="shared" si="5"/>
        <v>1</v>
      </c>
      <c r="U44" s="1">
        <f>'==Input Design=='!GM108</f>
        <v>1</v>
      </c>
      <c r="W44" t="str">
        <f t="shared" si="6"/>
        <v>C</v>
      </c>
      <c r="X44" t="str">
        <f t="shared" si="7"/>
        <v>1</v>
      </c>
      <c r="Z44" t="str">
        <f t="shared" si="8"/>
        <v>F</v>
      </c>
      <c r="AA44" t="str">
        <f t="shared" si="9"/>
        <v>F</v>
      </c>
      <c r="AC44">
        <f t="shared" si="14"/>
        <v>1</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Design=='!GL109</f>
        <v>1</v>
      </c>
      <c r="M45" s="1">
        <f t="shared" si="4"/>
        <v>0</v>
      </c>
      <c r="N45" s="1">
        <f t="shared" si="4"/>
        <v>1</v>
      </c>
      <c r="O45" s="1">
        <f t="shared" si="4"/>
        <v>1</v>
      </c>
      <c r="P45" s="1">
        <f t="shared" si="4"/>
        <v>1</v>
      </c>
      <c r="Q45" s="1"/>
      <c r="R45" s="1">
        <f t="shared" si="5"/>
        <v>1</v>
      </c>
      <c r="S45" s="1">
        <f t="shared" si="5"/>
        <v>1</v>
      </c>
      <c r="T45" s="1">
        <f t="shared" si="5"/>
        <v>1</v>
      </c>
      <c r="U45" s="1">
        <f>'==Input Design=='!GM109</f>
        <v>1</v>
      </c>
      <c r="W45" t="str">
        <f t="shared" si="6"/>
        <v>8</v>
      </c>
      <c r="X45" t="str">
        <f t="shared" si="7"/>
        <v>7</v>
      </c>
      <c r="Z45" t="str">
        <f t="shared" si="8"/>
        <v>F</v>
      </c>
      <c r="AA45" t="str">
        <f t="shared" si="9"/>
        <v>E</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Design=='!GL110</f>
        <v>1</v>
      </c>
      <c r="M46" s="1">
        <f t="shared" si="4"/>
        <v>0</v>
      </c>
      <c r="N46" s="1">
        <f t="shared" si="4"/>
        <v>0</v>
      </c>
      <c r="O46" s="1">
        <f t="shared" si="4"/>
        <v>0</v>
      </c>
      <c r="P46" s="1">
        <f t="shared" si="4"/>
        <v>1</v>
      </c>
      <c r="Q46" s="1"/>
      <c r="R46" s="1">
        <f t="shared" si="5"/>
        <v>1</v>
      </c>
      <c r="S46" s="1">
        <f t="shared" si="5"/>
        <v>1</v>
      </c>
      <c r="T46" s="1">
        <f t="shared" si="5"/>
        <v>1</v>
      </c>
      <c r="U46" s="1">
        <f>'==Input Design=='!GM110</f>
        <v>1</v>
      </c>
      <c r="W46" t="str">
        <f t="shared" si="6"/>
        <v>9</v>
      </c>
      <c r="X46" t="str">
        <f t="shared" si="7"/>
        <v>F</v>
      </c>
      <c r="Z46" t="str">
        <f t="shared" si="8"/>
        <v>F</v>
      </c>
      <c r="AA46" t="str">
        <f t="shared" si="9"/>
        <v>8</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Design=='!GL111</f>
        <v>1</v>
      </c>
      <c r="M47" s="1">
        <f t="shared" si="4"/>
        <v>0</v>
      </c>
      <c r="N47" s="1">
        <f t="shared" si="4"/>
        <v>0</v>
      </c>
      <c r="O47" s="1">
        <f t="shared" si="4"/>
        <v>0</v>
      </c>
      <c r="P47" s="1">
        <f t="shared" si="4"/>
        <v>0</v>
      </c>
      <c r="Q47" s="1"/>
      <c r="R47" s="1">
        <f t="shared" si="5"/>
        <v>0</v>
      </c>
      <c r="S47" s="1">
        <f t="shared" si="5"/>
        <v>1</v>
      </c>
      <c r="T47" s="1">
        <f t="shared" si="5"/>
        <v>1</v>
      </c>
      <c r="U47" s="1">
        <f>'==Input Design=='!GM111</f>
        <v>1</v>
      </c>
      <c r="W47" t="str">
        <f t="shared" si="6"/>
        <v>F</v>
      </c>
      <c r="X47" t="str">
        <f t="shared" si="7"/>
        <v>F</v>
      </c>
      <c r="Z47" t="str">
        <f t="shared" si="8"/>
        <v>E</v>
      </c>
      <c r="AA47" t="str">
        <f t="shared" si="9"/>
        <v>0</v>
      </c>
      <c r="AC47">
        <f t="shared" si="14"/>
        <v>1</v>
      </c>
      <c r="AD47">
        <f t="shared" si="13"/>
        <v>2</v>
      </c>
      <c r="AE47">
        <f t="shared" si="10"/>
        <v>4</v>
      </c>
      <c r="AF47">
        <f t="shared" si="10"/>
        <v>8</v>
      </c>
      <c r="AH47">
        <f t="shared" si="10"/>
        <v>1</v>
      </c>
      <c r="AI47">
        <f t="shared" si="10"/>
        <v>2</v>
      </c>
      <c r="AJ47">
        <f t="shared" si="10"/>
        <v>4</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Design=='!GL112</f>
        <v>1</v>
      </c>
      <c r="M48" s="1">
        <f t="shared" si="4"/>
        <v>1</v>
      </c>
      <c r="N48" s="1">
        <f t="shared" si="4"/>
        <v>1</v>
      </c>
      <c r="O48" s="1">
        <f t="shared" si="4"/>
        <v>0</v>
      </c>
      <c r="P48" s="1">
        <f t="shared" si="4"/>
        <v>0</v>
      </c>
      <c r="Q48" s="1"/>
      <c r="R48" s="1">
        <f t="shared" si="5"/>
        <v>0</v>
      </c>
      <c r="S48" s="1">
        <f t="shared" si="5"/>
        <v>0</v>
      </c>
      <c r="T48" s="1">
        <f t="shared" si="5"/>
        <v>0</v>
      </c>
      <c r="U48" s="1">
        <f>'==Input Design=='!GM112</f>
        <v>1</v>
      </c>
      <c r="W48" t="str">
        <f t="shared" si="6"/>
        <v>F</v>
      </c>
      <c r="X48" t="str">
        <f t="shared" si="7"/>
        <v>F</v>
      </c>
      <c r="Z48" t="str">
        <f t="shared" si="8"/>
        <v>8</v>
      </c>
      <c r="AA48" t="str">
        <f t="shared" si="9"/>
        <v>3</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Design=='!GL113</f>
        <v>1</v>
      </c>
      <c r="M49" s="1">
        <f t="shared" si="4"/>
        <v>1</v>
      </c>
      <c r="N49" s="1">
        <f t="shared" si="4"/>
        <v>1</v>
      </c>
      <c r="O49" s="1">
        <f t="shared" si="4"/>
        <v>1</v>
      </c>
      <c r="P49" s="1">
        <f t="shared" si="4"/>
        <v>1</v>
      </c>
      <c r="Q49" s="1"/>
      <c r="R49" s="1">
        <f t="shared" si="5"/>
        <v>0</v>
      </c>
      <c r="S49" s="1">
        <f t="shared" si="5"/>
        <v>1</v>
      </c>
      <c r="T49" s="1">
        <f t="shared" si="5"/>
        <v>1</v>
      </c>
      <c r="U49" s="1">
        <f>'==Input Design=='!GM113</f>
        <v>1</v>
      </c>
      <c r="W49" t="str">
        <f t="shared" si="6"/>
        <v>F</v>
      </c>
      <c r="X49" t="str">
        <f t="shared" si="7"/>
        <v>F</v>
      </c>
      <c r="Z49" t="str">
        <f t="shared" si="8"/>
        <v>E</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Design=='!GL114</f>
        <v>1</v>
      </c>
      <c r="M50" s="1">
        <f t="shared" si="4"/>
        <v>1</v>
      </c>
      <c r="N50" s="1">
        <f t="shared" si="4"/>
        <v>1</v>
      </c>
      <c r="O50" s="1">
        <f t="shared" si="4"/>
        <v>1</v>
      </c>
      <c r="P50" s="1">
        <f t="shared" si="4"/>
        <v>1</v>
      </c>
      <c r="Q50" s="1"/>
      <c r="R50" s="1">
        <f t="shared" si="5"/>
        <v>1</v>
      </c>
      <c r="S50" s="1">
        <f t="shared" si="5"/>
        <v>1</v>
      </c>
      <c r="T50" s="1">
        <f t="shared" si="5"/>
        <v>1</v>
      </c>
      <c r="U50" s="1">
        <f>'==Input Design=='!GM114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Design=='!GL115</f>
        <v>1</v>
      </c>
      <c r="M51" s="1">
        <f t="shared" si="4"/>
        <v>1</v>
      </c>
      <c r="N51" s="1">
        <f t="shared" si="4"/>
        <v>1</v>
      </c>
      <c r="O51" s="1">
        <f t="shared" si="4"/>
        <v>1</v>
      </c>
      <c r="P51" s="1">
        <f t="shared" si="4"/>
        <v>1</v>
      </c>
      <c r="Q51" s="1"/>
      <c r="R51" s="1">
        <f t="shared" si="5"/>
        <v>1</v>
      </c>
      <c r="S51" s="1">
        <f t="shared" si="5"/>
        <v>1</v>
      </c>
      <c r="T51" s="1">
        <f t="shared" si="5"/>
        <v>1</v>
      </c>
      <c r="U51" s="1">
        <f>'==Input Design=='!GM115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Design=='!GL116</f>
        <v>1</v>
      </c>
      <c r="M52" s="1">
        <f t="shared" si="4"/>
        <v>1</v>
      </c>
      <c r="N52" s="1">
        <f t="shared" si="4"/>
        <v>1</v>
      </c>
      <c r="O52" s="1">
        <f t="shared" si="4"/>
        <v>1</v>
      </c>
      <c r="P52" s="1">
        <f t="shared" si="4"/>
        <v>1</v>
      </c>
      <c r="Q52" s="1"/>
      <c r="R52" s="1">
        <f t="shared" si="5"/>
        <v>1</v>
      </c>
      <c r="S52" s="1">
        <f t="shared" si="5"/>
        <v>1</v>
      </c>
      <c r="T52" s="1">
        <f t="shared" si="5"/>
        <v>1</v>
      </c>
      <c r="U52" s="1">
        <f>'==Input Design=='!GM116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FF.FF.FF.FF.FF.FF.FF.FF.FF.FF.F7.FF.C1.FF.C1.FF.87.FE.9F.F8.FF.E0.FF.83.FF.EF.FF.FF.FF.FF.FF.FF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F7.FF</v>
      </c>
      <c r="C79" t="str">
        <f t="shared" si="16"/>
        <v>FF.FF.FF.FF.FF.FF.FF.FF.FF.FF.F7.FF</v>
      </c>
    </row>
    <row r="80" spans="2:26">
      <c r="B80" s="2" t="str">
        <f t="shared" si="15"/>
        <v>C1.FF</v>
      </c>
      <c r="C80" t="str">
        <f t="shared" si="16"/>
        <v>FF.FF.FF.FF.FF.FF.FF.FF.FF.FF.F7.FF.C1.FF</v>
      </c>
    </row>
    <row r="81" spans="2:101">
      <c r="B81" s="2" t="str">
        <f t="shared" si="15"/>
        <v>C1.FF</v>
      </c>
      <c r="C81" t="str">
        <f t="shared" si="16"/>
        <v>FF.FF.FF.FF.FF.FF.FF.FF.FF.FF.F7.FF.C1.FF.C1.FF</v>
      </c>
    </row>
    <row r="82" spans="2:101">
      <c r="B82" s="2" t="str">
        <f t="shared" si="15"/>
        <v>87.FE</v>
      </c>
      <c r="C82" t="str">
        <f t="shared" si="16"/>
        <v>FF.FF.FF.FF.FF.FF.FF.FF.FF.FF.F7.FF.C1.FF.C1.FF.87.FE</v>
      </c>
    </row>
    <row r="83" spans="2:101">
      <c r="B83" s="2" t="str">
        <f t="shared" si="15"/>
        <v>9F.F8</v>
      </c>
      <c r="C83" t="str">
        <f t="shared" si="16"/>
        <v>FF.FF.FF.FF.FF.FF.FF.FF.FF.FF.F7.FF.C1.FF.C1.FF.87.FE.9F.F8</v>
      </c>
    </row>
    <row r="84" spans="2:101">
      <c r="B84" s="2" t="str">
        <f t="shared" si="15"/>
        <v>FF.E0</v>
      </c>
      <c r="C84" t="str">
        <f t="shared" si="16"/>
        <v>FF.FF.FF.FF.FF.FF.FF.FF.FF.FF.F7.FF.C1.FF.C1.FF.87.FE.9F.F8.FF.E0</v>
      </c>
    </row>
    <row r="85" spans="2:101">
      <c r="B85" s="2" t="str">
        <f t="shared" si="15"/>
        <v>FF.83</v>
      </c>
      <c r="C85" t="str">
        <f t="shared" si="16"/>
        <v>FF.FF.FF.FF.FF.FF.FF.FF.FF.FF.F7.FF.C1.FF.C1.FF.87.FE.9F.F8.FF.E0.FF.83</v>
      </c>
    </row>
    <row r="86" spans="2:101">
      <c r="B86" s="2" t="str">
        <f t="shared" si="15"/>
        <v>FF.EF</v>
      </c>
      <c r="C86" t="str">
        <f t="shared" si="16"/>
        <v>FF.FF.FF.FF.FF.FF.FF.FF.FF.FF.F7.FF.C1.FF.C1.FF.87.FE.9F.F8.FF.E0.FF.83.FF.EF</v>
      </c>
    </row>
    <row r="87" spans="2:101">
      <c r="B87" s="2" t="str">
        <f t="shared" si="15"/>
        <v>FF.FF</v>
      </c>
      <c r="C87" t="str">
        <f t="shared" si="16"/>
        <v>FF.FF.FF.FF.FF.FF.FF.FF.FF.FF.F7.FF.C1.FF.C1.FF.87.FE.9F.F8.FF.E0.FF.83.FF.EF.FF.FF</v>
      </c>
    </row>
    <row r="88" spans="2:101">
      <c r="B88" s="2" t="str">
        <f t="shared" si="15"/>
        <v>FF.FF</v>
      </c>
      <c r="C88" t="str">
        <f t="shared" si="16"/>
        <v>FF.FF.FF.FF.FF.FF.FF.FF.FF.FF.F7.FF.C1.FF.C1.FF.87.FE.9F.F8.FF.E0.FF.83.FF.EF.FF.FF.FF.FF</v>
      </c>
    </row>
    <row r="89" spans="2:101">
      <c r="B89" s="2" t="str">
        <f t="shared" si="15"/>
        <v>FF.FF</v>
      </c>
      <c r="C89" t="str">
        <f t="shared" si="16"/>
        <v>FF.FF.FF.FF.FF.FF.FF.FF.FF.FF.F7.FF.C1.FF.C1.FF.87.FE.9F.F8.FF.E0.FF.83.FF.EF.FF.FF.FF.FF.FF.FF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Design=='!FW101</f>
        <v>0</v>
      </c>
      <c r="D12" s="20">
        <f>'==Input Design=='!FX101</f>
        <v>0</v>
      </c>
      <c r="E12" s="20">
        <f>'==Input Design=='!FY101</f>
        <v>0</v>
      </c>
      <c r="F12" s="20">
        <f>'==Input Design=='!FZ101</f>
        <v>0</v>
      </c>
      <c r="G12" s="20">
        <f>'==Input Design=='!GA101</f>
        <v>0</v>
      </c>
      <c r="H12" s="20">
        <f>'==Input Design=='!GB101</f>
        <v>0</v>
      </c>
      <c r="I12" s="20">
        <f>'==Input Design=='!GC101</f>
        <v>0</v>
      </c>
      <c r="J12" s="20">
        <f>'==Input Design=='!GD101</f>
        <v>0</v>
      </c>
      <c r="K12" s="20">
        <f>'==Input Design=='!GE101</f>
        <v>0</v>
      </c>
      <c r="L12" s="20">
        <f>'==Input Design=='!GF101</f>
        <v>0</v>
      </c>
      <c r="M12" s="20">
        <f>'==Input Design=='!GG101</f>
        <v>0</v>
      </c>
      <c r="N12" s="20">
        <f>'==Input Design=='!GH101</f>
        <v>0</v>
      </c>
      <c r="O12" s="20">
        <f>'==Input Design=='!GI101</f>
        <v>0</v>
      </c>
      <c r="P12" s="20">
        <f>'==Input Design=='!GJ101</f>
        <v>0</v>
      </c>
      <c r="U12" s="4"/>
      <c r="V12" s="4"/>
      <c r="W12" t="str">
        <f t="shared" ref="W12:W27" si="0">DEC2HEX(O11+U11)</f>
        <v>2</v>
      </c>
      <c r="X12" t="str">
        <f t="shared" ref="X12:X27" si="1">DEC2HEX(K11+M11)</f>
        <v>A</v>
      </c>
      <c r="Y12" s="4"/>
      <c r="Z12" s="4"/>
      <c r="AA12" s="4"/>
      <c r="AB12" s="4"/>
    </row>
    <row r="13" spans="1:28">
      <c r="B13" s="2">
        <v>1</v>
      </c>
      <c r="C13" s="20">
        <f>'==Input Design=='!FW102</f>
        <v>0</v>
      </c>
      <c r="D13" s="20">
        <f>'==Input Design=='!FX102</f>
        <v>0</v>
      </c>
      <c r="E13" s="20">
        <f>'==Input Design=='!FY102</f>
        <v>0</v>
      </c>
      <c r="F13" s="20">
        <f>'==Input Design=='!FZ102</f>
        <v>0</v>
      </c>
      <c r="G13" s="20">
        <f>'==Input Design=='!GA102</f>
        <v>0</v>
      </c>
      <c r="H13" s="20">
        <f>'==Input Design=='!GB102</f>
        <v>0</v>
      </c>
      <c r="I13" s="20">
        <f>'==Input Design=='!GC102</f>
        <v>0</v>
      </c>
      <c r="J13" s="20">
        <f>'==Input Design=='!GD102</f>
        <v>0</v>
      </c>
      <c r="K13" s="20">
        <f>'==Input Design=='!GE102</f>
        <v>0</v>
      </c>
      <c r="L13" s="20">
        <f>'==Input Design=='!GF102</f>
        <v>0</v>
      </c>
      <c r="M13" s="20">
        <f>'==Input Design=='!GG102</f>
        <v>0</v>
      </c>
      <c r="N13" s="20">
        <f>'==Input Design=='!GH102</f>
        <v>0</v>
      </c>
      <c r="O13" s="20">
        <f>'==Input Design=='!GI102</f>
        <v>0</v>
      </c>
      <c r="P13" s="20">
        <f>'==Input Design=='!GJ102</f>
        <v>0</v>
      </c>
      <c r="V13" s="4"/>
      <c r="W13" t="str">
        <f t="shared" si="0"/>
        <v>0</v>
      </c>
      <c r="X13" t="str">
        <f t="shared" si="1"/>
        <v>0</v>
      </c>
    </row>
    <row r="14" spans="1:28">
      <c r="B14" s="2">
        <v>2</v>
      </c>
      <c r="C14" s="20">
        <f>'==Input Design=='!FW103</f>
        <v>0</v>
      </c>
      <c r="D14" s="20">
        <f>'==Input Design=='!FX103</f>
        <v>0</v>
      </c>
      <c r="E14" s="20">
        <f>'==Input Design=='!FY103</f>
        <v>0</v>
      </c>
      <c r="F14" s="20">
        <f>'==Input Design=='!FZ103</f>
        <v>0</v>
      </c>
      <c r="G14" s="20">
        <f>'==Input Design=='!GA103</f>
        <v>0</v>
      </c>
      <c r="H14" s="20">
        <f>'==Input Design=='!GB103</f>
        <v>0</v>
      </c>
      <c r="I14" s="20">
        <f>'==Input Design=='!GC103</f>
        <v>0</v>
      </c>
      <c r="J14" s="20">
        <f>'==Input Design=='!GD103</f>
        <v>0</v>
      </c>
      <c r="K14" s="20">
        <f>'==Input Design=='!GE103</f>
        <v>0</v>
      </c>
      <c r="L14" s="20">
        <f>'==Input Design=='!GF103</f>
        <v>0</v>
      </c>
      <c r="M14" s="20">
        <f>'==Input Design=='!GG103</f>
        <v>0</v>
      </c>
      <c r="N14" s="20">
        <f>'==Input Design=='!GH103</f>
        <v>0</v>
      </c>
      <c r="O14" s="20">
        <f>'==Input Design=='!GI103</f>
        <v>0</v>
      </c>
      <c r="P14" s="20">
        <f>'==Input Design=='!GJ103</f>
        <v>0</v>
      </c>
      <c r="V14" s="4"/>
      <c r="W14" t="str">
        <f t="shared" si="0"/>
        <v>0</v>
      </c>
      <c r="X14" t="str">
        <f t="shared" si="1"/>
        <v>0</v>
      </c>
    </row>
    <row r="15" spans="1:28">
      <c r="B15" s="2">
        <v>3</v>
      </c>
      <c r="C15" s="20">
        <f>'==Input Design=='!FW104</f>
        <v>0</v>
      </c>
      <c r="D15" s="20">
        <f>'==Input Design=='!FX104</f>
        <v>0</v>
      </c>
      <c r="E15" s="20">
        <f>'==Input Design=='!FY104</f>
        <v>0</v>
      </c>
      <c r="F15" s="20">
        <f>'==Input Design=='!FZ104</f>
        <v>0</v>
      </c>
      <c r="G15" s="20">
        <f>'==Input Design=='!GA104</f>
        <v>0</v>
      </c>
      <c r="H15" s="20">
        <f>'==Input Design=='!GB104</f>
        <v>0</v>
      </c>
      <c r="I15" s="20">
        <f>'==Input Design=='!GC104</f>
        <v>0</v>
      </c>
      <c r="J15" s="20">
        <f>'==Input Design=='!GD104</f>
        <v>0</v>
      </c>
      <c r="K15" s="20">
        <f>'==Input Design=='!GE104</f>
        <v>0</v>
      </c>
      <c r="L15" s="20">
        <f>'==Input Design=='!GF104</f>
        <v>0</v>
      </c>
      <c r="M15" s="20">
        <f>'==Input Design=='!GG104</f>
        <v>0</v>
      </c>
      <c r="N15" s="20">
        <f>'==Input Design=='!GH104</f>
        <v>0</v>
      </c>
      <c r="O15" s="20">
        <f>'==Input Design=='!GI104</f>
        <v>0</v>
      </c>
      <c r="P15" s="20">
        <f>'==Input Design=='!GJ104</f>
        <v>0</v>
      </c>
      <c r="V15" s="4"/>
      <c r="W15" t="str">
        <f t="shared" si="0"/>
        <v>0</v>
      </c>
      <c r="X15" t="str">
        <f t="shared" si="1"/>
        <v>0</v>
      </c>
    </row>
    <row r="16" spans="1:28">
      <c r="B16" s="2">
        <v>4</v>
      </c>
      <c r="C16" s="20">
        <f>'==Input Design=='!FW105</f>
        <v>0</v>
      </c>
      <c r="D16" s="20">
        <f>'==Input Design=='!FX105</f>
        <v>0</v>
      </c>
      <c r="E16" s="20">
        <f>'==Input Design=='!FY105</f>
        <v>0</v>
      </c>
      <c r="F16" s="20">
        <f>'==Input Design=='!FZ105</f>
        <v>0</v>
      </c>
      <c r="G16" s="20">
        <f>'==Input Design=='!GA105</f>
        <v>0</v>
      </c>
      <c r="H16" s="20">
        <f>'==Input Design=='!GB105</f>
        <v>0</v>
      </c>
      <c r="I16" s="20">
        <f>'==Input Design=='!GC105</f>
        <v>0</v>
      </c>
      <c r="J16" s="20">
        <f>'==Input Design=='!GD105</f>
        <v>0</v>
      </c>
      <c r="K16" s="20">
        <f>'==Input Design=='!GE105</f>
        <v>0</v>
      </c>
      <c r="L16" s="20">
        <f>'==Input Design=='!GF105</f>
        <v>0</v>
      </c>
      <c r="M16" s="20">
        <f>'==Input Design=='!GG105</f>
        <v>0</v>
      </c>
      <c r="N16" s="20">
        <f>'==Input Design=='!GH105</f>
        <v>0</v>
      </c>
      <c r="O16" s="20">
        <f>'==Input Design=='!GI105</f>
        <v>0</v>
      </c>
      <c r="P16" s="20">
        <f>'==Input Design=='!GJ105</f>
        <v>0</v>
      </c>
      <c r="V16" s="4"/>
      <c r="W16" t="str">
        <f t="shared" si="0"/>
        <v>0</v>
      </c>
      <c r="X16" t="str">
        <f t="shared" si="1"/>
        <v>0</v>
      </c>
    </row>
    <row r="17" spans="1:29">
      <c r="B17" s="2">
        <v>5</v>
      </c>
      <c r="C17" s="20">
        <f>'==Input Design=='!FW106</f>
        <v>0</v>
      </c>
      <c r="D17" s="20">
        <f>'==Input Design=='!FX106</f>
        <v>0</v>
      </c>
      <c r="E17" s="20">
        <f>'==Input Design=='!FY106</f>
        <v>0</v>
      </c>
      <c r="F17" s="20">
        <f>'==Input Design=='!FZ106</f>
        <v>0</v>
      </c>
      <c r="G17" s="20">
        <f>'==Input Design=='!GA106</f>
        <v>0</v>
      </c>
      <c r="H17" s="20">
        <f>'==Input Design=='!GB106</f>
        <v>0</v>
      </c>
      <c r="I17" s="20">
        <f>'==Input Design=='!GC106</f>
        <v>0</v>
      </c>
      <c r="J17" s="20">
        <f>'==Input Design=='!GD106</f>
        <v>0</v>
      </c>
      <c r="K17" s="20">
        <f>'==Input Design=='!GE106</f>
        <v>0</v>
      </c>
      <c r="L17" s="20">
        <f>'==Input Design=='!GF106</f>
        <v>0</v>
      </c>
      <c r="M17" s="20">
        <f>'==Input Design=='!GG106</f>
        <v>0</v>
      </c>
      <c r="N17" s="20">
        <f>'==Input Design=='!GH106</f>
        <v>0</v>
      </c>
      <c r="O17" s="20">
        <f>'==Input Design=='!GI106</f>
        <v>0</v>
      </c>
      <c r="P17" s="20">
        <f>'==Input Design=='!GJ106</f>
        <v>0</v>
      </c>
      <c r="V17" s="4"/>
      <c r="W17" t="str">
        <f t="shared" si="0"/>
        <v>0</v>
      </c>
      <c r="X17" t="str">
        <f t="shared" si="1"/>
        <v>0</v>
      </c>
    </row>
    <row r="18" spans="1:29">
      <c r="B18" s="2">
        <v>6</v>
      </c>
      <c r="C18" s="20">
        <f>'==Input Design=='!FW107</f>
        <v>0</v>
      </c>
      <c r="D18" s="20">
        <f>'==Input Design=='!FX107</f>
        <v>0</v>
      </c>
      <c r="E18" s="20">
        <f>'==Input Design=='!FY107</f>
        <v>0</v>
      </c>
      <c r="F18" s="20">
        <f>'==Input Design=='!FZ107</f>
        <v>1</v>
      </c>
      <c r="G18" s="20">
        <f>'==Input Design=='!GA107</f>
        <v>0</v>
      </c>
      <c r="H18" s="20">
        <f>'==Input Design=='!GB107</f>
        <v>0</v>
      </c>
      <c r="I18" s="20">
        <f>'==Input Design=='!GC107</f>
        <v>0</v>
      </c>
      <c r="J18" s="20">
        <f>'==Input Design=='!GD107</f>
        <v>0</v>
      </c>
      <c r="K18" s="20">
        <f>'==Input Design=='!GE107</f>
        <v>0</v>
      </c>
      <c r="L18" s="20">
        <f>'==Input Design=='!GF107</f>
        <v>0</v>
      </c>
      <c r="M18" s="20">
        <f>'==Input Design=='!GG107</f>
        <v>0</v>
      </c>
      <c r="N18" s="20">
        <f>'==Input Design=='!GH107</f>
        <v>0</v>
      </c>
      <c r="O18" s="20">
        <f>'==Input Design=='!GI107</f>
        <v>0</v>
      </c>
      <c r="P18" s="20">
        <f>'==Input Design=='!GJ107</f>
        <v>0</v>
      </c>
      <c r="V18" s="4"/>
      <c r="W18" t="str">
        <f t="shared" si="0"/>
        <v>0</v>
      </c>
      <c r="X18" t="str">
        <f t="shared" si="1"/>
        <v>0</v>
      </c>
    </row>
    <row r="19" spans="1:29">
      <c r="B19" s="2">
        <v>7</v>
      </c>
      <c r="C19" s="20">
        <f>'==Input Design=='!FW108</f>
        <v>0</v>
      </c>
      <c r="D19" s="20">
        <f>'==Input Design=='!FX108</f>
        <v>0</v>
      </c>
      <c r="E19" s="20">
        <f>'==Input Design=='!FY108</f>
        <v>0</v>
      </c>
      <c r="F19" s="20">
        <f>'==Input Design=='!FZ108</f>
        <v>1</v>
      </c>
      <c r="G19" s="20">
        <f>'==Input Design=='!GA108</f>
        <v>0</v>
      </c>
      <c r="H19" s="20">
        <f>'==Input Design=='!GB108</f>
        <v>0</v>
      </c>
      <c r="I19" s="20">
        <f>'==Input Design=='!GC108</f>
        <v>0</v>
      </c>
      <c r="J19" s="20">
        <f>'==Input Design=='!GD108</f>
        <v>0</v>
      </c>
      <c r="K19" s="20">
        <f>'==Input Design=='!GE108</f>
        <v>0</v>
      </c>
      <c r="L19" s="20">
        <f>'==Input Design=='!GF108</f>
        <v>0</v>
      </c>
      <c r="M19" s="20">
        <f>'==Input Design=='!GG108</f>
        <v>0</v>
      </c>
      <c r="N19" s="20">
        <f>'==Input Design=='!GH108</f>
        <v>0</v>
      </c>
      <c r="O19" s="20">
        <f>'==Input Design=='!GI108</f>
        <v>0</v>
      </c>
      <c r="P19" s="20">
        <f>'==Input Design=='!GJ108</f>
        <v>0</v>
      </c>
      <c r="V19" s="4"/>
      <c r="W19" t="str">
        <f t="shared" si="0"/>
        <v>0</v>
      </c>
      <c r="X19" t="str">
        <f t="shared" si="1"/>
        <v>0</v>
      </c>
    </row>
    <row r="20" spans="1:29">
      <c r="B20" s="2">
        <v>8</v>
      </c>
      <c r="C20" s="20">
        <f>'==Input Design=='!FW109</f>
        <v>0</v>
      </c>
      <c r="D20" s="20">
        <f>'==Input Design=='!FX109</f>
        <v>0</v>
      </c>
      <c r="E20" s="20">
        <f>'==Input Design=='!FY109</f>
        <v>0</v>
      </c>
      <c r="F20" s="20">
        <f>'==Input Design=='!FZ109</f>
        <v>0</v>
      </c>
      <c r="G20" s="20">
        <f>'==Input Design=='!GA109</f>
        <v>0</v>
      </c>
      <c r="H20" s="20">
        <f>'==Input Design=='!GB109</f>
        <v>1</v>
      </c>
      <c r="I20" s="20">
        <f>'==Input Design=='!GC109</f>
        <v>0</v>
      </c>
      <c r="J20" s="20">
        <f>'==Input Design=='!GD109</f>
        <v>0</v>
      </c>
      <c r="K20" s="20">
        <f>'==Input Design=='!GE109</f>
        <v>0</v>
      </c>
      <c r="L20" s="20">
        <f>'==Input Design=='!GF109</f>
        <v>0</v>
      </c>
      <c r="M20" s="20">
        <f>'==Input Design=='!GG109</f>
        <v>0</v>
      </c>
      <c r="N20" s="20">
        <f>'==Input Design=='!GH109</f>
        <v>0</v>
      </c>
      <c r="O20" s="20">
        <f>'==Input Design=='!GI109</f>
        <v>0</v>
      </c>
      <c r="P20" s="20">
        <f>'==Input Design=='!GJ109</f>
        <v>0</v>
      </c>
      <c r="V20" s="4"/>
      <c r="W20" t="str">
        <f t="shared" si="0"/>
        <v>0</v>
      </c>
      <c r="X20" t="str">
        <f t="shared" si="1"/>
        <v>0</v>
      </c>
    </row>
    <row r="21" spans="1:29">
      <c r="A21" t="s">
        <v>23</v>
      </c>
      <c r="B21" s="2">
        <v>9</v>
      </c>
      <c r="C21" s="20">
        <f>'==Input Design=='!FW110</f>
        <v>0</v>
      </c>
      <c r="D21" s="20">
        <f>'==Input Design=='!FX110</f>
        <v>0</v>
      </c>
      <c r="E21" s="20">
        <f>'==Input Design=='!FY110</f>
        <v>0</v>
      </c>
      <c r="F21" s="20">
        <f>'==Input Design=='!FZ110</f>
        <v>0</v>
      </c>
      <c r="G21" s="20">
        <f>'==Input Design=='!GA110</f>
        <v>0</v>
      </c>
      <c r="H21" s="20">
        <f>'==Input Design=='!GB110</f>
        <v>0</v>
      </c>
      <c r="I21" s="20">
        <f>'==Input Design=='!GC110</f>
        <v>0</v>
      </c>
      <c r="J21" s="20">
        <f>'==Input Design=='!GD110</f>
        <v>1</v>
      </c>
      <c r="K21" s="20">
        <f>'==Input Design=='!GE110</f>
        <v>0</v>
      </c>
      <c r="L21" s="20">
        <f>'==Input Design=='!GF110</f>
        <v>0</v>
      </c>
      <c r="M21" s="20">
        <f>'==Input Design=='!GG110</f>
        <v>0</v>
      </c>
      <c r="N21" s="20">
        <f>'==Input Design=='!GH110</f>
        <v>0</v>
      </c>
      <c r="O21" s="20">
        <f>'==Input Design=='!GI110</f>
        <v>0</v>
      </c>
      <c r="P21" s="20">
        <f>'==Input Design=='!GJ110</f>
        <v>0</v>
      </c>
      <c r="V21" s="4"/>
      <c r="W21" t="str">
        <f t="shared" si="0"/>
        <v>0</v>
      </c>
      <c r="X21" t="str">
        <f t="shared" si="1"/>
        <v>0</v>
      </c>
    </row>
    <row r="22" spans="1:29">
      <c r="A22" t="s">
        <v>24</v>
      </c>
      <c r="B22" s="2" t="s">
        <v>17</v>
      </c>
      <c r="C22" s="20">
        <f>'==Input Design=='!FW111</f>
        <v>0</v>
      </c>
      <c r="D22" s="20">
        <f>'==Input Design=='!FX111</f>
        <v>0</v>
      </c>
      <c r="E22" s="20">
        <f>'==Input Design=='!FY111</f>
        <v>0</v>
      </c>
      <c r="F22" s="20">
        <f>'==Input Design=='!FZ111</f>
        <v>0</v>
      </c>
      <c r="G22" s="20">
        <f>'==Input Design=='!GA111</f>
        <v>0</v>
      </c>
      <c r="H22" s="20">
        <f>'==Input Design=='!GB111</f>
        <v>0</v>
      </c>
      <c r="I22" s="20">
        <f>'==Input Design=='!GC111</f>
        <v>0</v>
      </c>
      <c r="J22" s="20">
        <f>'==Input Design=='!GD111</f>
        <v>0</v>
      </c>
      <c r="K22" s="20">
        <f>'==Input Design=='!GE111</f>
        <v>0</v>
      </c>
      <c r="L22" s="20">
        <f>'==Input Design=='!GF111</f>
        <v>1</v>
      </c>
      <c r="M22" s="20">
        <f>'==Input Design=='!GG111</f>
        <v>0</v>
      </c>
      <c r="N22" s="20">
        <f>'==Input Design=='!GH111</f>
        <v>0</v>
      </c>
      <c r="O22" s="20">
        <f>'==Input Design=='!GI111</f>
        <v>0</v>
      </c>
      <c r="P22" s="20">
        <f>'==Input Design=='!GJ111</f>
        <v>0</v>
      </c>
      <c r="V22" s="4"/>
      <c r="W22" t="str">
        <f t="shared" si="0"/>
        <v>0</v>
      </c>
      <c r="X22" t="str">
        <f t="shared" si="1"/>
        <v>0</v>
      </c>
    </row>
    <row r="23" spans="1:29">
      <c r="A23" t="s">
        <v>25</v>
      </c>
      <c r="B23" s="2" t="s">
        <v>18</v>
      </c>
      <c r="C23" s="20">
        <f>'==Input Design=='!FW112</f>
        <v>0</v>
      </c>
      <c r="D23" s="20">
        <f>'==Input Design=='!FX112</f>
        <v>0</v>
      </c>
      <c r="E23" s="20">
        <f>'==Input Design=='!FY112</f>
        <v>0</v>
      </c>
      <c r="F23" s="20">
        <f>'==Input Design=='!FZ112</f>
        <v>0</v>
      </c>
      <c r="G23" s="20">
        <f>'==Input Design=='!GA112</f>
        <v>0</v>
      </c>
      <c r="H23" s="20">
        <f>'==Input Design=='!GB112</f>
        <v>0</v>
      </c>
      <c r="I23" s="20">
        <f>'==Input Design=='!GC112</f>
        <v>0</v>
      </c>
      <c r="J23" s="20">
        <f>'==Input Design=='!GD112</f>
        <v>0</v>
      </c>
      <c r="K23" s="20">
        <f>'==Input Design=='!GE112</f>
        <v>0</v>
      </c>
      <c r="L23" s="20">
        <f>'==Input Design=='!GF112</f>
        <v>0</v>
      </c>
      <c r="M23" s="20">
        <f>'==Input Design=='!GG112</f>
        <v>0</v>
      </c>
      <c r="N23" s="20">
        <f>'==Input Design=='!GH112</f>
        <v>1</v>
      </c>
      <c r="O23" s="20">
        <f>'==Input Design=='!GI112</f>
        <v>0</v>
      </c>
      <c r="P23" s="20">
        <f>'==Input Design=='!GJ112</f>
        <v>0</v>
      </c>
      <c r="V23" s="4"/>
      <c r="W23" t="str">
        <f t="shared" si="0"/>
        <v>0</v>
      </c>
      <c r="X23" t="str">
        <f t="shared" si="1"/>
        <v>0</v>
      </c>
    </row>
    <row r="24" spans="1:29">
      <c r="A24" t="s">
        <v>26</v>
      </c>
      <c r="B24" s="2" t="s">
        <v>19</v>
      </c>
      <c r="C24" s="20">
        <f>'==Input Design=='!FW113</f>
        <v>0</v>
      </c>
      <c r="D24" s="20">
        <f>'==Input Design=='!FX113</f>
        <v>0</v>
      </c>
      <c r="E24" s="20">
        <f>'==Input Design=='!FY113</f>
        <v>0</v>
      </c>
      <c r="F24" s="20">
        <f>'==Input Design=='!FZ113</f>
        <v>0</v>
      </c>
      <c r="G24" s="20">
        <f>'==Input Design=='!GA113</f>
        <v>0</v>
      </c>
      <c r="H24" s="20">
        <f>'==Input Design=='!GB113</f>
        <v>0</v>
      </c>
      <c r="I24" s="20">
        <f>'==Input Design=='!GC113</f>
        <v>0</v>
      </c>
      <c r="J24" s="20">
        <f>'==Input Design=='!GD113</f>
        <v>0</v>
      </c>
      <c r="K24" s="20">
        <f>'==Input Design=='!GE113</f>
        <v>0</v>
      </c>
      <c r="L24" s="20">
        <f>'==Input Design=='!GF113</f>
        <v>0</v>
      </c>
      <c r="M24" s="20">
        <f>'==Input Design=='!GG113</f>
        <v>0</v>
      </c>
      <c r="N24" s="20">
        <f>'==Input Design=='!GH113</f>
        <v>0</v>
      </c>
      <c r="O24" s="20">
        <f>'==Input Design=='!GI113</f>
        <v>0</v>
      </c>
      <c r="P24" s="20">
        <f>'==Input Design=='!GJ113</f>
        <v>0</v>
      </c>
      <c r="V24" s="4"/>
      <c r="W24" t="str">
        <f t="shared" si="0"/>
        <v>0</v>
      </c>
      <c r="X24" t="str">
        <f t="shared" si="1"/>
        <v>0</v>
      </c>
    </row>
    <row r="25" spans="1:29">
      <c r="A25" t="s">
        <v>27</v>
      </c>
      <c r="B25" s="2" t="s">
        <v>20</v>
      </c>
      <c r="C25" s="20">
        <f>'==Input Design=='!FW114</f>
        <v>0</v>
      </c>
      <c r="D25" s="20">
        <f>'==Input Design=='!FX114</f>
        <v>0</v>
      </c>
      <c r="E25" s="20">
        <f>'==Input Design=='!FY114</f>
        <v>0</v>
      </c>
      <c r="F25" s="20">
        <f>'==Input Design=='!FZ114</f>
        <v>0</v>
      </c>
      <c r="G25" s="20">
        <f>'==Input Design=='!GA114</f>
        <v>0</v>
      </c>
      <c r="H25" s="20">
        <f>'==Input Design=='!GB114</f>
        <v>0</v>
      </c>
      <c r="I25" s="20">
        <f>'==Input Design=='!GC114</f>
        <v>0</v>
      </c>
      <c r="J25" s="20">
        <f>'==Input Design=='!GD114</f>
        <v>0</v>
      </c>
      <c r="K25" s="20">
        <f>'==Input Design=='!GE114</f>
        <v>0</v>
      </c>
      <c r="L25" s="20">
        <f>'==Input Design=='!GF114</f>
        <v>0</v>
      </c>
      <c r="M25" s="20">
        <f>'==Input Design=='!GG114</f>
        <v>0</v>
      </c>
      <c r="N25" s="20">
        <f>'==Input Design=='!GH114</f>
        <v>0</v>
      </c>
      <c r="O25" s="20">
        <f>'==Input Design=='!GI114</f>
        <v>0</v>
      </c>
      <c r="P25" s="20">
        <f>'==Input Design=='!GJ114</f>
        <v>0</v>
      </c>
      <c r="V25" s="4"/>
      <c r="W25" t="str">
        <f t="shared" si="0"/>
        <v>0</v>
      </c>
      <c r="X25" t="str">
        <f t="shared" si="1"/>
        <v>0</v>
      </c>
    </row>
    <row r="26" spans="1:29">
      <c r="A26" t="s">
        <v>28</v>
      </c>
      <c r="B26" s="2" t="s">
        <v>21</v>
      </c>
      <c r="C26" s="20">
        <f>'==Input Design=='!FW115</f>
        <v>0</v>
      </c>
      <c r="D26" s="20">
        <f>'==Input Design=='!FX115</f>
        <v>0</v>
      </c>
      <c r="E26" s="20">
        <f>'==Input Design=='!FY115</f>
        <v>0</v>
      </c>
      <c r="F26" s="20">
        <f>'==Input Design=='!FZ115</f>
        <v>0</v>
      </c>
      <c r="G26" s="20">
        <f>'==Input Design=='!GA115</f>
        <v>0</v>
      </c>
      <c r="H26" s="20">
        <f>'==Input Design=='!GB115</f>
        <v>0</v>
      </c>
      <c r="I26" s="20">
        <f>'==Input Design=='!GC115</f>
        <v>0</v>
      </c>
      <c r="J26" s="20">
        <f>'==Input Design=='!GD115</f>
        <v>0</v>
      </c>
      <c r="K26" s="20">
        <f>'==Input Design=='!GE115</f>
        <v>0</v>
      </c>
      <c r="L26" s="20">
        <f>'==Input Design=='!GF115</f>
        <v>0</v>
      </c>
      <c r="M26" s="20">
        <f>'==Input Design=='!GG115</f>
        <v>0</v>
      </c>
      <c r="N26" s="20">
        <f>'==Input Design=='!GH115</f>
        <v>0</v>
      </c>
      <c r="O26" s="20">
        <f>'==Input Design=='!GI115</f>
        <v>0</v>
      </c>
      <c r="P26" s="20">
        <f>'==Input Design=='!GJ115</f>
        <v>0</v>
      </c>
      <c r="V26" s="4"/>
      <c r="W26" t="str">
        <f t="shared" si="0"/>
        <v>0</v>
      </c>
      <c r="X26" t="str">
        <f t="shared" si="1"/>
        <v>0</v>
      </c>
    </row>
    <row r="27" spans="1:29">
      <c r="A27" t="s">
        <v>29</v>
      </c>
      <c r="B27" s="2" t="s">
        <v>22</v>
      </c>
      <c r="C27" s="20">
        <f>'==Input Design=='!FW116</f>
        <v>0</v>
      </c>
      <c r="D27" s="20">
        <f>'==Input Design=='!FX116</f>
        <v>0</v>
      </c>
      <c r="E27" s="20">
        <f>'==Input Design=='!FY116</f>
        <v>0</v>
      </c>
      <c r="F27" s="20">
        <f>'==Input Design=='!FZ116</f>
        <v>0</v>
      </c>
      <c r="G27" s="20">
        <f>'==Input Design=='!GA116</f>
        <v>0</v>
      </c>
      <c r="H27" s="20">
        <f>'==Input Design=='!GB116</f>
        <v>0</v>
      </c>
      <c r="I27" s="20">
        <f>'==Input Design=='!GC116</f>
        <v>0</v>
      </c>
      <c r="J27" s="20">
        <f>'==Input Design=='!GD116</f>
        <v>0</v>
      </c>
      <c r="K27" s="20">
        <f>'==Input Design=='!GE116</f>
        <v>0</v>
      </c>
      <c r="L27" s="20">
        <f>'==Input Design=='!GF116</f>
        <v>0</v>
      </c>
      <c r="M27" s="20">
        <f>'==Input Design=='!GG116</f>
        <v>0</v>
      </c>
      <c r="N27" s="20">
        <f>'==Input Design=='!GH116</f>
        <v>0</v>
      </c>
      <c r="O27" s="20">
        <f>'==Input Design=='!GI116</f>
        <v>0</v>
      </c>
      <c r="P27" s="20">
        <f>'==Input Design=='!GJ116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Design=='!GO102</f>
        <v>0</v>
      </c>
      <c r="M38" s="1">
        <f t="shared" si="4"/>
        <v>0</v>
      </c>
      <c r="N38" s="1">
        <f t="shared" si="4"/>
        <v>0</v>
      </c>
      <c r="O38" s="1">
        <f t="shared" si="4"/>
        <v>0</v>
      </c>
      <c r="P38" s="1">
        <f t="shared" si="4"/>
        <v>0</v>
      </c>
      <c r="Q38" s="1"/>
      <c r="R38" s="1">
        <f t="shared" si="5"/>
        <v>0</v>
      </c>
      <c r="S38" s="1">
        <f t="shared" si="5"/>
        <v>0</v>
      </c>
      <c r="T38" s="1">
        <f t="shared" si="5"/>
        <v>0</v>
      </c>
      <c r="U38" s="1">
        <f>'==Input Design=='!GP102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Design=='!GO103</f>
        <v>0</v>
      </c>
      <c r="M39" s="1">
        <f t="shared" si="4"/>
        <v>0</v>
      </c>
      <c r="N39" s="1">
        <f t="shared" si="4"/>
        <v>0</v>
      </c>
      <c r="O39" s="1">
        <f t="shared" si="4"/>
        <v>0</v>
      </c>
      <c r="P39" s="1">
        <f t="shared" si="4"/>
        <v>0</v>
      </c>
      <c r="Q39" s="1"/>
      <c r="R39" s="1">
        <f t="shared" si="5"/>
        <v>0</v>
      </c>
      <c r="S39" s="1">
        <f t="shared" si="5"/>
        <v>0</v>
      </c>
      <c r="T39" s="1">
        <f t="shared" si="5"/>
        <v>0</v>
      </c>
      <c r="U39" s="1">
        <f>'==Input Design=='!GP103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Design=='!GO104</f>
        <v>0</v>
      </c>
      <c r="M40" s="1">
        <f t="shared" si="4"/>
        <v>0</v>
      </c>
      <c r="N40" s="1">
        <f t="shared" si="4"/>
        <v>0</v>
      </c>
      <c r="O40" s="1">
        <f t="shared" si="4"/>
        <v>0</v>
      </c>
      <c r="P40" s="1">
        <f t="shared" si="4"/>
        <v>0</v>
      </c>
      <c r="Q40" s="1"/>
      <c r="R40" s="1">
        <f t="shared" si="5"/>
        <v>0</v>
      </c>
      <c r="S40" s="1">
        <f t="shared" si="5"/>
        <v>0</v>
      </c>
      <c r="T40" s="1">
        <f t="shared" si="5"/>
        <v>0</v>
      </c>
      <c r="U40" s="1">
        <f>'==Input Design=='!GP104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Design=='!GO105</f>
        <v>0</v>
      </c>
      <c r="M41" s="1">
        <f t="shared" si="4"/>
        <v>0</v>
      </c>
      <c r="N41" s="1">
        <f t="shared" si="4"/>
        <v>0</v>
      </c>
      <c r="O41" s="1">
        <f t="shared" si="4"/>
        <v>0</v>
      </c>
      <c r="P41" s="1">
        <f t="shared" si="4"/>
        <v>0</v>
      </c>
      <c r="Q41" s="1"/>
      <c r="R41" s="1">
        <f t="shared" si="5"/>
        <v>0</v>
      </c>
      <c r="S41" s="1">
        <f t="shared" si="5"/>
        <v>0</v>
      </c>
      <c r="T41" s="1">
        <f t="shared" si="5"/>
        <v>0</v>
      </c>
      <c r="U41" s="1">
        <f>'==Input Design=='!GP105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Design=='!GO106</f>
        <v>0</v>
      </c>
      <c r="M42" s="1">
        <f t="shared" si="4"/>
        <v>0</v>
      </c>
      <c r="N42" s="1">
        <f t="shared" si="4"/>
        <v>0</v>
      </c>
      <c r="O42" s="1">
        <f t="shared" si="4"/>
        <v>0</v>
      </c>
      <c r="P42" s="1">
        <f t="shared" si="4"/>
        <v>0</v>
      </c>
      <c r="Q42" s="1"/>
      <c r="R42" s="1">
        <f t="shared" si="5"/>
        <v>0</v>
      </c>
      <c r="S42" s="1">
        <f t="shared" si="5"/>
        <v>0</v>
      </c>
      <c r="T42" s="1">
        <f t="shared" si="5"/>
        <v>0</v>
      </c>
      <c r="U42" s="1">
        <f>'==Input Design=='!GP106</f>
        <v>1</v>
      </c>
      <c r="W42" t="str">
        <f t="shared" si="6"/>
        <v>0</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'==Input Design=='!GO107</f>
        <v>0</v>
      </c>
      <c r="M43" s="1">
        <f t="shared" si="4"/>
        <v>0</v>
      </c>
      <c r="N43" s="1">
        <f t="shared" si="4"/>
        <v>0</v>
      </c>
      <c r="O43" s="1">
        <f t="shared" si="4"/>
        <v>0</v>
      </c>
      <c r="P43" s="1">
        <f t="shared" si="4"/>
        <v>0</v>
      </c>
      <c r="Q43" s="1"/>
      <c r="R43" s="1">
        <f t="shared" si="5"/>
        <v>0</v>
      </c>
      <c r="S43" s="1">
        <f t="shared" si="5"/>
        <v>0</v>
      </c>
      <c r="T43" s="1">
        <f t="shared" si="5"/>
        <v>0</v>
      </c>
      <c r="U43" s="1">
        <f>'==Input Design=='!GP107</f>
        <v>1</v>
      </c>
      <c r="W43" t="str">
        <f t="shared" si="6"/>
        <v>0</v>
      </c>
      <c r="X43" t="str">
        <f t="shared" si="7"/>
        <v>8</v>
      </c>
      <c r="Z43" t="str">
        <f t="shared" si="8"/>
        <v>8</v>
      </c>
      <c r="AA43" t="str">
        <f t="shared" si="9"/>
        <v>0</v>
      </c>
      <c r="AC43">
        <f t="shared" si="14"/>
        <v>0</v>
      </c>
      <c r="AD43">
        <f t="shared" si="13"/>
        <v>0</v>
      </c>
      <c r="AE43">
        <f t="shared" si="10"/>
        <v>0</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0</v>
      </c>
      <c r="J44" s="1">
        <f t="shared" si="3"/>
        <v>0</v>
      </c>
      <c r="K44" s="1">
        <f>'==Input Design=='!GO108</f>
        <v>0</v>
      </c>
      <c r="M44" s="1">
        <f t="shared" si="4"/>
        <v>0</v>
      </c>
      <c r="N44" s="1">
        <f t="shared" si="4"/>
        <v>0</v>
      </c>
      <c r="O44" s="1">
        <f t="shared" si="4"/>
        <v>0</v>
      </c>
      <c r="P44" s="1">
        <f t="shared" si="4"/>
        <v>0</v>
      </c>
      <c r="Q44" s="1"/>
      <c r="R44" s="1">
        <f t="shared" si="5"/>
        <v>0</v>
      </c>
      <c r="S44" s="1">
        <f t="shared" si="5"/>
        <v>0</v>
      </c>
      <c r="T44" s="1">
        <f t="shared" si="5"/>
        <v>0</v>
      </c>
      <c r="U44" s="1">
        <f>'==Input Design=='!GP108</f>
        <v>1</v>
      </c>
      <c r="W44" t="str">
        <f t="shared" si="6"/>
        <v>0</v>
      </c>
      <c r="X44" t="str">
        <f t="shared" si="7"/>
        <v>8</v>
      </c>
      <c r="Z44" t="str">
        <f t="shared" si="8"/>
        <v>8</v>
      </c>
      <c r="AA44" t="str">
        <f t="shared" si="9"/>
        <v>0</v>
      </c>
      <c r="AC44">
        <f t="shared" si="14"/>
        <v>0</v>
      </c>
      <c r="AD44">
        <f t="shared" si="13"/>
        <v>0</v>
      </c>
      <c r="AE44">
        <f t="shared" si="10"/>
        <v>0</v>
      </c>
      <c r="AF44">
        <f t="shared" si="10"/>
        <v>8</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'==Input Design=='!GO109</f>
        <v>1</v>
      </c>
      <c r="M45" s="1">
        <f t="shared" si="4"/>
        <v>0</v>
      </c>
      <c r="N45" s="1">
        <f t="shared" si="4"/>
        <v>0</v>
      </c>
      <c r="O45" s="1">
        <f t="shared" si="4"/>
        <v>0</v>
      </c>
      <c r="P45" s="1">
        <f t="shared" si="4"/>
        <v>0</v>
      </c>
      <c r="Q45" s="1"/>
      <c r="R45" s="1">
        <f t="shared" si="5"/>
        <v>0</v>
      </c>
      <c r="S45" s="1">
        <f t="shared" si="5"/>
        <v>0</v>
      </c>
      <c r="T45" s="1">
        <f t="shared" si="5"/>
        <v>0</v>
      </c>
      <c r="U45" s="1">
        <f>'==Input Design=='!GP109</f>
        <v>0</v>
      </c>
      <c r="W45" t="str">
        <f t="shared" si="6"/>
        <v>A</v>
      </c>
      <c r="X45" t="str">
        <f t="shared" si="7"/>
        <v>0</v>
      </c>
      <c r="Z45" t="str">
        <f t="shared" si="8"/>
        <v>0</v>
      </c>
      <c r="AA45" t="str">
        <f t="shared" si="9"/>
        <v>0</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Design=='!GO110</f>
        <v>1</v>
      </c>
      <c r="M46" s="1">
        <f t="shared" si="4"/>
        <v>1</v>
      </c>
      <c r="N46" s="1">
        <f t="shared" si="4"/>
        <v>0</v>
      </c>
      <c r="O46" s="1">
        <f t="shared" si="4"/>
        <v>0</v>
      </c>
      <c r="P46" s="1">
        <f t="shared" si="4"/>
        <v>0</v>
      </c>
      <c r="Q46" s="1"/>
      <c r="R46" s="1">
        <f t="shared" si="5"/>
        <v>0</v>
      </c>
      <c r="S46" s="1">
        <f t="shared" si="5"/>
        <v>0</v>
      </c>
      <c r="T46" s="1">
        <f t="shared" si="5"/>
        <v>0</v>
      </c>
      <c r="U46" s="1">
        <f>'==Input Design=='!GP110</f>
        <v>0</v>
      </c>
      <c r="W46" t="str">
        <f t="shared" si="6"/>
        <v>8</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Design=='!GO111</f>
        <v>0</v>
      </c>
      <c r="M47" s="1">
        <f t="shared" si="4"/>
        <v>0</v>
      </c>
      <c r="N47" s="1">
        <f t="shared" si="4"/>
        <v>0</v>
      </c>
      <c r="O47" s="1">
        <f t="shared" si="4"/>
        <v>1</v>
      </c>
      <c r="P47" s="1">
        <f t="shared" si="4"/>
        <v>0</v>
      </c>
      <c r="Q47" s="1"/>
      <c r="R47" s="1">
        <f t="shared" si="5"/>
        <v>0</v>
      </c>
      <c r="S47" s="1">
        <f t="shared" si="5"/>
        <v>0</v>
      </c>
      <c r="T47" s="1">
        <f t="shared" si="5"/>
        <v>0</v>
      </c>
      <c r="U47" s="1">
        <f>'==Input Design=='!GP111</f>
        <v>0</v>
      </c>
      <c r="W47" t="str">
        <f t="shared" si="6"/>
        <v>0</v>
      </c>
      <c r="X47" t="str">
        <f t="shared" si="7"/>
        <v>0</v>
      </c>
      <c r="Z47" t="str">
        <f t="shared" si="8"/>
        <v>0</v>
      </c>
      <c r="AA47" t="str">
        <f t="shared" si="9"/>
        <v>4</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Design=='!GO112</f>
        <v>0</v>
      </c>
      <c r="M48" s="1">
        <f t="shared" si="4"/>
        <v>0</v>
      </c>
      <c r="N48" s="1">
        <f t="shared" si="4"/>
        <v>0</v>
      </c>
      <c r="O48" s="1">
        <f t="shared" si="4"/>
        <v>0</v>
      </c>
      <c r="P48" s="1">
        <f t="shared" si="4"/>
        <v>0</v>
      </c>
      <c r="Q48" s="1"/>
      <c r="R48" s="1">
        <f t="shared" si="5"/>
        <v>1</v>
      </c>
      <c r="S48" s="1">
        <f t="shared" si="5"/>
        <v>0</v>
      </c>
      <c r="T48" s="1">
        <f t="shared" si="5"/>
        <v>0</v>
      </c>
      <c r="U48" s="1">
        <f>'==Input Design=='!GP112</f>
        <v>0</v>
      </c>
      <c r="W48" t="str">
        <f t="shared" si="6"/>
        <v>0</v>
      </c>
      <c r="X48" t="str">
        <f t="shared" si="7"/>
        <v>0</v>
      </c>
      <c r="Z48" t="str">
        <f t="shared" si="8"/>
        <v>1</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Design=='!GO113</f>
        <v>0</v>
      </c>
      <c r="M49" s="1">
        <f t="shared" si="4"/>
        <v>0</v>
      </c>
      <c r="N49" s="1">
        <f t="shared" si="4"/>
        <v>0</v>
      </c>
      <c r="O49" s="1">
        <f t="shared" si="4"/>
        <v>0</v>
      </c>
      <c r="P49" s="1">
        <f t="shared" si="4"/>
        <v>0</v>
      </c>
      <c r="Q49" s="1"/>
      <c r="R49" s="1">
        <f t="shared" si="5"/>
        <v>0</v>
      </c>
      <c r="S49" s="1">
        <f t="shared" si="5"/>
        <v>0</v>
      </c>
      <c r="T49" s="1">
        <f t="shared" si="5"/>
        <v>0</v>
      </c>
      <c r="U49" s="1">
        <f>'==Input Design=='!GP113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Design=='!GO114</f>
        <v>0</v>
      </c>
      <c r="M50" s="1">
        <f t="shared" si="4"/>
        <v>0</v>
      </c>
      <c r="N50" s="1">
        <f t="shared" si="4"/>
        <v>0</v>
      </c>
      <c r="O50" s="1">
        <f t="shared" si="4"/>
        <v>0</v>
      </c>
      <c r="P50" s="1">
        <f t="shared" si="4"/>
        <v>0</v>
      </c>
      <c r="Q50" s="1"/>
      <c r="R50" s="1">
        <f t="shared" si="5"/>
        <v>0</v>
      </c>
      <c r="S50" s="1">
        <f t="shared" si="5"/>
        <v>0</v>
      </c>
      <c r="T50" s="1">
        <f t="shared" si="5"/>
        <v>0</v>
      </c>
      <c r="U50" s="1">
        <f>'==Input Design=='!GP114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Design=='!GO115</f>
        <v>0</v>
      </c>
      <c r="M51" s="1">
        <f t="shared" si="4"/>
        <v>0</v>
      </c>
      <c r="N51" s="1">
        <f t="shared" si="4"/>
        <v>0</v>
      </c>
      <c r="O51" s="1">
        <f t="shared" si="4"/>
        <v>0</v>
      </c>
      <c r="P51" s="1">
        <f t="shared" si="4"/>
        <v>0</v>
      </c>
      <c r="Q51" s="1"/>
      <c r="R51" s="1">
        <f t="shared" si="5"/>
        <v>0</v>
      </c>
      <c r="S51" s="1">
        <f t="shared" si="5"/>
        <v>0</v>
      </c>
      <c r="T51" s="1">
        <f t="shared" si="5"/>
        <v>0</v>
      </c>
      <c r="U51" s="1">
        <f>'==Input Design=='!GP115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Design=='!GO116</f>
        <v>0</v>
      </c>
      <c r="M52" s="1">
        <f t="shared" si="4"/>
        <v>0</v>
      </c>
      <c r="N52" s="1">
        <f t="shared" si="4"/>
        <v>0</v>
      </c>
      <c r="O52" s="1">
        <f t="shared" si="4"/>
        <v>0</v>
      </c>
      <c r="P52" s="1">
        <f t="shared" si="4"/>
        <v>0</v>
      </c>
      <c r="Q52" s="1"/>
      <c r="R52" s="1">
        <f t="shared" si="5"/>
        <v>0</v>
      </c>
      <c r="S52" s="1">
        <f t="shared" si="5"/>
        <v>0</v>
      </c>
      <c r="T52" s="1">
        <f t="shared" si="5"/>
        <v>0</v>
      </c>
      <c r="U52" s="1">
        <f>'==Input Design=='!GP116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00.00.00.00.00.00.00.00.00.00.00.80.08.80.08.80.A0.00.80.01.00.04.00.10.00.00.00.00.00.00.00.00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00.80</v>
      </c>
      <c r="C79" t="str">
        <f t="shared" si="16"/>
        <v>00.00.00.00.00.00.00.00.00.00.00.80</v>
      </c>
    </row>
    <row r="80" spans="2:26">
      <c r="B80" s="2" t="str">
        <f t="shared" si="15"/>
        <v>08.80</v>
      </c>
      <c r="C80" t="str">
        <f t="shared" si="16"/>
        <v>00.00.00.00.00.00.00.00.00.00.00.80.08.80</v>
      </c>
    </row>
    <row r="81" spans="2:101">
      <c r="B81" s="2" t="str">
        <f t="shared" si="15"/>
        <v>08.80</v>
      </c>
      <c r="C81" t="str">
        <f t="shared" si="16"/>
        <v>00.00.00.00.00.00.00.00.00.00.00.80.08.80.08.80</v>
      </c>
    </row>
    <row r="82" spans="2:101">
      <c r="B82" s="2" t="str">
        <f t="shared" si="15"/>
        <v>A0.00</v>
      </c>
      <c r="C82" t="str">
        <f t="shared" si="16"/>
        <v>00.00.00.00.00.00.00.00.00.00.00.80.08.80.08.80.A0.00</v>
      </c>
    </row>
    <row r="83" spans="2:101">
      <c r="B83" s="2" t="str">
        <f t="shared" si="15"/>
        <v>80.01</v>
      </c>
      <c r="C83" t="str">
        <f t="shared" si="16"/>
        <v>00.00.00.00.00.00.00.00.00.00.00.80.08.80.08.80.A0.00.80.01</v>
      </c>
    </row>
    <row r="84" spans="2:101">
      <c r="B84" s="2" t="str">
        <f t="shared" si="15"/>
        <v>00.04</v>
      </c>
      <c r="C84" t="str">
        <f t="shared" si="16"/>
        <v>00.00.00.00.00.00.00.00.00.00.00.80.08.80.08.80.A0.00.80.01.00.04</v>
      </c>
    </row>
    <row r="85" spans="2:101">
      <c r="B85" s="2" t="str">
        <f t="shared" si="15"/>
        <v>00.10</v>
      </c>
      <c r="C85" t="str">
        <f t="shared" si="16"/>
        <v>00.00.00.00.00.00.00.00.00.00.00.80.08.80.08.80.A0.00.80.01.00.04.00.10</v>
      </c>
    </row>
    <row r="86" spans="2:101">
      <c r="B86" s="2" t="str">
        <f t="shared" si="15"/>
        <v>00.00</v>
      </c>
      <c r="C86" t="str">
        <f t="shared" si="16"/>
        <v>00.00.00.00.00.00.00.00.00.00.00.80.08.80.08.80.A0.00.80.01.00.04.00.10.00.00</v>
      </c>
    </row>
    <row r="87" spans="2:101">
      <c r="B87" s="2" t="str">
        <f t="shared" si="15"/>
        <v>00.00</v>
      </c>
      <c r="C87" t="str">
        <f t="shared" si="16"/>
        <v>00.00.00.00.00.00.00.00.00.00.00.80.08.80.08.80.A0.00.80.01.00.04.00.10.00.00.00.00</v>
      </c>
    </row>
    <row r="88" spans="2:101">
      <c r="B88" s="2" t="str">
        <f t="shared" si="15"/>
        <v>00.00</v>
      </c>
      <c r="C88" t="str">
        <f t="shared" si="16"/>
        <v>00.00.00.00.00.00.00.00.00.00.00.80.08.80.08.80.A0.00.80.01.00.04.00.10.00.00.00.00.00.00</v>
      </c>
    </row>
    <row r="89" spans="2:101">
      <c r="B89" s="2" t="str">
        <f t="shared" si="15"/>
        <v>00.00</v>
      </c>
      <c r="C89" t="str">
        <f t="shared" si="16"/>
        <v>00.00.00.00.00.00.00.00.00.00.00.80.08.80.08.80.A0.00.80.01.00.04.00.10.00.00.00.00.00.00.00.00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Design=='!CL138</f>
        <v>1</v>
      </c>
      <c r="D12" s="20">
        <f>'==Input Design=='!CM138</f>
        <v>1</v>
      </c>
      <c r="E12" s="20">
        <f>'==Input Design=='!CN138</f>
        <v>1</v>
      </c>
      <c r="F12" s="20">
        <f>'==Input Design=='!CO138</f>
        <v>1</v>
      </c>
      <c r="G12" s="20">
        <f>'==Input Design=='!CP138</f>
        <v>1</v>
      </c>
      <c r="H12" s="20">
        <f>'==Input Design=='!CQ138</f>
        <v>1</v>
      </c>
      <c r="I12" s="20">
        <f>'==Input Design=='!CR138</f>
        <v>1</v>
      </c>
      <c r="J12" s="20">
        <f>'==Input Design=='!CS138</f>
        <v>1</v>
      </c>
      <c r="K12" s="20">
        <f>'==Input Design=='!CT138</f>
        <v>1</v>
      </c>
      <c r="L12" s="20">
        <f>'==Input Design=='!CU138</f>
        <v>1</v>
      </c>
      <c r="M12" s="20">
        <f>'==Input Design=='!CV138</f>
        <v>1</v>
      </c>
      <c r="N12" s="20">
        <f>'==Input Design=='!CW138</f>
        <v>1</v>
      </c>
      <c r="O12" s="20">
        <f>'==Input Design=='!CX138</f>
        <v>1</v>
      </c>
      <c r="P12" s="20">
        <f>'==Input Design=='!CY138</f>
        <v>1</v>
      </c>
      <c r="U12" s="4"/>
      <c r="V12" s="4"/>
      <c r="W12" t="str">
        <f t="shared" ref="W12:W27" si="0">DEC2HEX(O11+U11)</f>
        <v>2</v>
      </c>
      <c r="X12" t="str">
        <f t="shared" ref="X12:X27" si="1">DEC2HEX(K11+M11)</f>
        <v>A</v>
      </c>
      <c r="Y12" s="4"/>
      <c r="Z12" s="4"/>
      <c r="AA12" s="4"/>
      <c r="AB12" s="4"/>
    </row>
    <row r="13" spans="1:28">
      <c r="B13" s="2">
        <v>1</v>
      </c>
      <c r="C13" s="20">
        <f>'==Input Design=='!CL139</f>
        <v>1</v>
      </c>
      <c r="D13" s="20">
        <f>'==Input Design=='!CM139</f>
        <v>1</v>
      </c>
      <c r="E13" s="20">
        <f>'==Input Design=='!CN139</f>
        <v>1</v>
      </c>
      <c r="F13" s="20">
        <f>'==Input Design=='!CO139</f>
        <v>1</v>
      </c>
      <c r="G13" s="20">
        <f>'==Input Design=='!CP139</f>
        <v>1</v>
      </c>
      <c r="H13" s="20">
        <f>'==Input Design=='!CQ139</f>
        <v>1</v>
      </c>
      <c r="I13" s="20">
        <f>'==Input Design=='!CR139</f>
        <v>1</v>
      </c>
      <c r="J13" s="20">
        <f>'==Input Design=='!CS139</f>
        <v>1</v>
      </c>
      <c r="K13" s="20">
        <f>'==Input Design=='!CT139</f>
        <v>1</v>
      </c>
      <c r="L13" s="20">
        <f>'==Input Design=='!CU139</f>
        <v>1</v>
      </c>
      <c r="M13" s="20">
        <f>'==Input Design=='!CV139</f>
        <v>1</v>
      </c>
      <c r="N13" s="20">
        <f>'==Input Design=='!CW139</f>
        <v>1</v>
      </c>
      <c r="O13" s="20">
        <f>'==Input Design=='!CX139</f>
        <v>1</v>
      </c>
      <c r="P13" s="20">
        <f>'==Input Design=='!CY139</f>
        <v>1</v>
      </c>
      <c r="V13" s="4"/>
      <c r="W13" t="str">
        <f t="shared" si="0"/>
        <v>1</v>
      </c>
      <c r="X13" t="str">
        <f t="shared" si="1"/>
        <v>2</v>
      </c>
    </row>
    <row r="14" spans="1:28">
      <c r="B14" s="2">
        <v>2</v>
      </c>
      <c r="C14" s="20">
        <f>'==Input Design=='!CL140</f>
        <v>1</v>
      </c>
      <c r="D14" s="20">
        <f>'==Input Design=='!CM140</f>
        <v>1</v>
      </c>
      <c r="E14" s="20">
        <f>'==Input Design=='!CN140</f>
        <v>1</v>
      </c>
      <c r="F14" s="20">
        <f>'==Input Design=='!CO140</f>
        <v>1</v>
      </c>
      <c r="G14" s="20">
        <f>'==Input Design=='!CP140</f>
        <v>1</v>
      </c>
      <c r="H14" s="20">
        <f>'==Input Design=='!CQ140</f>
        <v>1</v>
      </c>
      <c r="I14" s="20">
        <f>'==Input Design=='!CR140</f>
        <v>1</v>
      </c>
      <c r="J14" s="20">
        <f>'==Input Design=='!CS140</f>
        <v>1</v>
      </c>
      <c r="K14" s="20">
        <f>'==Input Design=='!CT140</f>
        <v>1</v>
      </c>
      <c r="L14" s="20">
        <f>'==Input Design=='!CU140</f>
        <v>1</v>
      </c>
      <c r="M14" s="20">
        <f>'==Input Design=='!CV140</f>
        <v>1</v>
      </c>
      <c r="N14" s="20">
        <f>'==Input Design=='!CW140</f>
        <v>0</v>
      </c>
      <c r="O14" s="20">
        <f>'==Input Design=='!CX140</f>
        <v>1</v>
      </c>
      <c r="P14" s="20">
        <f>'==Input Design=='!CY140</f>
        <v>1</v>
      </c>
      <c r="V14" s="4"/>
      <c r="W14" t="str">
        <f t="shared" si="0"/>
        <v>1</v>
      </c>
      <c r="X14" t="str">
        <f t="shared" si="1"/>
        <v>2</v>
      </c>
    </row>
    <row r="15" spans="1:28">
      <c r="B15" s="2">
        <v>3</v>
      </c>
      <c r="C15" s="20">
        <f>'==Input Design=='!CL141</f>
        <v>1</v>
      </c>
      <c r="D15" s="20">
        <f>'==Input Design=='!CM141</f>
        <v>1</v>
      </c>
      <c r="E15" s="20">
        <f>'==Input Design=='!CN141</f>
        <v>1</v>
      </c>
      <c r="F15" s="20">
        <f>'==Input Design=='!CO141</f>
        <v>1</v>
      </c>
      <c r="G15" s="20">
        <f>'==Input Design=='!CP141</f>
        <v>1</v>
      </c>
      <c r="H15" s="20">
        <f>'==Input Design=='!CQ141</f>
        <v>1</v>
      </c>
      <c r="I15" s="20">
        <f>'==Input Design=='!CR141</f>
        <v>1</v>
      </c>
      <c r="J15" s="20">
        <f>'==Input Design=='!CS141</f>
        <v>1</v>
      </c>
      <c r="K15" s="20">
        <f>'==Input Design=='!CT141</f>
        <v>1</v>
      </c>
      <c r="L15" s="20">
        <f>'==Input Design=='!CU141</f>
        <v>0</v>
      </c>
      <c r="M15" s="20">
        <f>'==Input Design=='!CV141</f>
        <v>0</v>
      </c>
      <c r="N15" s="20">
        <f>'==Input Design=='!CW141</f>
        <v>0</v>
      </c>
      <c r="O15" s="20">
        <f>'==Input Design=='!CX141</f>
        <v>0</v>
      </c>
      <c r="P15" s="20">
        <f>'==Input Design=='!CY141</f>
        <v>0</v>
      </c>
      <c r="V15" s="4"/>
      <c r="W15" t="str">
        <f t="shared" si="0"/>
        <v>1</v>
      </c>
      <c r="X15" t="str">
        <f t="shared" si="1"/>
        <v>2</v>
      </c>
    </row>
    <row r="16" spans="1:28">
      <c r="B16" s="2">
        <v>4</v>
      </c>
      <c r="C16" s="20">
        <f>'==Input Design=='!CL142</f>
        <v>1</v>
      </c>
      <c r="D16" s="20">
        <f>'==Input Design=='!CM142</f>
        <v>1</v>
      </c>
      <c r="E16" s="20">
        <f>'==Input Design=='!CN142</f>
        <v>1</v>
      </c>
      <c r="F16" s="20">
        <f>'==Input Design=='!CO142</f>
        <v>1</v>
      </c>
      <c r="G16" s="20">
        <f>'==Input Design=='!CP142</f>
        <v>1</v>
      </c>
      <c r="H16" s="20">
        <f>'==Input Design=='!CQ142</f>
        <v>1</v>
      </c>
      <c r="I16" s="20">
        <f>'==Input Design=='!CR142</f>
        <v>1</v>
      </c>
      <c r="J16" s="20">
        <f>'==Input Design=='!CS142</f>
        <v>1</v>
      </c>
      <c r="K16" s="20">
        <f>'==Input Design=='!CT142</f>
        <v>1</v>
      </c>
      <c r="L16" s="20">
        <f>'==Input Design=='!CU142</f>
        <v>0</v>
      </c>
      <c r="M16" s="20">
        <f>'==Input Design=='!CV142</f>
        <v>0</v>
      </c>
      <c r="N16" s="20">
        <f>'==Input Design=='!CW142</f>
        <v>0</v>
      </c>
      <c r="O16" s="20">
        <f>'==Input Design=='!CX142</f>
        <v>0</v>
      </c>
      <c r="P16" s="20">
        <f>'==Input Design=='!CY142</f>
        <v>0</v>
      </c>
      <c r="V16" s="4"/>
      <c r="W16" t="str">
        <f t="shared" si="0"/>
        <v>0</v>
      </c>
      <c r="X16" t="str">
        <f t="shared" si="1"/>
        <v>1</v>
      </c>
    </row>
    <row r="17" spans="1:29">
      <c r="B17" s="2">
        <v>5</v>
      </c>
      <c r="C17" s="20">
        <f>'==Input Design=='!CL143</f>
        <v>1</v>
      </c>
      <c r="D17" s="20">
        <f>'==Input Design=='!CM143</f>
        <v>1</v>
      </c>
      <c r="E17" s="20">
        <f>'==Input Design=='!CN143</f>
        <v>1</v>
      </c>
      <c r="F17" s="20">
        <f>'==Input Design=='!CO143</f>
        <v>1</v>
      </c>
      <c r="G17" s="20">
        <f>'==Input Design=='!CP143</f>
        <v>1</v>
      </c>
      <c r="H17" s="20">
        <f>'==Input Design=='!CQ143</f>
        <v>1</v>
      </c>
      <c r="I17" s="20">
        <f>'==Input Design=='!CR143</f>
        <v>1</v>
      </c>
      <c r="J17" s="20">
        <f>'==Input Design=='!CS143</f>
        <v>1</v>
      </c>
      <c r="K17" s="20">
        <f>'==Input Design=='!CT143</f>
        <v>1</v>
      </c>
      <c r="L17" s="20">
        <f>'==Input Design=='!CU143</f>
        <v>0</v>
      </c>
      <c r="M17" s="20">
        <f>'==Input Design=='!CV143</f>
        <v>1</v>
      </c>
      <c r="N17" s="20">
        <f>'==Input Design=='!CW143</f>
        <v>0</v>
      </c>
      <c r="O17" s="20">
        <f>'==Input Design=='!CX143</f>
        <v>1</v>
      </c>
      <c r="P17" s="20">
        <f>'==Input Design=='!CY143</f>
        <v>1</v>
      </c>
      <c r="V17" s="4"/>
      <c r="W17" t="str">
        <f t="shared" si="0"/>
        <v>0</v>
      </c>
      <c r="X17" t="str">
        <f t="shared" si="1"/>
        <v>1</v>
      </c>
    </row>
    <row r="18" spans="1:29">
      <c r="B18" s="2">
        <v>6</v>
      </c>
      <c r="C18" s="20">
        <f>'==Input Design=='!CL144</f>
        <v>1</v>
      </c>
      <c r="D18" s="20">
        <f>'==Input Design=='!CM144</f>
        <v>1</v>
      </c>
      <c r="E18" s="20">
        <f>'==Input Design=='!CN144</f>
        <v>1</v>
      </c>
      <c r="F18" s="20">
        <f>'==Input Design=='!CO144</f>
        <v>1</v>
      </c>
      <c r="G18" s="20">
        <f>'==Input Design=='!CP144</f>
        <v>1</v>
      </c>
      <c r="H18" s="20">
        <f>'==Input Design=='!CQ144</f>
        <v>1</v>
      </c>
      <c r="I18" s="20">
        <f>'==Input Design=='!CR144</f>
        <v>1</v>
      </c>
      <c r="J18" s="20">
        <f>'==Input Design=='!CS144</f>
        <v>0</v>
      </c>
      <c r="K18" s="20">
        <f>'==Input Design=='!CT144</f>
        <v>0</v>
      </c>
      <c r="L18" s="20">
        <f>'==Input Design=='!CU144</f>
        <v>0</v>
      </c>
      <c r="M18" s="20">
        <f>'==Input Design=='!CV144</f>
        <v>0</v>
      </c>
      <c r="N18" s="20">
        <f>'==Input Design=='!CW144</f>
        <v>0</v>
      </c>
      <c r="O18" s="20">
        <f>'==Input Design=='!CX144</f>
        <v>1</v>
      </c>
      <c r="P18" s="20">
        <f>'==Input Design=='!CY144</f>
        <v>1</v>
      </c>
      <c r="V18" s="4"/>
      <c r="W18" t="str">
        <f t="shared" si="0"/>
        <v>1</v>
      </c>
      <c r="X18" t="str">
        <f t="shared" si="1"/>
        <v>2</v>
      </c>
    </row>
    <row r="19" spans="1:29">
      <c r="B19" s="2">
        <v>7</v>
      </c>
      <c r="C19" s="20">
        <f>'==Input Design=='!CL145</f>
        <v>1</v>
      </c>
      <c r="D19" s="20">
        <f>'==Input Design=='!CM145</f>
        <v>1</v>
      </c>
      <c r="E19" s="20">
        <f>'==Input Design=='!CN145</f>
        <v>1</v>
      </c>
      <c r="F19" s="20">
        <f>'==Input Design=='!CO145</f>
        <v>1</v>
      </c>
      <c r="G19" s="20">
        <f>'==Input Design=='!CP145</f>
        <v>1</v>
      </c>
      <c r="H19" s="20">
        <f>'==Input Design=='!CQ145</f>
        <v>1</v>
      </c>
      <c r="I19" s="20">
        <f>'==Input Design=='!CR145</f>
        <v>1</v>
      </c>
      <c r="J19" s="20">
        <f>'==Input Design=='!CS145</f>
        <v>0</v>
      </c>
      <c r="K19" s="20">
        <f>'==Input Design=='!CT145</f>
        <v>0</v>
      </c>
      <c r="L19" s="20">
        <f>'==Input Design=='!CU145</f>
        <v>0</v>
      </c>
      <c r="M19" s="20">
        <f>'==Input Design=='!CV145</f>
        <v>0</v>
      </c>
      <c r="N19" s="20">
        <f>'==Input Design=='!CW145</f>
        <v>0</v>
      </c>
      <c r="O19" s="20">
        <f>'==Input Design=='!CX145</f>
        <v>1</v>
      </c>
      <c r="P19" s="20">
        <f>'==Input Design=='!CY145</f>
        <v>1</v>
      </c>
      <c r="V19" s="4"/>
      <c r="W19" t="str">
        <f t="shared" si="0"/>
        <v>1</v>
      </c>
      <c r="X19" t="str">
        <f t="shared" si="1"/>
        <v>0</v>
      </c>
    </row>
    <row r="20" spans="1:29">
      <c r="B20" s="2">
        <v>8</v>
      </c>
      <c r="C20" s="20">
        <f>'==Input Design=='!CL146</f>
        <v>1</v>
      </c>
      <c r="D20" s="20">
        <f>'==Input Design=='!CM146</f>
        <v>1</v>
      </c>
      <c r="E20" s="20">
        <f>'==Input Design=='!CN146</f>
        <v>0</v>
      </c>
      <c r="F20" s="20">
        <f>'==Input Design=='!CO146</f>
        <v>1</v>
      </c>
      <c r="G20" s="20">
        <f>'==Input Design=='!CP146</f>
        <v>1</v>
      </c>
      <c r="H20" s="20">
        <f>'==Input Design=='!CQ146</f>
        <v>1</v>
      </c>
      <c r="I20" s="20">
        <f>'==Input Design=='!CR146</f>
        <v>1</v>
      </c>
      <c r="J20" s="20">
        <f>'==Input Design=='!CS146</f>
        <v>0</v>
      </c>
      <c r="K20" s="20">
        <f>'==Input Design=='!CT146</f>
        <v>1</v>
      </c>
      <c r="L20" s="20">
        <f>'==Input Design=='!CU146</f>
        <v>0</v>
      </c>
      <c r="M20" s="20">
        <f>'==Input Design=='!CV146</f>
        <v>1</v>
      </c>
      <c r="N20" s="20">
        <f>'==Input Design=='!CW146</f>
        <v>1</v>
      </c>
      <c r="O20" s="20">
        <f>'==Input Design=='!CX146</f>
        <v>1</v>
      </c>
      <c r="P20" s="20">
        <f>'==Input Design=='!CY146</f>
        <v>1</v>
      </c>
      <c r="V20" s="4"/>
      <c r="W20" t="str">
        <f t="shared" si="0"/>
        <v>1</v>
      </c>
      <c r="X20" t="str">
        <f t="shared" si="1"/>
        <v>0</v>
      </c>
    </row>
    <row r="21" spans="1:29">
      <c r="A21" t="s">
        <v>23</v>
      </c>
      <c r="B21" s="2">
        <v>9</v>
      </c>
      <c r="C21" s="20">
        <f>'==Input Design=='!CL147</f>
        <v>0</v>
      </c>
      <c r="D21" s="20">
        <f>'==Input Design=='!CM147</f>
        <v>0</v>
      </c>
      <c r="E21" s="20">
        <f>'==Input Design=='!CN147</f>
        <v>0</v>
      </c>
      <c r="F21" s="20">
        <f>'==Input Design=='!CO147</f>
        <v>0</v>
      </c>
      <c r="G21" s="20">
        <f>'==Input Design=='!CP147</f>
        <v>0</v>
      </c>
      <c r="H21" s="20">
        <f>'==Input Design=='!CQ147</f>
        <v>0</v>
      </c>
      <c r="I21" s="20">
        <f>'==Input Design=='!CR147</f>
        <v>0</v>
      </c>
      <c r="J21" s="20">
        <f>'==Input Design=='!CS147</f>
        <v>0</v>
      </c>
      <c r="K21" s="20">
        <f>'==Input Design=='!CT147</f>
        <v>0</v>
      </c>
      <c r="L21" s="20">
        <f>'==Input Design=='!CU147</f>
        <v>0</v>
      </c>
      <c r="M21" s="20">
        <f>'==Input Design=='!CV147</f>
        <v>1</v>
      </c>
      <c r="N21" s="20">
        <f>'==Input Design=='!CW147</f>
        <v>1</v>
      </c>
      <c r="O21" s="20">
        <f>'==Input Design=='!CX147</f>
        <v>1</v>
      </c>
      <c r="P21" s="20">
        <f>'==Input Design=='!CY147</f>
        <v>1</v>
      </c>
      <c r="V21" s="4"/>
      <c r="W21" t="str">
        <f t="shared" si="0"/>
        <v>1</v>
      </c>
      <c r="X21" t="str">
        <f t="shared" si="1"/>
        <v>2</v>
      </c>
    </row>
    <row r="22" spans="1:29">
      <c r="A22" t="s">
        <v>24</v>
      </c>
      <c r="B22" s="2" t="s">
        <v>17</v>
      </c>
      <c r="C22" s="20">
        <f>'==Input Design=='!CL148</f>
        <v>0</v>
      </c>
      <c r="D22" s="20">
        <f>'==Input Design=='!CM148</f>
        <v>0</v>
      </c>
      <c r="E22" s="20">
        <f>'==Input Design=='!CN148</f>
        <v>0</v>
      </c>
      <c r="F22" s="20">
        <f>'==Input Design=='!CO148</f>
        <v>0</v>
      </c>
      <c r="G22" s="20">
        <f>'==Input Design=='!CP148</f>
        <v>0</v>
      </c>
      <c r="H22" s="20">
        <f>'==Input Design=='!CQ148</f>
        <v>0</v>
      </c>
      <c r="I22" s="20">
        <f>'==Input Design=='!CR148</f>
        <v>0</v>
      </c>
      <c r="J22" s="20">
        <f>'==Input Design=='!CS148</f>
        <v>0</v>
      </c>
      <c r="K22" s="20">
        <f>'==Input Design=='!CT148</f>
        <v>0</v>
      </c>
      <c r="L22" s="20">
        <f>'==Input Design=='!CU148</f>
        <v>0</v>
      </c>
      <c r="M22" s="20">
        <f>'==Input Design=='!CV148</f>
        <v>1</v>
      </c>
      <c r="N22" s="20">
        <f>'==Input Design=='!CW148</f>
        <v>1</v>
      </c>
      <c r="O22" s="20">
        <f>'==Input Design=='!CX148</f>
        <v>1</v>
      </c>
      <c r="P22" s="20">
        <f>'==Input Design=='!CY148</f>
        <v>1</v>
      </c>
      <c r="V22" s="4"/>
      <c r="W22" t="str">
        <f t="shared" si="0"/>
        <v>1</v>
      </c>
      <c r="X22" t="str">
        <f t="shared" si="1"/>
        <v>1</v>
      </c>
    </row>
    <row r="23" spans="1:29">
      <c r="A23" t="s">
        <v>25</v>
      </c>
      <c r="B23" s="2" t="s">
        <v>18</v>
      </c>
      <c r="C23" s="20">
        <f>'==Input Design=='!CL149</f>
        <v>1</v>
      </c>
      <c r="D23" s="20">
        <f>'==Input Design=='!CM149</f>
        <v>1</v>
      </c>
      <c r="E23" s="20">
        <f>'==Input Design=='!CN149</f>
        <v>0</v>
      </c>
      <c r="F23" s="20">
        <f>'==Input Design=='!CO149</f>
        <v>1</v>
      </c>
      <c r="G23" s="20">
        <f>'==Input Design=='!CP149</f>
        <v>1</v>
      </c>
      <c r="H23" s="20">
        <f>'==Input Design=='!CQ149</f>
        <v>0</v>
      </c>
      <c r="I23" s="20">
        <f>'==Input Design=='!CR149</f>
        <v>1</v>
      </c>
      <c r="J23" s="20">
        <f>'==Input Design=='!CS149</f>
        <v>0</v>
      </c>
      <c r="K23" s="20">
        <f>'==Input Design=='!CT149</f>
        <v>1</v>
      </c>
      <c r="L23" s="20">
        <f>'==Input Design=='!CU149</f>
        <v>1</v>
      </c>
      <c r="M23" s="20">
        <f>'==Input Design=='!CV149</f>
        <v>1</v>
      </c>
      <c r="N23" s="20">
        <f>'==Input Design=='!CW149</f>
        <v>1</v>
      </c>
      <c r="O23" s="20">
        <f>'==Input Design=='!CX149</f>
        <v>1</v>
      </c>
      <c r="P23" s="20">
        <f>'==Input Design=='!CY149</f>
        <v>1</v>
      </c>
      <c r="V23" s="4"/>
      <c r="W23" t="str">
        <f t="shared" si="0"/>
        <v>1</v>
      </c>
      <c r="X23" t="str">
        <f t="shared" si="1"/>
        <v>1</v>
      </c>
    </row>
    <row r="24" spans="1:29">
      <c r="A24" t="s">
        <v>26</v>
      </c>
      <c r="B24" s="2" t="s">
        <v>19</v>
      </c>
      <c r="C24" s="20">
        <f>'==Input Design=='!CL150</f>
        <v>1</v>
      </c>
      <c r="D24" s="20">
        <f>'==Input Design=='!CM150</f>
        <v>1</v>
      </c>
      <c r="E24" s="20">
        <f>'==Input Design=='!CN150</f>
        <v>1</v>
      </c>
      <c r="F24" s="20">
        <f>'==Input Design=='!CO150</f>
        <v>0</v>
      </c>
      <c r="G24" s="20">
        <f>'==Input Design=='!CP150</f>
        <v>0</v>
      </c>
      <c r="H24" s="20">
        <f>'==Input Design=='!CQ150</f>
        <v>0</v>
      </c>
      <c r="I24" s="20">
        <f>'==Input Design=='!CR150</f>
        <v>0</v>
      </c>
      <c r="J24" s="20">
        <f>'==Input Design=='!CS150</f>
        <v>0</v>
      </c>
      <c r="K24" s="20">
        <f>'==Input Design=='!CT150</f>
        <v>1</v>
      </c>
      <c r="L24" s="20">
        <f>'==Input Design=='!CU150</f>
        <v>1</v>
      </c>
      <c r="M24" s="20">
        <f>'==Input Design=='!CV150</f>
        <v>1</v>
      </c>
      <c r="N24" s="20">
        <f>'==Input Design=='!CW150</f>
        <v>1</v>
      </c>
      <c r="O24" s="20">
        <f>'==Input Design=='!CX150</f>
        <v>1</v>
      </c>
      <c r="P24" s="20">
        <f>'==Input Design=='!CY150</f>
        <v>1</v>
      </c>
      <c r="V24" s="4"/>
      <c r="W24" t="str">
        <f t="shared" si="0"/>
        <v>1</v>
      </c>
      <c r="X24" t="str">
        <f t="shared" si="1"/>
        <v>2</v>
      </c>
    </row>
    <row r="25" spans="1:29">
      <c r="A25" t="s">
        <v>27</v>
      </c>
      <c r="B25" s="2" t="s">
        <v>20</v>
      </c>
      <c r="C25" s="20">
        <f>'==Input Design=='!CL151</f>
        <v>1</v>
      </c>
      <c r="D25" s="20">
        <f>'==Input Design=='!CM151</f>
        <v>1</v>
      </c>
      <c r="E25" s="20">
        <f>'==Input Design=='!CN151</f>
        <v>1</v>
      </c>
      <c r="F25" s="20">
        <f>'==Input Design=='!CO151</f>
        <v>0</v>
      </c>
      <c r="G25" s="20">
        <f>'==Input Design=='!CP151</f>
        <v>0</v>
      </c>
      <c r="H25" s="20">
        <f>'==Input Design=='!CQ151</f>
        <v>0</v>
      </c>
      <c r="I25" s="20">
        <f>'==Input Design=='!CR151</f>
        <v>0</v>
      </c>
      <c r="J25" s="20">
        <f>'==Input Design=='!CS151</f>
        <v>0</v>
      </c>
      <c r="K25" s="20">
        <f>'==Input Design=='!CT151</f>
        <v>1</v>
      </c>
      <c r="L25" s="20">
        <f>'==Input Design=='!CU151</f>
        <v>1</v>
      </c>
      <c r="M25" s="20">
        <f>'==Input Design=='!CV151</f>
        <v>1</v>
      </c>
      <c r="N25" s="20">
        <f>'==Input Design=='!CW151</f>
        <v>1</v>
      </c>
      <c r="O25" s="20">
        <f>'==Input Design=='!CX151</f>
        <v>1</v>
      </c>
      <c r="P25" s="20">
        <f>'==Input Design=='!CY151</f>
        <v>1</v>
      </c>
      <c r="V25" s="4"/>
      <c r="W25" t="str">
        <f t="shared" si="0"/>
        <v>1</v>
      </c>
      <c r="X25" t="str">
        <f t="shared" si="1"/>
        <v>2</v>
      </c>
    </row>
    <row r="26" spans="1:29">
      <c r="A26" t="s">
        <v>28</v>
      </c>
      <c r="B26" s="2" t="s">
        <v>21</v>
      </c>
      <c r="C26" s="20">
        <f>'==Input Design=='!CL152</f>
        <v>1</v>
      </c>
      <c r="D26" s="20">
        <f>'==Input Design=='!CM152</f>
        <v>1</v>
      </c>
      <c r="E26" s="20">
        <f>'==Input Design=='!CN152</f>
        <v>1</v>
      </c>
      <c r="F26" s="20">
        <f>'==Input Design=='!CO152</f>
        <v>1</v>
      </c>
      <c r="G26" s="20">
        <f>'==Input Design=='!CP152</f>
        <v>1</v>
      </c>
      <c r="H26" s="20">
        <f>'==Input Design=='!CQ152</f>
        <v>0</v>
      </c>
      <c r="I26" s="20">
        <f>'==Input Design=='!CR152</f>
        <v>1</v>
      </c>
      <c r="J26" s="20">
        <f>'==Input Design=='!CS152</f>
        <v>1</v>
      </c>
      <c r="K26" s="20">
        <f>'==Input Design=='!CT152</f>
        <v>1</v>
      </c>
      <c r="L26" s="20">
        <f>'==Input Design=='!CU152</f>
        <v>1</v>
      </c>
      <c r="M26" s="20">
        <f>'==Input Design=='!CV152</f>
        <v>1</v>
      </c>
      <c r="N26" s="20">
        <f>'==Input Design=='!CW152</f>
        <v>1</v>
      </c>
      <c r="O26" s="20">
        <f>'==Input Design=='!CX152</f>
        <v>1</v>
      </c>
      <c r="P26" s="20">
        <f>'==Input Design=='!CY152</f>
        <v>1</v>
      </c>
      <c r="V26" s="4"/>
      <c r="W26" t="str">
        <f t="shared" si="0"/>
        <v>1</v>
      </c>
      <c r="X26" t="str">
        <f t="shared" si="1"/>
        <v>2</v>
      </c>
    </row>
    <row r="27" spans="1:29">
      <c r="A27" t="s">
        <v>29</v>
      </c>
      <c r="B27" s="2" t="s">
        <v>22</v>
      </c>
      <c r="C27" s="20">
        <f>'==Input Design=='!CL153</f>
        <v>1</v>
      </c>
      <c r="D27" s="20">
        <f>'==Input Design=='!CM153</f>
        <v>1</v>
      </c>
      <c r="E27" s="20">
        <f>'==Input Design=='!CN153</f>
        <v>1</v>
      </c>
      <c r="F27" s="20">
        <f>'==Input Design=='!CO153</f>
        <v>1</v>
      </c>
      <c r="G27" s="20">
        <f>'==Input Design=='!CP153</f>
        <v>1</v>
      </c>
      <c r="H27" s="20">
        <f>'==Input Design=='!CQ153</f>
        <v>1</v>
      </c>
      <c r="I27" s="20">
        <f>'==Input Design=='!CR153</f>
        <v>1</v>
      </c>
      <c r="J27" s="20">
        <f>'==Input Design=='!CS153</f>
        <v>1</v>
      </c>
      <c r="K27" s="20">
        <f>'==Input Design=='!CT153</f>
        <v>1</v>
      </c>
      <c r="L27" s="20">
        <f>'==Input Design=='!CU153</f>
        <v>1</v>
      </c>
      <c r="M27" s="20">
        <f>'==Input Design=='!CV153</f>
        <v>1</v>
      </c>
      <c r="N27" s="20">
        <f>'==Input Design=='!CW153</f>
        <v>1</v>
      </c>
      <c r="O27" s="20">
        <f>'==Input Design=='!CX153</f>
        <v>1</v>
      </c>
      <c r="P27" s="20">
        <f>'==Input Design=='!CY153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Design=='!DQ139</f>
        <v>1</v>
      </c>
      <c r="M38" s="1">
        <f t="shared" si="4"/>
        <v>1</v>
      </c>
      <c r="N38" s="1">
        <f t="shared" si="4"/>
        <v>1</v>
      </c>
      <c r="O38" s="1">
        <f t="shared" si="4"/>
        <v>1</v>
      </c>
      <c r="P38" s="1">
        <f t="shared" si="4"/>
        <v>1</v>
      </c>
      <c r="Q38" s="1"/>
      <c r="R38" s="1">
        <f t="shared" si="5"/>
        <v>1</v>
      </c>
      <c r="S38" s="1">
        <f t="shared" si="5"/>
        <v>1</v>
      </c>
      <c r="T38" s="1">
        <f t="shared" si="5"/>
        <v>1</v>
      </c>
      <c r="U38" s="1">
        <f>'==Input Design=='!DR139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Design=='!DQ140</f>
        <v>1</v>
      </c>
      <c r="M39" s="1">
        <f t="shared" si="4"/>
        <v>1</v>
      </c>
      <c r="N39" s="1">
        <f t="shared" si="4"/>
        <v>1</v>
      </c>
      <c r="O39" s="1">
        <f t="shared" si="4"/>
        <v>1</v>
      </c>
      <c r="P39" s="1">
        <f t="shared" si="4"/>
        <v>1</v>
      </c>
      <c r="Q39" s="1"/>
      <c r="R39" s="1">
        <f t="shared" si="5"/>
        <v>0</v>
      </c>
      <c r="S39" s="1">
        <f t="shared" si="5"/>
        <v>1</v>
      </c>
      <c r="T39" s="1">
        <f t="shared" si="5"/>
        <v>1</v>
      </c>
      <c r="U39" s="1">
        <f>'==Input Design=='!DR140</f>
        <v>1</v>
      </c>
      <c r="W39" t="str">
        <f t="shared" si="6"/>
        <v>F</v>
      </c>
      <c r="X39" t="str">
        <f t="shared" si="7"/>
        <v>F</v>
      </c>
      <c r="Z39" t="str">
        <f t="shared" si="8"/>
        <v>E</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0</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Design=='!DQ141</f>
        <v>1</v>
      </c>
      <c r="M40" s="1">
        <f t="shared" si="4"/>
        <v>1</v>
      </c>
      <c r="N40" s="1">
        <f t="shared" si="4"/>
        <v>1</v>
      </c>
      <c r="O40" s="1">
        <f t="shared" si="4"/>
        <v>0</v>
      </c>
      <c r="P40" s="1">
        <f t="shared" si="4"/>
        <v>0</v>
      </c>
      <c r="Q40" s="1"/>
      <c r="R40" s="1">
        <f t="shared" si="5"/>
        <v>0</v>
      </c>
      <c r="S40" s="1">
        <f t="shared" si="5"/>
        <v>0</v>
      </c>
      <c r="T40" s="1">
        <f t="shared" si="5"/>
        <v>0</v>
      </c>
      <c r="U40" s="1">
        <f>'==Input Design=='!DR141</f>
        <v>1</v>
      </c>
      <c r="W40" t="str">
        <f t="shared" si="6"/>
        <v>F</v>
      </c>
      <c r="X40" t="str">
        <f t="shared" si="7"/>
        <v>F</v>
      </c>
      <c r="Z40" t="str">
        <f t="shared" si="8"/>
        <v>8</v>
      </c>
      <c r="AA40" t="str">
        <f t="shared" si="9"/>
        <v>3</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Design=='!DQ142</f>
        <v>1</v>
      </c>
      <c r="M41" s="1">
        <f t="shared" si="4"/>
        <v>1</v>
      </c>
      <c r="N41" s="1">
        <f t="shared" si="4"/>
        <v>1</v>
      </c>
      <c r="O41" s="1">
        <f t="shared" si="4"/>
        <v>0</v>
      </c>
      <c r="P41" s="1">
        <f t="shared" si="4"/>
        <v>0</v>
      </c>
      <c r="Q41" s="1"/>
      <c r="R41" s="1">
        <f t="shared" si="5"/>
        <v>0</v>
      </c>
      <c r="S41" s="1">
        <f t="shared" si="5"/>
        <v>0</v>
      </c>
      <c r="T41" s="1">
        <f t="shared" si="5"/>
        <v>0</v>
      </c>
      <c r="U41" s="1">
        <f>'==Input Design=='!DR142</f>
        <v>1</v>
      </c>
      <c r="W41" t="str">
        <f t="shared" si="6"/>
        <v>F</v>
      </c>
      <c r="X41" t="str">
        <f t="shared" si="7"/>
        <v>F</v>
      </c>
      <c r="Z41" t="str">
        <f t="shared" si="8"/>
        <v>8</v>
      </c>
      <c r="AA41" t="str">
        <f t="shared" si="9"/>
        <v>3</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Design=='!DQ143</f>
        <v>1</v>
      </c>
      <c r="M42" s="1">
        <f t="shared" si="4"/>
        <v>1</v>
      </c>
      <c r="N42" s="1">
        <f t="shared" si="4"/>
        <v>1</v>
      </c>
      <c r="O42" s="1">
        <f t="shared" si="4"/>
        <v>0</v>
      </c>
      <c r="P42" s="1">
        <f t="shared" si="4"/>
        <v>1</v>
      </c>
      <c r="Q42" s="1"/>
      <c r="R42" s="1">
        <f t="shared" si="5"/>
        <v>0</v>
      </c>
      <c r="S42" s="1">
        <f t="shared" si="5"/>
        <v>1</v>
      </c>
      <c r="T42" s="1">
        <f t="shared" si="5"/>
        <v>1</v>
      </c>
      <c r="U42" s="1">
        <f>'==Input Design=='!DR143</f>
        <v>1</v>
      </c>
      <c r="W42" t="str">
        <f t="shared" si="6"/>
        <v>F</v>
      </c>
      <c r="X42" t="str">
        <f t="shared" si="7"/>
        <v>F</v>
      </c>
      <c r="Z42" t="str">
        <f t="shared" si="8"/>
        <v>E</v>
      </c>
      <c r="AA42" t="str">
        <f t="shared" si="9"/>
        <v>B</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8</v>
      </c>
      <c r="AR42">
        <f t="shared" si="10"/>
        <v>0</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Design=='!DQ144</f>
        <v>1</v>
      </c>
      <c r="M43" s="1">
        <f t="shared" si="4"/>
        <v>0</v>
      </c>
      <c r="N43" s="1">
        <f t="shared" si="4"/>
        <v>0</v>
      </c>
      <c r="O43" s="1">
        <f t="shared" si="4"/>
        <v>0</v>
      </c>
      <c r="P43" s="1">
        <f t="shared" si="4"/>
        <v>0</v>
      </c>
      <c r="Q43" s="1"/>
      <c r="R43" s="1">
        <f t="shared" si="5"/>
        <v>0</v>
      </c>
      <c r="S43" s="1">
        <f t="shared" si="5"/>
        <v>1</v>
      </c>
      <c r="T43" s="1">
        <f t="shared" si="5"/>
        <v>1</v>
      </c>
      <c r="U43" s="1">
        <f>'==Input Design=='!DR144</f>
        <v>1</v>
      </c>
      <c r="W43" t="str">
        <f t="shared" si="6"/>
        <v>F</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Design=='!DQ145</f>
        <v>1</v>
      </c>
      <c r="M44" s="1">
        <f t="shared" si="4"/>
        <v>0</v>
      </c>
      <c r="N44" s="1">
        <f t="shared" si="4"/>
        <v>0</v>
      </c>
      <c r="O44" s="1">
        <f t="shared" si="4"/>
        <v>0</v>
      </c>
      <c r="P44" s="1">
        <f t="shared" si="4"/>
        <v>0</v>
      </c>
      <c r="Q44" s="1"/>
      <c r="R44" s="1">
        <f t="shared" si="5"/>
        <v>0</v>
      </c>
      <c r="S44" s="1">
        <f t="shared" si="5"/>
        <v>1</v>
      </c>
      <c r="T44" s="1">
        <f t="shared" si="5"/>
        <v>1</v>
      </c>
      <c r="U44" s="1">
        <f>'==Input Design=='!DR145</f>
        <v>1</v>
      </c>
      <c r="W44" t="str">
        <f t="shared" si="6"/>
        <v>F</v>
      </c>
      <c r="X44" t="str">
        <f t="shared" si="7"/>
        <v>F</v>
      </c>
      <c r="Z44" t="str">
        <f t="shared" si="8"/>
        <v>E</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1</v>
      </c>
      <c r="H45" s="1">
        <f t="shared" si="3"/>
        <v>1</v>
      </c>
      <c r="I45" s="1">
        <f t="shared" si="3"/>
        <v>1</v>
      </c>
      <c r="J45" s="1">
        <f t="shared" si="3"/>
        <v>1</v>
      </c>
      <c r="K45" s="1">
        <f>'==Input Design=='!DQ146</f>
        <v>1</v>
      </c>
      <c r="M45" s="1">
        <f t="shared" si="4"/>
        <v>0</v>
      </c>
      <c r="N45" s="1">
        <f t="shared" si="4"/>
        <v>1</v>
      </c>
      <c r="O45" s="1">
        <f t="shared" si="4"/>
        <v>0</v>
      </c>
      <c r="P45" s="1">
        <f t="shared" si="4"/>
        <v>1</v>
      </c>
      <c r="Q45" s="1"/>
      <c r="R45" s="1">
        <f t="shared" si="5"/>
        <v>1</v>
      </c>
      <c r="S45" s="1">
        <f t="shared" si="5"/>
        <v>1</v>
      </c>
      <c r="T45" s="1">
        <f t="shared" si="5"/>
        <v>1</v>
      </c>
      <c r="U45" s="1">
        <f>'==Input Design=='!DR146</f>
        <v>1</v>
      </c>
      <c r="W45" t="str">
        <f t="shared" si="6"/>
        <v>F</v>
      </c>
      <c r="X45" t="str">
        <f t="shared" si="7"/>
        <v>B</v>
      </c>
      <c r="Z45" t="str">
        <f t="shared" si="8"/>
        <v>F</v>
      </c>
      <c r="AA45" t="str">
        <f t="shared" si="9"/>
        <v>A</v>
      </c>
      <c r="AC45">
        <f t="shared" si="14"/>
        <v>1</v>
      </c>
      <c r="AD45">
        <f t="shared" si="13"/>
        <v>2</v>
      </c>
      <c r="AE45">
        <f t="shared" si="10"/>
        <v>0</v>
      </c>
      <c r="AF45">
        <f t="shared" si="10"/>
        <v>8</v>
      </c>
      <c r="AH45">
        <f t="shared" si="10"/>
        <v>1</v>
      </c>
      <c r="AI45">
        <f t="shared" si="10"/>
        <v>2</v>
      </c>
      <c r="AJ45">
        <f t="shared" si="10"/>
        <v>4</v>
      </c>
      <c r="AK45">
        <f t="shared" si="10"/>
        <v>8</v>
      </c>
      <c r="AM45">
        <f t="shared" si="10"/>
        <v>0</v>
      </c>
      <c r="AN45">
        <f t="shared" si="10"/>
        <v>2</v>
      </c>
      <c r="AO45">
        <f t="shared" si="10"/>
        <v>0</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Design=='!DQ147</f>
        <v>1</v>
      </c>
      <c r="M46" s="1">
        <f t="shared" si="4"/>
        <v>0</v>
      </c>
      <c r="N46" s="1">
        <f t="shared" si="4"/>
        <v>0</v>
      </c>
      <c r="O46" s="1">
        <f t="shared" si="4"/>
        <v>0</v>
      </c>
      <c r="P46" s="1">
        <f t="shared" si="4"/>
        <v>1</v>
      </c>
      <c r="Q46" s="1"/>
      <c r="R46" s="1">
        <f t="shared" si="5"/>
        <v>1</v>
      </c>
      <c r="S46" s="1">
        <f t="shared" si="5"/>
        <v>1</v>
      </c>
      <c r="T46" s="1">
        <f t="shared" si="5"/>
        <v>1</v>
      </c>
      <c r="U46" s="1">
        <f>'==Input Design=='!DR147</f>
        <v>1</v>
      </c>
      <c r="W46" t="str">
        <f t="shared" si="6"/>
        <v>8</v>
      </c>
      <c r="X46" t="str">
        <f t="shared" si="7"/>
        <v>0</v>
      </c>
      <c r="Z46" t="str">
        <f t="shared" si="8"/>
        <v>F</v>
      </c>
      <c r="AA46" t="str">
        <f t="shared" si="9"/>
        <v>8</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Design=='!DQ148</f>
        <v>1</v>
      </c>
      <c r="M47" s="1">
        <f t="shared" si="4"/>
        <v>0</v>
      </c>
      <c r="N47" s="1">
        <f t="shared" si="4"/>
        <v>0</v>
      </c>
      <c r="O47" s="1">
        <f t="shared" si="4"/>
        <v>0</v>
      </c>
      <c r="P47" s="1">
        <f t="shared" si="4"/>
        <v>1</v>
      </c>
      <c r="Q47" s="1"/>
      <c r="R47" s="1">
        <f t="shared" si="5"/>
        <v>1</v>
      </c>
      <c r="S47" s="1">
        <f t="shared" si="5"/>
        <v>1</v>
      </c>
      <c r="T47" s="1">
        <f t="shared" si="5"/>
        <v>1</v>
      </c>
      <c r="U47" s="1">
        <f>'==Input Design=='!DR148</f>
        <v>1</v>
      </c>
      <c r="W47" t="str">
        <f t="shared" si="6"/>
        <v>8</v>
      </c>
      <c r="X47" t="str">
        <f t="shared" si="7"/>
        <v>0</v>
      </c>
      <c r="Z47" t="str">
        <f t="shared" si="8"/>
        <v>F</v>
      </c>
      <c r="AA47" t="str">
        <f t="shared" si="9"/>
        <v>8</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0</v>
      </c>
      <c r="F48" s="1">
        <f t="shared" si="12"/>
        <v>1</v>
      </c>
      <c r="H48" s="1">
        <f t="shared" si="3"/>
        <v>1</v>
      </c>
      <c r="I48" s="1">
        <f t="shared" si="3"/>
        <v>0</v>
      </c>
      <c r="J48" s="1">
        <f t="shared" si="3"/>
        <v>1</v>
      </c>
      <c r="K48" s="1">
        <f>'==Input Design=='!DQ149</f>
        <v>1</v>
      </c>
      <c r="M48" s="1">
        <f t="shared" si="4"/>
        <v>0</v>
      </c>
      <c r="N48" s="1">
        <f t="shared" si="4"/>
        <v>1</v>
      </c>
      <c r="O48" s="1">
        <f t="shared" si="4"/>
        <v>1</v>
      </c>
      <c r="P48" s="1">
        <f t="shared" si="4"/>
        <v>1</v>
      </c>
      <c r="Q48" s="1"/>
      <c r="R48" s="1">
        <f t="shared" si="5"/>
        <v>1</v>
      </c>
      <c r="S48" s="1">
        <f t="shared" si="5"/>
        <v>1</v>
      </c>
      <c r="T48" s="1">
        <f t="shared" si="5"/>
        <v>1</v>
      </c>
      <c r="U48" s="1">
        <f>'==Input Design=='!DR149</f>
        <v>1</v>
      </c>
      <c r="W48" t="str">
        <f t="shared" si="6"/>
        <v>D</v>
      </c>
      <c r="X48" t="str">
        <f t="shared" si="7"/>
        <v>B</v>
      </c>
      <c r="Z48" t="str">
        <f t="shared" si="8"/>
        <v>F</v>
      </c>
      <c r="AA48" t="str">
        <f t="shared" si="9"/>
        <v>E</v>
      </c>
      <c r="AC48">
        <f t="shared" si="14"/>
        <v>1</v>
      </c>
      <c r="AD48">
        <f t="shared" si="13"/>
        <v>2</v>
      </c>
      <c r="AE48">
        <f t="shared" si="10"/>
        <v>0</v>
      </c>
      <c r="AF48">
        <f t="shared" si="10"/>
        <v>8</v>
      </c>
      <c r="AH48">
        <f t="shared" si="10"/>
        <v>1</v>
      </c>
      <c r="AI48">
        <f t="shared" si="10"/>
        <v>0</v>
      </c>
      <c r="AJ48">
        <f t="shared" si="10"/>
        <v>4</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Design=='!DQ150</f>
        <v>1</v>
      </c>
      <c r="M49" s="1">
        <f t="shared" si="4"/>
        <v>0</v>
      </c>
      <c r="N49" s="1">
        <f t="shared" si="4"/>
        <v>1</v>
      </c>
      <c r="O49" s="1">
        <f t="shared" si="4"/>
        <v>1</v>
      </c>
      <c r="P49" s="1">
        <f t="shared" si="4"/>
        <v>1</v>
      </c>
      <c r="Q49" s="1"/>
      <c r="R49" s="1">
        <f t="shared" si="5"/>
        <v>1</v>
      </c>
      <c r="S49" s="1">
        <f t="shared" si="5"/>
        <v>1</v>
      </c>
      <c r="T49" s="1">
        <f t="shared" si="5"/>
        <v>1</v>
      </c>
      <c r="U49" s="1">
        <f>'==Input Design=='!DR150</f>
        <v>1</v>
      </c>
      <c r="W49" t="str">
        <f t="shared" si="6"/>
        <v>8</v>
      </c>
      <c r="X49" t="str">
        <f t="shared" si="7"/>
        <v>7</v>
      </c>
      <c r="Z49" t="str">
        <f t="shared" si="8"/>
        <v>F</v>
      </c>
      <c r="AA49" t="str">
        <f t="shared" si="9"/>
        <v>E</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Design=='!DQ151</f>
        <v>1</v>
      </c>
      <c r="M50" s="1">
        <f t="shared" si="4"/>
        <v>0</v>
      </c>
      <c r="N50" s="1">
        <f t="shared" si="4"/>
        <v>1</v>
      </c>
      <c r="O50" s="1">
        <f t="shared" si="4"/>
        <v>1</v>
      </c>
      <c r="P50" s="1">
        <f t="shared" si="4"/>
        <v>1</v>
      </c>
      <c r="Q50" s="1"/>
      <c r="R50" s="1">
        <f t="shared" si="5"/>
        <v>1</v>
      </c>
      <c r="S50" s="1">
        <f t="shared" si="5"/>
        <v>1</v>
      </c>
      <c r="T50" s="1">
        <f t="shared" si="5"/>
        <v>1</v>
      </c>
      <c r="U50" s="1">
        <f>'==Input Design=='!DR151</f>
        <v>1</v>
      </c>
      <c r="W50" t="str">
        <f t="shared" si="6"/>
        <v>8</v>
      </c>
      <c r="X50" t="str">
        <f t="shared" si="7"/>
        <v>7</v>
      </c>
      <c r="Z50" t="str">
        <f t="shared" si="8"/>
        <v>F</v>
      </c>
      <c r="AA50" t="str">
        <f t="shared" si="9"/>
        <v>E</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0</v>
      </c>
      <c r="J51" s="1">
        <f t="shared" si="3"/>
        <v>1</v>
      </c>
      <c r="K51" s="1">
        <f>'==Input Design=='!DQ152</f>
        <v>1</v>
      </c>
      <c r="M51" s="1">
        <f t="shared" si="4"/>
        <v>1</v>
      </c>
      <c r="N51" s="1">
        <f t="shared" si="4"/>
        <v>1</v>
      </c>
      <c r="O51" s="1">
        <f t="shared" si="4"/>
        <v>1</v>
      </c>
      <c r="P51" s="1">
        <f t="shared" si="4"/>
        <v>1</v>
      </c>
      <c r="Q51" s="1"/>
      <c r="R51" s="1">
        <f t="shared" si="5"/>
        <v>1</v>
      </c>
      <c r="S51" s="1">
        <f t="shared" si="5"/>
        <v>1</v>
      </c>
      <c r="T51" s="1">
        <f t="shared" si="5"/>
        <v>1</v>
      </c>
      <c r="U51" s="1">
        <f>'==Input Design=='!DR152</f>
        <v>1</v>
      </c>
      <c r="W51" t="str">
        <f t="shared" si="6"/>
        <v>D</v>
      </c>
      <c r="X51" t="str">
        <f t="shared" si="7"/>
        <v>F</v>
      </c>
      <c r="Z51" t="str">
        <f t="shared" si="8"/>
        <v>F</v>
      </c>
      <c r="AA51" t="str">
        <f t="shared" si="9"/>
        <v>F</v>
      </c>
      <c r="AC51">
        <f t="shared" si="14"/>
        <v>1</v>
      </c>
      <c r="AD51">
        <f t="shared" si="13"/>
        <v>2</v>
      </c>
      <c r="AE51">
        <f t="shared" si="10"/>
        <v>4</v>
      </c>
      <c r="AF51">
        <f t="shared" si="10"/>
        <v>8</v>
      </c>
      <c r="AH51">
        <f t="shared" si="10"/>
        <v>1</v>
      </c>
      <c r="AI51">
        <f t="shared" si="10"/>
        <v>0</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Design=='!DQ153</f>
        <v>1</v>
      </c>
      <c r="M52" s="1">
        <f t="shared" si="4"/>
        <v>1</v>
      </c>
      <c r="N52" s="1">
        <f t="shared" si="4"/>
        <v>1</v>
      </c>
      <c r="O52" s="1">
        <f t="shared" si="4"/>
        <v>1</v>
      </c>
      <c r="P52" s="1">
        <f t="shared" si="4"/>
        <v>1</v>
      </c>
      <c r="Q52" s="1"/>
      <c r="R52" s="1">
        <f t="shared" si="5"/>
        <v>1</v>
      </c>
      <c r="S52" s="1">
        <f t="shared" si="5"/>
        <v>1</v>
      </c>
      <c r="T52" s="1">
        <f t="shared" si="5"/>
        <v>1</v>
      </c>
      <c r="U52" s="1">
        <f>'==Input Design=='!DR153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FF.FF.FF.FF.FF.EF.FF.83.FF.83.FF.EB.FF.E0.FF.E0.FB.FA.80.F8.80.F8.DB.FE.87.FE.87.FE.DF.FF.FF.FF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FF.EF</v>
      </c>
      <c r="C76" t="str">
        <f>CONCATENATE(C75,".",B76)</f>
        <v>FF.FF.FF.FF.FF.EF</v>
      </c>
    </row>
    <row r="77" spans="2:26">
      <c r="B77" s="2" t="str">
        <f t="shared" si="15"/>
        <v>FF.83</v>
      </c>
      <c r="C77" t="str">
        <f t="shared" ref="C77:C89" si="16">CONCATENATE(C76,".",B77)</f>
        <v>FF.FF.FF.FF.FF.EF.FF.83</v>
      </c>
    </row>
    <row r="78" spans="2:26">
      <c r="B78" s="2" t="str">
        <f t="shared" si="15"/>
        <v>FF.83</v>
      </c>
      <c r="C78" t="str">
        <f t="shared" si="16"/>
        <v>FF.FF.FF.FF.FF.EF.FF.83.FF.83</v>
      </c>
    </row>
    <row r="79" spans="2:26">
      <c r="B79" s="2" t="str">
        <f t="shared" si="15"/>
        <v>FF.EB</v>
      </c>
      <c r="C79" t="str">
        <f t="shared" si="16"/>
        <v>FF.FF.FF.FF.FF.EF.FF.83.FF.83.FF.EB</v>
      </c>
    </row>
    <row r="80" spans="2:26">
      <c r="B80" s="2" t="str">
        <f t="shared" si="15"/>
        <v>FF.E0</v>
      </c>
      <c r="C80" t="str">
        <f t="shared" si="16"/>
        <v>FF.FF.FF.FF.FF.EF.FF.83.FF.83.FF.EB.FF.E0</v>
      </c>
    </row>
    <row r="81" spans="2:101">
      <c r="B81" s="2" t="str">
        <f t="shared" si="15"/>
        <v>FF.E0</v>
      </c>
      <c r="C81" t="str">
        <f t="shared" si="16"/>
        <v>FF.FF.FF.FF.FF.EF.FF.83.FF.83.FF.EB.FF.E0.FF.E0</v>
      </c>
    </row>
    <row r="82" spans="2:101">
      <c r="B82" s="2" t="str">
        <f t="shared" si="15"/>
        <v>FB.FA</v>
      </c>
      <c r="C82" t="str">
        <f t="shared" si="16"/>
        <v>FF.FF.FF.FF.FF.EF.FF.83.FF.83.FF.EB.FF.E0.FF.E0.FB.FA</v>
      </c>
    </row>
    <row r="83" spans="2:101">
      <c r="B83" s="2" t="str">
        <f t="shared" si="15"/>
        <v>80.F8</v>
      </c>
      <c r="C83" t="str">
        <f t="shared" si="16"/>
        <v>FF.FF.FF.FF.FF.EF.FF.83.FF.83.FF.EB.FF.E0.FF.E0.FB.FA.80.F8</v>
      </c>
    </row>
    <row r="84" spans="2:101">
      <c r="B84" s="2" t="str">
        <f t="shared" si="15"/>
        <v>80.F8</v>
      </c>
      <c r="C84" t="str">
        <f t="shared" si="16"/>
        <v>FF.FF.FF.FF.FF.EF.FF.83.FF.83.FF.EB.FF.E0.FF.E0.FB.FA.80.F8.80.F8</v>
      </c>
    </row>
    <row r="85" spans="2:101">
      <c r="B85" s="2" t="str">
        <f t="shared" si="15"/>
        <v>DB.FE</v>
      </c>
      <c r="C85" t="str">
        <f t="shared" si="16"/>
        <v>FF.FF.FF.FF.FF.EF.FF.83.FF.83.FF.EB.FF.E0.FF.E0.FB.FA.80.F8.80.F8.DB.FE</v>
      </c>
    </row>
    <row r="86" spans="2:101">
      <c r="B86" s="2" t="str">
        <f t="shared" si="15"/>
        <v>87.FE</v>
      </c>
      <c r="C86" t="str">
        <f t="shared" si="16"/>
        <v>FF.FF.FF.FF.FF.EF.FF.83.FF.83.FF.EB.FF.E0.FF.E0.FB.FA.80.F8.80.F8.DB.FE.87.FE</v>
      </c>
    </row>
    <row r="87" spans="2:101">
      <c r="B87" s="2" t="str">
        <f t="shared" si="15"/>
        <v>87.FE</v>
      </c>
      <c r="C87" t="str">
        <f t="shared" si="16"/>
        <v>FF.FF.FF.FF.FF.EF.FF.83.FF.83.FF.EB.FF.E0.FF.E0.FB.FA.80.F8.80.F8.DB.FE.87.FE.87.FE</v>
      </c>
    </row>
    <row r="88" spans="2:101">
      <c r="B88" s="2" t="str">
        <f t="shared" si="15"/>
        <v>DF.FF</v>
      </c>
      <c r="C88" t="str">
        <f t="shared" si="16"/>
        <v>FF.FF.FF.FF.FF.EF.FF.83.FF.83.FF.EB.FF.E0.FF.E0.FB.FA.80.F8.80.F8.DB.FE.87.FE.87.FE.DF.FF</v>
      </c>
    </row>
    <row r="89" spans="2:101">
      <c r="B89" s="2" t="str">
        <f t="shared" si="15"/>
        <v>FF.FF</v>
      </c>
      <c r="C89" t="str">
        <f t="shared" si="16"/>
        <v>FF.FF.FF.FF.FF.EF.FF.83.FF.83.FF.EB.FF.E0.FF.E0.FB.FA.80.F8.80.F8.DB.FE.87.FE.87.FE.DF.FF.FF.FF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Design=='!DB138</f>
        <v>0</v>
      </c>
      <c r="D12" s="20">
        <f>'==Input Design=='!DC138</f>
        <v>0</v>
      </c>
      <c r="E12" s="20">
        <f>'==Input Design=='!DD138</f>
        <v>0</v>
      </c>
      <c r="F12" s="20">
        <f>'==Input Design=='!DE138</f>
        <v>0</v>
      </c>
      <c r="G12" s="20">
        <f>'==Input Design=='!DF138</f>
        <v>0</v>
      </c>
      <c r="H12" s="20">
        <f>'==Input Design=='!DG138</f>
        <v>0</v>
      </c>
      <c r="I12" s="20">
        <f>'==Input Design=='!DH138</f>
        <v>0</v>
      </c>
      <c r="J12" s="20">
        <f>'==Input Design=='!DI138</f>
        <v>0</v>
      </c>
      <c r="K12" s="20">
        <f>'==Input Design=='!DJ138</f>
        <v>0</v>
      </c>
      <c r="L12" s="20">
        <f>'==Input Design=='!DK138</f>
        <v>0</v>
      </c>
      <c r="M12" s="20">
        <f>'==Input Design=='!DL138</f>
        <v>0</v>
      </c>
      <c r="N12" s="20">
        <f>'==Input Design=='!DM138</f>
        <v>0</v>
      </c>
      <c r="O12" s="20">
        <f>'==Input Design=='!DN138</f>
        <v>0</v>
      </c>
      <c r="P12" s="20">
        <f>'==Input Design=='!DO138</f>
        <v>0</v>
      </c>
      <c r="U12" s="4"/>
      <c r="V12" s="4"/>
      <c r="W12" t="str">
        <f t="shared" ref="W12:W27" si="0">DEC2HEX(O11+U11)</f>
        <v>2</v>
      </c>
      <c r="X12" t="str">
        <f t="shared" ref="X12:X27" si="1">DEC2HEX(K11+M11)</f>
        <v>A</v>
      </c>
      <c r="Y12" s="4"/>
      <c r="Z12" s="4"/>
      <c r="AA12" s="4"/>
      <c r="AB12" s="4"/>
    </row>
    <row r="13" spans="1:28">
      <c r="B13" s="2">
        <v>1</v>
      </c>
      <c r="C13" s="20">
        <f>'==Input Design=='!DB139</f>
        <v>0</v>
      </c>
      <c r="D13" s="20">
        <f>'==Input Design=='!DC139</f>
        <v>0</v>
      </c>
      <c r="E13" s="20">
        <f>'==Input Design=='!DD139</f>
        <v>0</v>
      </c>
      <c r="F13" s="20">
        <f>'==Input Design=='!DE139</f>
        <v>0</v>
      </c>
      <c r="G13" s="20">
        <f>'==Input Design=='!DF139</f>
        <v>0</v>
      </c>
      <c r="H13" s="20">
        <f>'==Input Design=='!DG139</f>
        <v>0</v>
      </c>
      <c r="I13" s="20">
        <f>'==Input Design=='!DH139</f>
        <v>0</v>
      </c>
      <c r="J13" s="20">
        <f>'==Input Design=='!DI139</f>
        <v>0</v>
      </c>
      <c r="K13" s="20">
        <f>'==Input Design=='!DJ139</f>
        <v>0</v>
      </c>
      <c r="L13" s="20">
        <f>'==Input Design=='!DK139</f>
        <v>0</v>
      </c>
      <c r="M13" s="20">
        <f>'==Input Design=='!DL139</f>
        <v>0</v>
      </c>
      <c r="N13" s="20">
        <f>'==Input Design=='!DM139</f>
        <v>0</v>
      </c>
      <c r="O13" s="20">
        <f>'==Input Design=='!DN139</f>
        <v>0</v>
      </c>
      <c r="P13" s="20">
        <f>'==Input Design=='!DO139</f>
        <v>0</v>
      </c>
      <c r="V13" s="4"/>
      <c r="W13" t="str">
        <f t="shared" si="0"/>
        <v>0</v>
      </c>
      <c r="X13" t="str">
        <f t="shared" si="1"/>
        <v>0</v>
      </c>
    </row>
    <row r="14" spans="1:28">
      <c r="B14" s="2">
        <v>2</v>
      </c>
      <c r="C14" s="20">
        <f>'==Input Design=='!DB140</f>
        <v>0</v>
      </c>
      <c r="D14" s="20">
        <f>'==Input Design=='!DC140</f>
        <v>0</v>
      </c>
      <c r="E14" s="20">
        <f>'==Input Design=='!DD140</f>
        <v>0</v>
      </c>
      <c r="F14" s="20">
        <f>'==Input Design=='!DE140</f>
        <v>0</v>
      </c>
      <c r="G14" s="20">
        <f>'==Input Design=='!DF140</f>
        <v>0</v>
      </c>
      <c r="H14" s="20">
        <f>'==Input Design=='!DG140</f>
        <v>0</v>
      </c>
      <c r="I14" s="20">
        <f>'==Input Design=='!DH140</f>
        <v>0</v>
      </c>
      <c r="J14" s="20">
        <f>'==Input Design=='!DI140</f>
        <v>0</v>
      </c>
      <c r="K14" s="20">
        <f>'==Input Design=='!DJ140</f>
        <v>0</v>
      </c>
      <c r="L14" s="20">
        <f>'==Input Design=='!DK140</f>
        <v>0</v>
      </c>
      <c r="M14" s="20">
        <f>'==Input Design=='!DL140</f>
        <v>0</v>
      </c>
      <c r="N14" s="20">
        <f>'==Input Design=='!DM140</f>
        <v>0</v>
      </c>
      <c r="O14" s="20">
        <f>'==Input Design=='!DN140</f>
        <v>0</v>
      </c>
      <c r="P14" s="20">
        <f>'==Input Design=='!DO140</f>
        <v>0</v>
      </c>
      <c r="V14" s="4"/>
      <c r="W14" t="str">
        <f t="shared" si="0"/>
        <v>0</v>
      </c>
      <c r="X14" t="str">
        <f t="shared" si="1"/>
        <v>0</v>
      </c>
    </row>
    <row r="15" spans="1:28">
      <c r="B15" s="2">
        <v>3</v>
      </c>
      <c r="C15" s="20">
        <f>'==Input Design=='!DB141</f>
        <v>0</v>
      </c>
      <c r="D15" s="20">
        <f>'==Input Design=='!DC141</f>
        <v>0</v>
      </c>
      <c r="E15" s="20">
        <f>'==Input Design=='!DD141</f>
        <v>0</v>
      </c>
      <c r="F15" s="20">
        <f>'==Input Design=='!DE141</f>
        <v>0</v>
      </c>
      <c r="G15" s="20">
        <f>'==Input Design=='!DF141</f>
        <v>0</v>
      </c>
      <c r="H15" s="20">
        <f>'==Input Design=='!DG141</f>
        <v>0</v>
      </c>
      <c r="I15" s="20">
        <f>'==Input Design=='!DH141</f>
        <v>0</v>
      </c>
      <c r="J15" s="20">
        <f>'==Input Design=='!DI141</f>
        <v>0</v>
      </c>
      <c r="K15" s="20">
        <f>'==Input Design=='!DJ141</f>
        <v>0</v>
      </c>
      <c r="L15" s="20">
        <f>'==Input Design=='!DK141</f>
        <v>0</v>
      </c>
      <c r="M15" s="20">
        <f>'==Input Design=='!DL141</f>
        <v>0</v>
      </c>
      <c r="N15" s="20">
        <f>'==Input Design=='!DM141</f>
        <v>1</v>
      </c>
      <c r="O15" s="20">
        <f>'==Input Design=='!DN141</f>
        <v>0</v>
      </c>
      <c r="P15" s="20">
        <f>'==Input Design=='!DO141</f>
        <v>0</v>
      </c>
      <c r="V15" s="4"/>
      <c r="W15" t="str">
        <f t="shared" si="0"/>
        <v>0</v>
      </c>
      <c r="X15" t="str">
        <f t="shared" si="1"/>
        <v>0</v>
      </c>
    </row>
    <row r="16" spans="1:28">
      <c r="B16" s="2">
        <v>4</v>
      </c>
      <c r="C16" s="20">
        <f>'==Input Design=='!DB142</f>
        <v>0</v>
      </c>
      <c r="D16" s="20">
        <f>'==Input Design=='!DC142</f>
        <v>0</v>
      </c>
      <c r="E16" s="20">
        <f>'==Input Design=='!DD142</f>
        <v>0</v>
      </c>
      <c r="F16" s="20">
        <f>'==Input Design=='!DE142</f>
        <v>0</v>
      </c>
      <c r="G16" s="20">
        <f>'==Input Design=='!DF142</f>
        <v>0</v>
      </c>
      <c r="H16" s="20">
        <f>'==Input Design=='!DG142</f>
        <v>0</v>
      </c>
      <c r="I16" s="20">
        <f>'==Input Design=='!DH142</f>
        <v>0</v>
      </c>
      <c r="J16" s="20">
        <f>'==Input Design=='!DI142</f>
        <v>0</v>
      </c>
      <c r="K16" s="20">
        <f>'==Input Design=='!DJ142</f>
        <v>0</v>
      </c>
      <c r="L16" s="20">
        <f>'==Input Design=='!DK142</f>
        <v>0</v>
      </c>
      <c r="M16" s="20">
        <f>'==Input Design=='!DL142</f>
        <v>0</v>
      </c>
      <c r="N16" s="20">
        <f>'==Input Design=='!DM142</f>
        <v>1</v>
      </c>
      <c r="O16" s="20">
        <f>'==Input Design=='!DN142</f>
        <v>0</v>
      </c>
      <c r="P16" s="20">
        <f>'==Input Design=='!DO142</f>
        <v>0</v>
      </c>
      <c r="V16" s="4"/>
      <c r="W16" t="str">
        <f t="shared" si="0"/>
        <v>0</v>
      </c>
      <c r="X16" t="str">
        <f t="shared" si="1"/>
        <v>0</v>
      </c>
    </row>
    <row r="17" spans="1:29">
      <c r="B17" s="2">
        <v>5</v>
      </c>
      <c r="C17" s="20">
        <f>'==Input Design=='!DB143</f>
        <v>0</v>
      </c>
      <c r="D17" s="20">
        <f>'==Input Design=='!DC143</f>
        <v>0</v>
      </c>
      <c r="E17" s="20">
        <f>'==Input Design=='!DD143</f>
        <v>0</v>
      </c>
      <c r="F17" s="20">
        <f>'==Input Design=='!DE143</f>
        <v>0</v>
      </c>
      <c r="G17" s="20">
        <f>'==Input Design=='!DF143</f>
        <v>0</v>
      </c>
      <c r="H17" s="20">
        <f>'==Input Design=='!DG143</f>
        <v>0</v>
      </c>
      <c r="I17" s="20">
        <f>'==Input Design=='!DH143</f>
        <v>0</v>
      </c>
      <c r="J17" s="20">
        <f>'==Input Design=='!DI143</f>
        <v>0</v>
      </c>
      <c r="K17" s="20">
        <f>'==Input Design=='!DJ143</f>
        <v>0</v>
      </c>
      <c r="L17" s="20">
        <f>'==Input Design=='!DK143</f>
        <v>0</v>
      </c>
      <c r="M17" s="20">
        <f>'==Input Design=='!DL143</f>
        <v>0</v>
      </c>
      <c r="N17" s="20">
        <f>'==Input Design=='!DM143</f>
        <v>0</v>
      </c>
      <c r="O17" s="20">
        <f>'==Input Design=='!DN143</f>
        <v>0</v>
      </c>
      <c r="P17" s="20">
        <f>'==Input Design=='!DO143</f>
        <v>0</v>
      </c>
      <c r="V17" s="4"/>
      <c r="W17" t="str">
        <f t="shared" si="0"/>
        <v>0</v>
      </c>
      <c r="X17" t="str">
        <f t="shared" si="1"/>
        <v>0</v>
      </c>
    </row>
    <row r="18" spans="1:29">
      <c r="B18" s="2">
        <v>6</v>
      </c>
      <c r="C18" s="20">
        <f>'==Input Design=='!DB144</f>
        <v>0</v>
      </c>
      <c r="D18" s="20">
        <f>'==Input Design=='!DC144</f>
        <v>0</v>
      </c>
      <c r="E18" s="20">
        <f>'==Input Design=='!DD144</f>
        <v>0</v>
      </c>
      <c r="F18" s="20">
        <f>'==Input Design=='!DE144</f>
        <v>0</v>
      </c>
      <c r="G18" s="20">
        <f>'==Input Design=='!DF144</f>
        <v>0</v>
      </c>
      <c r="H18" s="20">
        <f>'==Input Design=='!DG144</f>
        <v>0</v>
      </c>
      <c r="I18" s="20">
        <f>'==Input Design=='!DH144</f>
        <v>0</v>
      </c>
      <c r="J18" s="20">
        <f>'==Input Design=='!DI144</f>
        <v>0</v>
      </c>
      <c r="K18" s="20">
        <f>'==Input Design=='!DJ144</f>
        <v>0</v>
      </c>
      <c r="L18" s="20">
        <f>'==Input Design=='!DK144</f>
        <v>1</v>
      </c>
      <c r="M18" s="20">
        <f>'==Input Design=='!DL144</f>
        <v>0</v>
      </c>
      <c r="N18" s="20">
        <f>'==Input Design=='!DM144</f>
        <v>0</v>
      </c>
      <c r="O18" s="20">
        <f>'==Input Design=='!DN144</f>
        <v>0</v>
      </c>
      <c r="P18" s="20">
        <f>'==Input Design=='!DO144</f>
        <v>0</v>
      </c>
      <c r="V18" s="4"/>
      <c r="W18" t="str">
        <f t="shared" si="0"/>
        <v>0</v>
      </c>
      <c r="X18" t="str">
        <f t="shared" si="1"/>
        <v>0</v>
      </c>
    </row>
    <row r="19" spans="1:29">
      <c r="B19" s="2">
        <v>7</v>
      </c>
      <c r="C19" s="20">
        <f>'==Input Design=='!DB145</f>
        <v>0</v>
      </c>
      <c r="D19" s="20">
        <f>'==Input Design=='!DC145</f>
        <v>0</v>
      </c>
      <c r="E19" s="20">
        <f>'==Input Design=='!DD145</f>
        <v>0</v>
      </c>
      <c r="F19" s="20">
        <f>'==Input Design=='!DE145</f>
        <v>0</v>
      </c>
      <c r="G19" s="20">
        <f>'==Input Design=='!DF145</f>
        <v>0</v>
      </c>
      <c r="H19" s="20">
        <f>'==Input Design=='!DG145</f>
        <v>0</v>
      </c>
      <c r="I19" s="20">
        <f>'==Input Design=='!DH145</f>
        <v>0</v>
      </c>
      <c r="J19" s="20">
        <f>'==Input Design=='!DI145</f>
        <v>0</v>
      </c>
      <c r="K19" s="20">
        <f>'==Input Design=='!DJ145</f>
        <v>0</v>
      </c>
      <c r="L19" s="20">
        <f>'==Input Design=='!DK145</f>
        <v>1</v>
      </c>
      <c r="M19" s="20">
        <f>'==Input Design=='!DL145</f>
        <v>0</v>
      </c>
      <c r="N19" s="20">
        <f>'==Input Design=='!DM145</f>
        <v>0</v>
      </c>
      <c r="O19" s="20">
        <f>'==Input Design=='!DN145</f>
        <v>0</v>
      </c>
      <c r="P19" s="20">
        <f>'==Input Design=='!DO145</f>
        <v>0</v>
      </c>
      <c r="V19" s="4"/>
      <c r="W19" t="str">
        <f t="shared" si="0"/>
        <v>0</v>
      </c>
      <c r="X19" t="str">
        <f t="shared" si="1"/>
        <v>0</v>
      </c>
    </row>
    <row r="20" spans="1:29">
      <c r="B20" s="2">
        <v>8</v>
      </c>
      <c r="C20" s="20">
        <f>'==Input Design=='!DB146</f>
        <v>0</v>
      </c>
      <c r="D20" s="20">
        <f>'==Input Design=='!DC146</f>
        <v>0</v>
      </c>
      <c r="E20" s="20">
        <f>'==Input Design=='!DD146</f>
        <v>0</v>
      </c>
      <c r="F20" s="20">
        <f>'==Input Design=='!DE146</f>
        <v>0</v>
      </c>
      <c r="G20" s="20">
        <f>'==Input Design=='!DF146</f>
        <v>0</v>
      </c>
      <c r="H20" s="20">
        <f>'==Input Design=='!DG146</f>
        <v>0</v>
      </c>
      <c r="I20" s="20">
        <f>'==Input Design=='!DH146</f>
        <v>0</v>
      </c>
      <c r="J20" s="20">
        <f>'==Input Design=='!DI146</f>
        <v>0</v>
      </c>
      <c r="K20" s="20">
        <f>'==Input Design=='!DJ146</f>
        <v>0</v>
      </c>
      <c r="L20" s="20">
        <f>'==Input Design=='!DK146</f>
        <v>0</v>
      </c>
      <c r="M20" s="20">
        <f>'==Input Design=='!DL146</f>
        <v>0</v>
      </c>
      <c r="N20" s="20">
        <f>'==Input Design=='!DM146</f>
        <v>0</v>
      </c>
      <c r="O20" s="20">
        <f>'==Input Design=='!DN146</f>
        <v>0</v>
      </c>
      <c r="P20" s="20">
        <f>'==Input Design=='!DO146</f>
        <v>0</v>
      </c>
      <c r="V20" s="4"/>
      <c r="W20" t="str">
        <f t="shared" si="0"/>
        <v>0</v>
      </c>
      <c r="X20" t="str">
        <f t="shared" si="1"/>
        <v>0</v>
      </c>
    </row>
    <row r="21" spans="1:29">
      <c r="A21" t="s">
        <v>23</v>
      </c>
      <c r="B21" s="2">
        <v>9</v>
      </c>
      <c r="C21" s="20">
        <f>'==Input Design=='!DB147</f>
        <v>0</v>
      </c>
      <c r="D21" s="20">
        <f>'==Input Design=='!DC147</f>
        <v>0</v>
      </c>
      <c r="E21" s="20">
        <f>'==Input Design=='!DD147</f>
        <v>1</v>
      </c>
      <c r="F21" s="20">
        <f>'==Input Design=='!DE147</f>
        <v>0</v>
      </c>
      <c r="G21" s="20">
        <f>'==Input Design=='!DF147</f>
        <v>0</v>
      </c>
      <c r="H21" s="20">
        <f>'==Input Design=='!DG147</f>
        <v>0</v>
      </c>
      <c r="I21" s="20">
        <f>'==Input Design=='!DH147</f>
        <v>0</v>
      </c>
      <c r="J21" s="20">
        <f>'==Input Design=='!DI147</f>
        <v>1</v>
      </c>
      <c r="K21" s="20">
        <f>'==Input Design=='!DJ147</f>
        <v>0</v>
      </c>
      <c r="L21" s="20">
        <f>'==Input Design=='!DK147</f>
        <v>0</v>
      </c>
      <c r="M21" s="20">
        <f>'==Input Design=='!DL147</f>
        <v>0</v>
      </c>
      <c r="N21" s="20">
        <f>'==Input Design=='!DM147</f>
        <v>0</v>
      </c>
      <c r="O21" s="20">
        <f>'==Input Design=='!DN147</f>
        <v>0</v>
      </c>
      <c r="P21" s="20">
        <f>'==Input Design=='!DO147</f>
        <v>0</v>
      </c>
      <c r="V21" s="4"/>
      <c r="W21" t="str">
        <f t="shared" si="0"/>
        <v>0</v>
      </c>
      <c r="X21" t="str">
        <f t="shared" si="1"/>
        <v>0</v>
      </c>
    </row>
    <row r="22" spans="1:29">
      <c r="A22" t="s">
        <v>24</v>
      </c>
      <c r="B22" s="2" t="s">
        <v>17</v>
      </c>
      <c r="C22" s="20">
        <f>'==Input Design=='!DB148</f>
        <v>0</v>
      </c>
      <c r="D22" s="20">
        <f>'==Input Design=='!DC148</f>
        <v>0</v>
      </c>
      <c r="E22" s="20">
        <f>'==Input Design=='!DD148</f>
        <v>1</v>
      </c>
      <c r="F22" s="20">
        <f>'==Input Design=='!DE148</f>
        <v>0</v>
      </c>
      <c r="G22" s="20">
        <f>'==Input Design=='!DF148</f>
        <v>0</v>
      </c>
      <c r="H22" s="20">
        <f>'==Input Design=='!DG148</f>
        <v>0</v>
      </c>
      <c r="I22" s="20">
        <f>'==Input Design=='!DH148</f>
        <v>0</v>
      </c>
      <c r="J22" s="20">
        <f>'==Input Design=='!DI148</f>
        <v>1</v>
      </c>
      <c r="K22" s="20">
        <f>'==Input Design=='!DJ148</f>
        <v>0</v>
      </c>
      <c r="L22" s="20">
        <f>'==Input Design=='!DK148</f>
        <v>0</v>
      </c>
      <c r="M22" s="20">
        <f>'==Input Design=='!DL148</f>
        <v>0</v>
      </c>
      <c r="N22" s="20">
        <f>'==Input Design=='!DM148</f>
        <v>0</v>
      </c>
      <c r="O22" s="20">
        <f>'==Input Design=='!DN148</f>
        <v>0</v>
      </c>
      <c r="P22" s="20">
        <f>'==Input Design=='!DO148</f>
        <v>0</v>
      </c>
      <c r="V22" s="4"/>
      <c r="W22" t="str">
        <f t="shared" si="0"/>
        <v>0</v>
      </c>
      <c r="X22" t="str">
        <f t="shared" si="1"/>
        <v>0</v>
      </c>
    </row>
    <row r="23" spans="1:29">
      <c r="A23" t="s">
        <v>25</v>
      </c>
      <c r="B23" s="2" t="s">
        <v>18</v>
      </c>
      <c r="C23" s="20">
        <f>'==Input Design=='!DB149</f>
        <v>0</v>
      </c>
      <c r="D23" s="20">
        <f>'==Input Design=='!DC149</f>
        <v>0</v>
      </c>
      <c r="E23" s="20">
        <f>'==Input Design=='!DD149</f>
        <v>0</v>
      </c>
      <c r="F23" s="20">
        <f>'==Input Design=='!DE149</f>
        <v>0</v>
      </c>
      <c r="G23" s="20">
        <f>'==Input Design=='!DF149</f>
        <v>0</v>
      </c>
      <c r="H23" s="20">
        <f>'==Input Design=='!DG149</f>
        <v>0</v>
      </c>
      <c r="I23" s="20">
        <f>'==Input Design=='!DH149</f>
        <v>0</v>
      </c>
      <c r="J23" s="20">
        <f>'==Input Design=='!DI149</f>
        <v>0</v>
      </c>
      <c r="K23" s="20">
        <f>'==Input Design=='!DJ149</f>
        <v>0</v>
      </c>
      <c r="L23" s="20">
        <f>'==Input Design=='!DK149</f>
        <v>0</v>
      </c>
      <c r="M23" s="20">
        <f>'==Input Design=='!DL149</f>
        <v>0</v>
      </c>
      <c r="N23" s="20">
        <f>'==Input Design=='!DM149</f>
        <v>0</v>
      </c>
      <c r="O23" s="20">
        <f>'==Input Design=='!DN149</f>
        <v>0</v>
      </c>
      <c r="P23" s="20">
        <f>'==Input Design=='!DO149</f>
        <v>0</v>
      </c>
      <c r="V23" s="4"/>
      <c r="W23" t="str">
        <f t="shared" si="0"/>
        <v>0</v>
      </c>
      <c r="X23" t="str">
        <f t="shared" si="1"/>
        <v>0</v>
      </c>
    </row>
    <row r="24" spans="1:29">
      <c r="A24" t="s">
        <v>26</v>
      </c>
      <c r="B24" s="2" t="s">
        <v>19</v>
      </c>
      <c r="C24" s="20">
        <f>'==Input Design=='!DB150</f>
        <v>0</v>
      </c>
      <c r="D24" s="20">
        <f>'==Input Design=='!DC150</f>
        <v>0</v>
      </c>
      <c r="E24" s="20">
        <f>'==Input Design=='!DD150</f>
        <v>0</v>
      </c>
      <c r="F24" s="20">
        <f>'==Input Design=='!DE150</f>
        <v>0</v>
      </c>
      <c r="G24" s="20">
        <f>'==Input Design=='!DF150</f>
        <v>0</v>
      </c>
      <c r="H24" s="20">
        <f>'==Input Design=='!DG150</f>
        <v>1</v>
      </c>
      <c r="I24" s="20">
        <f>'==Input Design=='!DH150</f>
        <v>0</v>
      </c>
      <c r="J24" s="20">
        <f>'==Input Design=='!DI150</f>
        <v>0</v>
      </c>
      <c r="K24" s="20">
        <f>'==Input Design=='!DJ150</f>
        <v>0</v>
      </c>
      <c r="L24" s="20">
        <f>'==Input Design=='!DK150</f>
        <v>0</v>
      </c>
      <c r="M24" s="20">
        <f>'==Input Design=='!DL150</f>
        <v>0</v>
      </c>
      <c r="N24" s="20">
        <f>'==Input Design=='!DM150</f>
        <v>0</v>
      </c>
      <c r="O24" s="20">
        <f>'==Input Design=='!DN150</f>
        <v>0</v>
      </c>
      <c r="P24" s="20">
        <f>'==Input Design=='!DO150</f>
        <v>0</v>
      </c>
      <c r="V24" s="4"/>
      <c r="W24" t="str">
        <f t="shared" si="0"/>
        <v>0</v>
      </c>
      <c r="X24" t="str">
        <f t="shared" si="1"/>
        <v>0</v>
      </c>
    </row>
    <row r="25" spans="1:29">
      <c r="A25" t="s">
        <v>27</v>
      </c>
      <c r="B25" s="2" t="s">
        <v>20</v>
      </c>
      <c r="C25" s="20">
        <f>'==Input Design=='!DB151</f>
        <v>0</v>
      </c>
      <c r="D25" s="20">
        <f>'==Input Design=='!DC151</f>
        <v>0</v>
      </c>
      <c r="E25" s="20">
        <f>'==Input Design=='!DD151</f>
        <v>0</v>
      </c>
      <c r="F25" s="20">
        <f>'==Input Design=='!DE151</f>
        <v>0</v>
      </c>
      <c r="G25" s="20">
        <f>'==Input Design=='!DF151</f>
        <v>0</v>
      </c>
      <c r="H25" s="20">
        <f>'==Input Design=='!DG151</f>
        <v>1</v>
      </c>
      <c r="I25" s="20">
        <f>'==Input Design=='!DH151</f>
        <v>0</v>
      </c>
      <c r="J25" s="20">
        <f>'==Input Design=='!DI151</f>
        <v>0</v>
      </c>
      <c r="K25" s="20">
        <f>'==Input Design=='!DJ151</f>
        <v>0</v>
      </c>
      <c r="L25" s="20">
        <f>'==Input Design=='!DK151</f>
        <v>0</v>
      </c>
      <c r="M25" s="20">
        <f>'==Input Design=='!DL151</f>
        <v>0</v>
      </c>
      <c r="N25" s="20">
        <f>'==Input Design=='!DM151</f>
        <v>0</v>
      </c>
      <c r="O25" s="20">
        <f>'==Input Design=='!DN151</f>
        <v>0</v>
      </c>
      <c r="P25" s="20">
        <f>'==Input Design=='!DO151</f>
        <v>0</v>
      </c>
      <c r="V25" s="4"/>
      <c r="W25" t="str">
        <f t="shared" si="0"/>
        <v>0</v>
      </c>
      <c r="X25" t="str">
        <f t="shared" si="1"/>
        <v>0</v>
      </c>
    </row>
    <row r="26" spans="1:29">
      <c r="A26" t="s">
        <v>28</v>
      </c>
      <c r="B26" s="2" t="s">
        <v>21</v>
      </c>
      <c r="C26" s="20">
        <f>'==Input Design=='!DB152</f>
        <v>0</v>
      </c>
      <c r="D26" s="20">
        <f>'==Input Design=='!DC152</f>
        <v>0</v>
      </c>
      <c r="E26" s="20">
        <f>'==Input Design=='!DD152</f>
        <v>0</v>
      </c>
      <c r="F26" s="20">
        <f>'==Input Design=='!DE152</f>
        <v>0</v>
      </c>
      <c r="G26" s="20">
        <f>'==Input Design=='!DF152</f>
        <v>0</v>
      </c>
      <c r="H26" s="20">
        <f>'==Input Design=='!DG152</f>
        <v>0</v>
      </c>
      <c r="I26" s="20">
        <f>'==Input Design=='!DH152</f>
        <v>0</v>
      </c>
      <c r="J26" s="20">
        <f>'==Input Design=='!DI152</f>
        <v>0</v>
      </c>
      <c r="K26" s="20">
        <f>'==Input Design=='!DJ152</f>
        <v>0</v>
      </c>
      <c r="L26" s="20">
        <f>'==Input Design=='!DK152</f>
        <v>0</v>
      </c>
      <c r="M26" s="20">
        <f>'==Input Design=='!DL152</f>
        <v>0</v>
      </c>
      <c r="N26" s="20">
        <f>'==Input Design=='!DM152</f>
        <v>0</v>
      </c>
      <c r="O26" s="20">
        <f>'==Input Design=='!DN152</f>
        <v>0</v>
      </c>
      <c r="P26" s="20">
        <f>'==Input Design=='!DO152</f>
        <v>0</v>
      </c>
      <c r="V26" s="4"/>
      <c r="W26" t="str">
        <f t="shared" si="0"/>
        <v>0</v>
      </c>
      <c r="X26" t="str">
        <f t="shared" si="1"/>
        <v>0</v>
      </c>
    </row>
    <row r="27" spans="1:29">
      <c r="A27" t="s">
        <v>29</v>
      </c>
      <c r="B27" s="2" t="s">
        <v>22</v>
      </c>
      <c r="C27" s="20">
        <f>'==Input Design=='!DB153</f>
        <v>0</v>
      </c>
      <c r="D27" s="20">
        <f>'==Input Design=='!DC153</f>
        <v>0</v>
      </c>
      <c r="E27" s="20">
        <f>'==Input Design=='!DD153</f>
        <v>0</v>
      </c>
      <c r="F27" s="20">
        <f>'==Input Design=='!DE153</f>
        <v>0</v>
      </c>
      <c r="G27" s="20">
        <f>'==Input Design=='!DF153</f>
        <v>0</v>
      </c>
      <c r="H27" s="20">
        <f>'==Input Design=='!DG153</f>
        <v>0</v>
      </c>
      <c r="I27" s="20">
        <f>'==Input Design=='!DH153</f>
        <v>0</v>
      </c>
      <c r="J27" s="20">
        <f>'==Input Design=='!DI153</f>
        <v>0</v>
      </c>
      <c r="K27" s="20">
        <f>'==Input Design=='!DJ153</f>
        <v>0</v>
      </c>
      <c r="L27" s="20">
        <f>'==Input Design=='!DK153</f>
        <v>0</v>
      </c>
      <c r="M27" s="20">
        <f>'==Input Design=='!DL153</f>
        <v>0</v>
      </c>
      <c r="N27" s="20">
        <f>'==Input Design=='!DM153</f>
        <v>0</v>
      </c>
      <c r="O27" s="20">
        <f>'==Input Design=='!DN153</f>
        <v>0</v>
      </c>
      <c r="P27" s="20">
        <f>'==Input Design=='!DO153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Design=='!DT139</f>
        <v>0</v>
      </c>
      <c r="M38" s="1">
        <f t="shared" si="4"/>
        <v>0</v>
      </c>
      <c r="N38" s="1">
        <f t="shared" si="4"/>
        <v>0</v>
      </c>
      <c r="O38" s="1">
        <f t="shared" si="4"/>
        <v>0</v>
      </c>
      <c r="P38" s="1">
        <f t="shared" si="4"/>
        <v>0</v>
      </c>
      <c r="Q38" s="1"/>
      <c r="R38" s="1">
        <f t="shared" si="5"/>
        <v>0</v>
      </c>
      <c r="S38" s="1">
        <f t="shared" si="5"/>
        <v>0</v>
      </c>
      <c r="T38" s="1">
        <f t="shared" si="5"/>
        <v>0</v>
      </c>
      <c r="U38" s="1">
        <f>'==Input Design=='!DU139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Design=='!DT140</f>
        <v>0</v>
      </c>
      <c r="M39" s="1">
        <f t="shared" si="4"/>
        <v>0</v>
      </c>
      <c r="N39" s="1">
        <f t="shared" si="4"/>
        <v>0</v>
      </c>
      <c r="O39" s="1">
        <f t="shared" si="4"/>
        <v>0</v>
      </c>
      <c r="P39" s="1">
        <f t="shared" si="4"/>
        <v>0</v>
      </c>
      <c r="Q39" s="1"/>
      <c r="R39" s="1">
        <f t="shared" si="5"/>
        <v>0</v>
      </c>
      <c r="S39" s="1">
        <f t="shared" si="5"/>
        <v>0</v>
      </c>
      <c r="T39" s="1">
        <f t="shared" si="5"/>
        <v>0</v>
      </c>
      <c r="U39" s="1">
        <f>'==Input Design=='!DU140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Design=='!DT141</f>
        <v>0</v>
      </c>
      <c r="M40" s="1">
        <f t="shared" si="4"/>
        <v>0</v>
      </c>
      <c r="N40" s="1">
        <f t="shared" si="4"/>
        <v>0</v>
      </c>
      <c r="O40" s="1">
        <f t="shared" si="4"/>
        <v>0</v>
      </c>
      <c r="P40" s="1">
        <f t="shared" si="4"/>
        <v>0</v>
      </c>
      <c r="Q40" s="1"/>
      <c r="R40" s="1">
        <f t="shared" si="5"/>
        <v>1</v>
      </c>
      <c r="S40" s="1">
        <f t="shared" si="5"/>
        <v>0</v>
      </c>
      <c r="T40" s="1">
        <f t="shared" si="5"/>
        <v>0</v>
      </c>
      <c r="U40" s="1">
        <f>'==Input Design=='!DU141</f>
        <v>1</v>
      </c>
      <c r="W40" t="str">
        <f t="shared" si="6"/>
        <v>0</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Design=='!DT142</f>
        <v>0</v>
      </c>
      <c r="M41" s="1">
        <f t="shared" si="4"/>
        <v>0</v>
      </c>
      <c r="N41" s="1">
        <f t="shared" si="4"/>
        <v>0</v>
      </c>
      <c r="O41" s="1">
        <f t="shared" si="4"/>
        <v>0</v>
      </c>
      <c r="P41" s="1">
        <f t="shared" si="4"/>
        <v>0</v>
      </c>
      <c r="Q41" s="1"/>
      <c r="R41" s="1">
        <f t="shared" si="5"/>
        <v>1</v>
      </c>
      <c r="S41" s="1">
        <f t="shared" si="5"/>
        <v>0</v>
      </c>
      <c r="T41" s="1">
        <f t="shared" si="5"/>
        <v>0</v>
      </c>
      <c r="U41" s="1">
        <f>'==Input Design=='!DU142</f>
        <v>1</v>
      </c>
      <c r="W41" t="str">
        <f t="shared" si="6"/>
        <v>0</v>
      </c>
      <c r="X41" t="str">
        <f t="shared" si="7"/>
        <v>0</v>
      </c>
      <c r="Z41" t="str">
        <f t="shared" si="8"/>
        <v>9</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Design=='!DT143</f>
        <v>0</v>
      </c>
      <c r="M42" s="1">
        <f t="shared" si="4"/>
        <v>0</v>
      </c>
      <c r="N42" s="1">
        <f t="shared" si="4"/>
        <v>0</v>
      </c>
      <c r="O42" s="1">
        <f t="shared" si="4"/>
        <v>0</v>
      </c>
      <c r="P42" s="1">
        <f t="shared" si="4"/>
        <v>0</v>
      </c>
      <c r="Q42" s="1"/>
      <c r="R42" s="1">
        <f t="shared" si="5"/>
        <v>0</v>
      </c>
      <c r="S42" s="1">
        <f t="shared" si="5"/>
        <v>0</v>
      </c>
      <c r="T42" s="1">
        <f t="shared" si="5"/>
        <v>0</v>
      </c>
      <c r="U42" s="1">
        <f>'==Input Design=='!DU143</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Design=='!DT144</f>
        <v>0</v>
      </c>
      <c r="M43" s="1">
        <f t="shared" si="4"/>
        <v>0</v>
      </c>
      <c r="N43" s="1">
        <f t="shared" si="4"/>
        <v>0</v>
      </c>
      <c r="O43" s="1">
        <f t="shared" si="4"/>
        <v>1</v>
      </c>
      <c r="P43" s="1">
        <f t="shared" si="4"/>
        <v>0</v>
      </c>
      <c r="Q43" s="1"/>
      <c r="R43" s="1">
        <f t="shared" si="5"/>
        <v>0</v>
      </c>
      <c r="S43" s="1">
        <f t="shared" si="5"/>
        <v>0</v>
      </c>
      <c r="T43" s="1">
        <f t="shared" si="5"/>
        <v>0</v>
      </c>
      <c r="U43" s="1">
        <f>'==Input Design=='!DU144</f>
        <v>1</v>
      </c>
      <c r="W43" t="str">
        <f t="shared" si="6"/>
        <v>0</v>
      </c>
      <c r="X43" t="str">
        <f t="shared" si="7"/>
        <v>0</v>
      </c>
      <c r="Z43" t="str">
        <f t="shared" si="8"/>
        <v>8</v>
      </c>
      <c r="AA43" t="str">
        <f t="shared" si="9"/>
        <v>4</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Design=='!DT145</f>
        <v>0</v>
      </c>
      <c r="M44" s="1">
        <f t="shared" si="4"/>
        <v>0</v>
      </c>
      <c r="N44" s="1">
        <f t="shared" si="4"/>
        <v>0</v>
      </c>
      <c r="O44" s="1">
        <f t="shared" si="4"/>
        <v>1</v>
      </c>
      <c r="P44" s="1">
        <f t="shared" si="4"/>
        <v>0</v>
      </c>
      <c r="Q44" s="1"/>
      <c r="R44" s="1">
        <f t="shared" si="5"/>
        <v>0</v>
      </c>
      <c r="S44" s="1">
        <f t="shared" si="5"/>
        <v>0</v>
      </c>
      <c r="T44" s="1">
        <f t="shared" si="5"/>
        <v>0</v>
      </c>
      <c r="U44" s="1">
        <f>'==Input Design=='!DU145</f>
        <v>1</v>
      </c>
      <c r="W44" t="str">
        <f t="shared" si="6"/>
        <v>0</v>
      </c>
      <c r="X44" t="str">
        <f t="shared" si="7"/>
        <v>0</v>
      </c>
      <c r="Z44" t="str">
        <f t="shared" si="8"/>
        <v>8</v>
      </c>
      <c r="AA44" t="str">
        <f t="shared" si="9"/>
        <v>4</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Design=='!DT146</f>
        <v>0</v>
      </c>
      <c r="M45" s="1">
        <f t="shared" si="4"/>
        <v>0</v>
      </c>
      <c r="N45" s="1">
        <f t="shared" si="4"/>
        <v>0</v>
      </c>
      <c r="O45" s="1">
        <f t="shared" si="4"/>
        <v>0</v>
      </c>
      <c r="P45" s="1">
        <f t="shared" si="4"/>
        <v>0</v>
      </c>
      <c r="Q45" s="1"/>
      <c r="R45" s="1">
        <f t="shared" si="5"/>
        <v>0</v>
      </c>
      <c r="S45" s="1">
        <f t="shared" si="5"/>
        <v>0</v>
      </c>
      <c r="T45" s="1">
        <f t="shared" si="5"/>
        <v>0</v>
      </c>
      <c r="U45" s="1">
        <f>'==Input Design=='!DU146</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'==Input Design=='!DT147</f>
        <v>0</v>
      </c>
      <c r="M46" s="1">
        <f t="shared" si="4"/>
        <v>1</v>
      </c>
      <c r="N46" s="1">
        <f t="shared" si="4"/>
        <v>0</v>
      </c>
      <c r="O46" s="1">
        <f t="shared" si="4"/>
        <v>0</v>
      </c>
      <c r="P46" s="1">
        <f t="shared" si="4"/>
        <v>0</v>
      </c>
      <c r="Q46" s="1"/>
      <c r="R46" s="1">
        <f t="shared" si="5"/>
        <v>0</v>
      </c>
      <c r="S46" s="1">
        <f t="shared" si="5"/>
        <v>0</v>
      </c>
      <c r="T46" s="1">
        <f t="shared" si="5"/>
        <v>0</v>
      </c>
      <c r="U46" s="1">
        <f>'==Input Design=='!DU147</f>
        <v>1</v>
      </c>
      <c r="W46" t="str">
        <f t="shared" si="6"/>
        <v>0</v>
      </c>
      <c r="X46" t="str">
        <f t="shared" si="7"/>
        <v>4</v>
      </c>
      <c r="Z46" t="str">
        <f t="shared" si="8"/>
        <v>8</v>
      </c>
      <c r="AA46" t="str">
        <f t="shared" si="9"/>
        <v>1</v>
      </c>
      <c r="AC46">
        <f t="shared" si="14"/>
        <v>0</v>
      </c>
      <c r="AD46">
        <f t="shared" si="13"/>
        <v>0</v>
      </c>
      <c r="AE46">
        <f t="shared" si="10"/>
        <v>4</v>
      </c>
      <c r="AF46">
        <f t="shared" si="10"/>
        <v>0</v>
      </c>
      <c r="AH46">
        <f t="shared" si="10"/>
        <v>0</v>
      </c>
      <c r="AI46">
        <f t="shared" si="10"/>
        <v>0</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'==Input Design=='!DT148</f>
        <v>0</v>
      </c>
      <c r="M47" s="1">
        <f t="shared" si="4"/>
        <v>1</v>
      </c>
      <c r="N47" s="1">
        <f t="shared" si="4"/>
        <v>0</v>
      </c>
      <c r="O47" s="1">
        <f t="shared" si="4"/>
        <v>0</v>
      </c>
      <c r="P47" s="1">
        <f t="shared" si="4"/>
        <v>0</v>
      </c>
      <c r="Q47" s="1"/>
      <c r="R47" s="1">
        <f t="shared" si="5"/>
        <v>0</v>
      </c>
      <c r="S47" s="1">
        <f t="shared" si="5"/>
        <v>0</v>
      </c>
      <c r="T47" s="1">
        <f t="shared" si="5"/>
        <v>0</v>
      </c>
      <c r="U47" s="1">
        <f>'==Input Design=='!DU148</f>
        <v>1</v>
      </c>
      <c r="W47" t="str">
        <f t="shared" si="6"/>
        <v>0</v>
      </c>
      <c r="X47" t="str">
        <f t="shared" si="7"/>
        <v>4</v>
      </c>
      <c r="Z47" t="str">
        <f t="shared" si="8"/>
        <v>8</v>
      </c>
      <c r="AA47" t="str">
        <f t="shared" si="9"/>
        <v>1</v>
      </c>
      <c r="AC47">
        <f t="shared" si="14"/>
        <v>0</v>
      </c>
      <c r="AD47">
        <f t="shared" si="13"/>
        <v>0</v>
      </c>
      <c r="AE47">
        <f t="shared" si="10"/>
        <v>4</v>
      </c>
      <c r="AF47">
        <f t="shared" si="10"/>
        <v>0</v>
      </c>
      <c r="AH47">
        <f t="shared" si="10"/>
        <v>0</v>
      </c>
      <c r="AI47">
        <f t="shared" si="10"/>
        <v>0</v>
      </c>
      <c r="AJ47">
        <f t="shared" si="10"/>
        <v>0</v>
      </c>
      <c r="AK47">
        <f t="shared" si="10"/>
        <v>0</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Design=='!DT149</f>
        <v>0</v>
      </c>
      <c r="M48" s="1">
        <f t="shared" si="4"/>
        <v>0</v>
      </c>
      <c r="N48" s="1">
        <f t="shared" si="4"/>
        <v>0</v>
      </c>
      <c r="O48" s="1">
        <f t="shared" si="4"/>
        <v>0</v>
      </c>
      <c r="P48" s="1">
        <f t="shared" si="4"/>
        <v>0</v>
      </c>
      <c r="Q48" s="1"/>
      <c r="R48" s="1">
        <f t="shared" si="5"/>
        <v>0</v>
      </c>
      <c r="S48" s="1">
        <f t="shared" si="5"/>
        <v>0</v>
      </c>
      <c r="T48" s="1">
        <f t="shared" si="5"/>
        <v>0</v>
      </c>
      <c r="U48" s="1">
        <f>'==Input Design=='!DU149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Design=='!DT150</f>
        <v>1</v>
      </c>
      <c r="M49" s="1">
        <f t="shared" si="4"/>
        <v>0</v>
      </c>
      <c r="N49" s="1">
        <f t="shared" si="4"/>
        <v>0</v>
      </c>
      <c r="O49" s="1">
        <f t="shared" si="4"/>
        <v>0</v>
      </c>
      <c r="P49" s="1">
        <f t="shared" si="4"/>
        <v>0</v>
      </c>
      <c r="Q49" s="1"/>
      <c r="R49" s="1">
        <f t="shared" si="5"/>
        <v>0</v>
      </c>
      <c r="S49" s="1">
        <f t="shared" si="5"/>
        <v>0</v>
      </c>
      <c r="T49" s="1">
        <f t="shared" si="5"/>
        <v>0</v>
      </c>
      <c r="U49" s="1">
        <f>'==Input Design=='!DU150</f>
        <v>0</v>
      </c>
      <c r="W49" t="str">
        <f t="shared" si="6"/>
        <v>A</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'==Input Design=='!DT151</f>
        <v>1</v>
      </c>
      <c r="M50" s="1">
        <f t="shared" si="4"/>
        <v>0</v>
      </c>
      <c r="N50" s="1">
        <f t="shared" si="4"/>
        <v>0</v>
      </c>
      <c r="O50" s="1">
        <f t="shared" si="4"/>
        <v>0</v>
      </c>
      <c r="P50" s="1">
        <f t="shared" si="4"/>
        <v>0</v>
      </c>
      <c r="Q50" s="1"/>
      <c r="R50" s="1">
        <f t="shared" si="5"/>
        <v>0</v>
      </c>
      <c r="S50" s="1">
        <f t="shared" si="5"/>
        <v>0</v>
      </c>
      <c r="T50" s="1">
        <f t="shared" si="5"/>
        <v>0</v>
      </c>
      <c r="U50" s="1">
        <f>'==Input Design=='!DU151</f>
        <v>0</v>
      </c>
      <c r="W50" t="str">
        <f t="shared" si="6"/>
        <v>A</v>
      </c>
      <c r="X50" t="str">
        <f t="shared" si="7"/>
        <v>0</v>
      </c>
      <c r="Z50" t="str">
        <f t="shared" si="8"/>
        <v>0</v>
      </c>
      <c r="AA50" t="str">
        <f t="shared" si="9"/>
        <v>0</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Design=='!DT152</f>
        <v>0</v>
      </c>
      <c r="M51" s="1">
        <f t="shared" si="4"/>
        <v>0</v>
      </c>
      <c r="N51" s="1">
        <f t="shared" si="4"/>
        <v>0</v>
      </c>
      <c r="O51" s="1">
        <f t="shared" si="4"/>
        <v>0</v>
      </c>
      <c r="P51" s="1">
        <f t="shared" si="4"/>
        <v>0</v>
      </c>
      <c r="Q51" s="1"/>
      <c r="R51" s="1">
        <f t="shared" si="5"/>
        <v>0</v>
      </c>
      <c r="S51" s="1">
        <f t="shared" si="5"/>
        <v>0</v>
      </c>
      <c r="T51" s="1">
        <f t="shared" si="5"/>
        <v>0</v>
      </c>
      <c r="U51" s="1">
        <f>'==Input Design=='!DU152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Design=='!DT153</f>
        <v>0</v>
      </c>
      <c r="M52" s="1">
        <f t="shared" si="4"/>
        <v>0</v>
      </c>
      <c r="N52" s="1">
        <f t="shared" si="4"/>
        <v>0</v>
      </c>
      <c r="O52" s="1">
        <f t="shared" si="4"/>
        <v>0</v>
      </c>
      <c r="P52" s="1">
        <f t="shared" si="4"/>
        <v>0</v>
      </c>
      <c r="Q52" s="1"/>
      <c r="R52" s="1">
        <f t="shared" si="5"/>
        <v>0</v>
      </c>
      <c r="S52" s="1">
        <f t="shared" si="5"/>
        <v>0</v>
      </c>
      <c r="T52" s="1">
        <f t="shared" si="5"/>
        <v>0</v>
      </c>
      <c r="U52" s="1">
        <f>'==Input Design=='!DU153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00.00.00.00.00.00.00.90.00.90.00.00.00.84.00.84.00.00.04.81.04.81.00.00.A0.00.A0.00.00.00.00.00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00.90</v>
      </c>
      <c r="C77" t="str">
        <f t="shared" ref="C77:C89" si="16">CONCATENATE(C76,".",B77)</f>
        <v>00.00.00.00.00.00.00.90</v>
      </c>
    </row>
    <row r="78" spans="2:26">
      <c r="B78" s="2" t="str">
        <f t="shared" si="15"/>
        <v>00.90</v>
      </c>
      <c r="C78" t="str">
        <f t="shared" si="16"/>
        <v>00.00.00.00.00.00.00.90.00.90</v>
      </c>
    </row>
    <row r="79" spans="2:26">
      <c r="B79" s="2" t="str">
        <f t="shared" si="15"/>
        <v>00.00</v>
      </c>
      <c r="C79" t="str">
        <f t="shared" si="16"/>
        <v>00.00.00.00.00.00.00.90.00.90.00.00</v>
      </c>
    </row>
    <row r="80" spans="2:26">
      <c r="B80" s="2" t="str">
        <f t="shared" si="15"/>
        <v>00.84</v>
      </c>
      <c r="C80" t="str">
        <f t="shared" si="16"/>
        <v>00.00.00.00.00.00.00.90.00.90.00.00.00.84</v>
      </c>
    </row>
    <row r="81" spans="2:101">
      <c r="B81" s="2" t="str">
        <f t="shared" si="15"/>
        <v>00.84</v>
      </c>
      <c r="C81" t="str">
        <f t="shared" si="16"/>
        <v>00.00.00.00.00.00.00.90.00.90.00.00.00.84.00.84</v>
      </c>
    </row>
    <row r="82" spans="2:101">
      <c r="B82" s="2" t="str">
        <f t="shared" si="15"/>
        <v>00.00</v>
      </c>
      <c r="C82" t="str">
        <f t="shared" si="16"/>
        <v>00.00.00.00.00.00.00.90.00.90.00.00.00.84.00.84.00.00</v>
      </c>
    </row>
    <row r="83" spans="2:101">
      <c r="B83" s="2" t="str">
        <f t="shared" si="15"/>
        <v>04.81</v>
      </c>
      <c r="C83" t="str">
        <f t="shared" si="16"/>
        <v>00.00.00.00.00.00.00.90.00.90.00.00.00.84.00.84.00.00.04.81</v>
      </c>
    </row>
    <row r="84" spans="2:101">
      <c r="B84" s="2" t="str">
        <f t="shared" si="15"/>
        <v>04.81</v>
      </c>
      <c r="C84" t="str">
        <f t="shared" si="16"/>
        <v>00.00.00.00.00.00.00.90.00.90.00.00.00.84.00.84.00.00.04.81.04.81</v>
      </c>
    </row>
    <row r="85" spans="2:101">
      <c r="B85" s="2" t="str">
        <f t="shared" si="15"/>
        <v>00.00</v>
      </c>
      <c r="C85" t="str">
        <f t="shared" si="16"/>
        <v>00.00.00.00.00.00.00.90.00.90.00.00.00.84.00.84.00.00.04.81.04.81.00.00</v>
      </c>
    </row>
    <row r="86" spans="2:101">
      <c r="B86" s="2" t="str">
        <f t="shared" si="15"/>
        <v>A0.00</v>
      </c>
      <c r="C86" t="str">
        <f t="shared" si="16"/>
        <v>00.00.00.00.00.00.00.90.00.90.00.00.00.84.00.84.00.00.04.81.04.81.00.00.A0.00</v>
      </c>
    </row>
    <row r="87" spans="2:101">
      <c r="B87" s="2" t="str">
        <f t="shared" si="15"/>
        <v>A0.00</v>
      </c>
      <c r="C87" t="str">
        <f t="shared" si="16"/>
        <v>00.00.00.00.00.00.00.90.00.90.00.00.00.84.00.84.00.00.04.81.04.81.00.00.A0.00.A0.00</v>
      </c>
    </row>
    <row r="88" spans="2:101">
      <c r="B88" s="2" t="str">
        <f t="shared" si="15"/>
        <v>00.00</v>
      </c>
      <c r="C88" t="str">
        <f t="shared" si="16"/>
        <v>00.00.00.00.00.00.00.90.00.90.00.00.00.84.00.84.00.00.04.81.04.81.00.00.A0.00.A0.00.00.00</v>
      </c>
    </row>
    <row r="89" spans="2:101">
      <c r="B89" s="2" t="str">
        <f t="shared" si="15"/>
        <v>00.00</v>
      </c>
      <c r="C89" t="str">
        <f t="shared" si="16"/>
        <v>00.00.00.00.00.00.00.90.00.90.00.00.00.84.00.84.00.00.04.81.04.81.00.00.A0.00.A0.00.00.00.00.00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Design=='!CL118</f>
        <v>1</v>
      </c>
      <c r="D12" s="20">
        <f>'==Input Design=='!CM118</f>
        <v>1</v>
      </c>
      <c r="E12" s="20">
        <f>'==Input Design=='!CN118</f>
        <v>1</v>
      </c>
      <c r="F12" s="20">
        <f>'==Input Design=='!CO118</f>
        <v>1</v>
      </c>
      <c r="G12" s="20">
        <f>'==Input Design=='!CP118</f>
        <v>1</v>
      </c>
      <c r="H12" s="20">
        <f>'==Input Design=='!CQ118</f>
        <v>1</v>
      </c>
      <c r="I12" s="20">
        <f>'==Input Design=='!CR118</f>
        <v>1</v>
      </c>
      <c r="J12" s="20">
        <f>'==Input Design=='!CS118</f>
        <v>1</v>
      </c>
      <c r="K12" s="20">
        <f>'==Input Design=='!CT118</f>
        <v>1</v>
      </c>
      <c r="L12" s="20">
        <f>'==Input Design=='!CU118</f>
        <v>1</v>
      </c>
      <c r="M12" s="20">
        <f>'==Input Design=='!CV118</f>
        <v>1</v>
      </c>
      <c r="N12" s="20">
        <f>'==Input Design=='!CW118</f>
        <v>1</v>
      </c>
      <c r="O12" s="20">
        <f>'==Input Design=='!CX118</f>
        <v>1</v>
      </c>
      <c r="P12" s="20">
        <f>'==Input Design=='!CY118</f>
        <v>1</v>
      </c>
      <c r="U12" s="4"/>
      <c r="V12" s="4"/>
      <c r="W12" t="str">
        <f t="shared" ref="W12:W27" si="0">DEC2HEX(O11+U11)</f>
        <v>2</v>
      </c>
      <c r="X12" t="str">
        <f t="shared" ref="X12:X27" si="1">DEC2HEX(K11+M11)</f>
        <v>A</v>
      </c>
      <c r="Y12" s="4"/>
      <c r="Z12" s="4"/>
      <c r="AA12" s="4"/>
      <c r="AB12" s="4"/>
    </row>
    <row r="13" spans="1:28">
      <c r="B13" s="2">
        <v>1</v>
      </c>
      <c r="C13" s="20">
        <f>'==Input Design=='!CL119</f>
        <v>1</v>
      </c>
      <c r="D13" s="20">
        <f>'==Input Design=='!CM119</f>
        <v>1</v>
      </c>
      <c r="E13" s="20">
        <f>'==Input Design=='!CN119</f>
        <v>1</v>
      </c>
      <c r="F13" s="20">
        <f>'==Input Design=='!CO119</f>
        <v>1</v>
      </c>
      <c r="G13" s="20">
        <f>'==Input Design=='!CP119</f>
        <v>1</v>
      </c>
      <c r="H13" s="20">
        <f>'==Input Design=='!CQ119</f>
        <v>1</v>
      </c>
      <c r="I13" s="20">
        <f>'==Input Design=='!CR119</f>
        <v>1</v>
      </c>
      <c r="J13" s="20">
        <f>'==Input Design=='!CS119</f>
        <v>1</v>
      </c>
      <c r="K13" s="20">
        <f>'==Input Design=='!CT119</f>
        <v>1</v>
      </c>
      <c r="L13" s="20">
        <f>'==Input Design=='!CU119</f>
        <v>1</v>
      </c>
      <c r="M13" s="20">
        <f>'==Input Design=='!CV119</f>
        <v>1</v>
      </c>
      <c r="N13" s="20">
        <f>'==Input Design=='!CW119</f>
        <v>1</v>
      </c>
      <c r="O13" s="20">
        <f>'==Input Design=='!CX119</f>
        <v>1</v>
      </c>
      <c r="P13" s="20">
        <f>'==Input Design=='!CY119</f>
        <v>1</v>
      </c>
      <c r="V13" s="4"/>
      <c r="W13" t="str">
        <f t="shared" si="0"/>
        <v>1</v>
      </c>
      <c r="X13" t="str">
        <f t="shared" si="1"/>
        <v>2</v>
      </c>
    </row>
    <row r="14" spans="1:28">
      <c r="B14" s="2">
        <v>2</v>
      </c>
      <c r="C14" s="20">
        <f>'==Input Design=='!CL120</f>
        <v>1</v>
      </c>
      <c r="D14" s="20">
        <f>'==Input Design=='!CM120</f>
        <v>1</v>
      </c>
      <c r="E14" s="20">
        <f>'==Input Design=='!CN120</f>
        <v>1</v>
      </c>
      <c r="F14" s="20">
        <f>'==Input Design=='!CO120</f>
        <v>1</v>
      </c>
      <c r="G14" s="20">
        <f>'==Input Design=='!CP120</f>
        <v>1</v>
      </c>
      <c r="H14" s="20">
        <f>'==Input Design=='!CQ120</f>
        <v>1</v>
      </c>
      <c r="I14" s="20">
        <f>'==Input Design=='!CR120</f>
        <v>1</v>
      </c>
      <c r="J14" s="20">
        <f>'==Input Design=='!CS120</f>
        <v>1</v>
      </c>
      <c r="K14" s="20">
        <f>'==Input Design=='!CT120</f>
        <v>1</v>
      </c>
      <c r="L14" s="20">
        <f>'==Input Design=='!CU120</f>
        <v>1</v>
      </c>
      <c r="M14" s="20">
        <f>'==Input Design=='!CV120</f>
        <v>1</v>
      </c>
      <c r="N14" s="20">
        <f>'==Input Design=='!CW120</f>
        <v>1</v>
      </c>
      <c r="O14" s="20">
        <f>'==Input Design=='!CX120</f>
        <v>1</v>
      </c>
      <c r="P14" s="20">
        <f>'==Input Design=='!CY120</f>
        <v>1</v>
      </c>
      <c r="V14" s="4"/>
      <c r="W14" t="str">
        <f t="shared" si="0"/>
        <v>1</v>
      </c>
      <c r="X14" t="str">
        <f t="shared" si="1"/>
        <v>2</v>
      </c>
    </row>
    <row r="15" spans="1:28">
      <c r="B15" s="2">
        <v>3</v>
      </c>
      <c r="C15" s="20">
        <f>'==Input Design=='!CL121</f>
        <v>1</v>
      </c>
      <c r="D15" s="20">
        <f>'==Input Design=='!CM121</f>
        <v>1</v>
      </c>
      <c r="E15" s="20">
        <f>'==Input Design=='!CN121</f>
        <v>1</v>
      </c>
      <c r="F15" s="20">
        <f>'==Input Design=='!CO121</f>
        <v>1</v>
      </c>
      <c r="G15" s="20">
        <f>'==Input Design=='!CP121</f>
        <v>1</v>
      </c>
      <c r="H15" s="20">
        <f>'==Input Design=='!CQ121</f>
        <v>1</v>
      </c>
      <c r="I15" s="20">
        <f>'==Input Design=='!CR121</f>
        <v>1</v>
      </c>
      <c r="J15" s="20">
        <f>'==Input Design=='!CS121</f>
        <v>1</v>
      </c>
      <c r="K15" s="20">
        <f>'==Input Design=='!CT121</f>
        <v>1</v>
      </c>
      <c r="L15" s="20">
        <f>'==Input Design=='!CU121</f>
        <v>1</v>
      </c>
      <c r="M15" s="20">
        <f>'==Input Design=='!CV121</f>
        <v>1</v>
      </c>
      <c r="N15" s="20">
        <f>'==Input Design=='!CW121</f>
        <v>0</v>
      </c>
      <c r="O15" s="20">
        <f>'==Input Design=='!CX121</f>
        <v>1</v>
      </c>
      <c r="P15" s="20">
        <f>'==Input Design=='!CY121</f>
        <v>1</v>
      </c>
      <c r="V15" s="4"/>
      <c r="W15" t="str">
        <f t="shared" si="0"/>
        <v>1</v>
      </c>
      <c r="X15" t="str">
        <f t="shared" si="1"/>
        <v>2</v>
      </c>
    </row>
    <row r="16" spans="1:28">
      <c r="B16" s="2">
        <v>4</v>
      </c>
      <c r="C16" s="20">
        <f>'==Input Design=='!CL122</f>
        <v>1</v>
      </c>
      <c r="D16" s="20">
        <f>'==Input Design=='!CM122</f>
        <v>1</v>
      </c>
      <c r="E16" s="20">
        <f>'==Input Design=='!CN122</f>
        <v>1</v>
      </c>
      <c r="F16" s="20">
        <f>'==Input Design=='!CO122</f>
        <v>1</v>
      </c>
      <c r="G16" s="20">
        <f>'==Input Design=='!CP122</f>
        <v>1</v>
      </c>
      <c r="H16" s="20">
        <f>'==Input Design=='!CQ122</f>
        <v>1</v>
      </c>
      <c r="I16" s="20">
        <f>'==Input Design=='!CR122</f>
        <v>1</v>
      </c>
      <c r="J16" s="20">
        <f>'==Input Design=='!CS122</f>
        <v>1</v>
      </c>
      <c r="K16" s="20">
        <f>'==Input Design=='!CT122</f>
        <v>1</v>
      </c>
      <c r="L16" s="20">
        <f>'==Input Design=='!CU122</f>
        <v>0</v>
      </c>
      <c r="M16" s="20">
        <f>'==Input Design=='!CV122</f>
        <v>0</v>
      </c>
      <c r="N16" s="20">
        <f>'==Input Design=='!CW122</f>
        <v>0</v>
      </c>
      <c r="O16" s="20">
        <f>'==Input Design=='!CX122</f>
        <v>0</v>
      </c>
      <c r="P16" s="20">
        <f>'==Input Design=='!CY122</f>
        <v>0</v>
      </c>
      <c r="V16" s="4"/>
      <c r="W16" t="str">
        <f t="shared" si="0"/>
        <v>1</v>
      </c>
      <c r="X16" t="str">
        <f t="shared" si="1"/>
        <v>2</v>
      </c>
    </row>
    <row r="17" spans="1:29">
      <c r="B17" s="2">
        <v>5</v>
      </c>
      <c r="C17" s="20">
        <f>'==Input Design=='!CL123</f>
        <v>1</v>
      </c>
      <c r="D17" s="20">
        <f>'==Input Design=='!CM123</f>
        <v>1</v>
      </c>
      <c r="E17" s="20">
        <f>'==Input Design=='!CN123</f>
        <v>1</v>
      </c>
      <c r="F17" s="20">
        <f>'==Input Design=='!CO123</f>
        <v>1</v>
      </c>
      <c r="G17" s="20">
        <f>'==Input Design=='!CP123</f>
        <v>1</v>
      </c>
      <c r="H17" s="20">
        <f>'==Input Design=='!CQ123</f>
        <v>1</v>
      </c>
      <c r="I17" s="20">
        <f>'==Input Design=='!CR123</f>
        <v>1</v>
      </c>
      <c r="J17" s="20">
        <f>'==Input Design=='!CS123</f>
        <v>1</v>
      </c>
      <c r="K17" s="20">
        <f>'==Input Design=='!CT123</f>
        <v>1</v>
      </c>
      <c r="L17" s="20">
        <f>'==Input Design=='!CU123</f>
        <v>0</v>
      </c>
      <c r="M17" s="20">
        <f>'==Input Design=='!CV123</f>
        <v>1</v>
      </c>
      <c r="N17" s="20">
        <f>'==Input Design=='!CW123</f>
        <v>0</v>
      </c>
      <c r="O17" s="20">
        <f>'==Input Design=='!CX123</f>
        <v>1</v>
      </c>
      <c r="P17" s="20">
        <f>'==Input Design=='!CY123</f>
        <v>1</v>
      </c>
      <c r="V17" s="4"/>
      <c r="W17" t="str">
        <f t="shared" si="0"/>
        <v>0</v>
      </c>
      <c r="X17" t="str">
        <f t="shared" si="1"/>
        <v>1</v>
      </c>
    </row>
    <row r="18" spans="1:29">
      <c r="B18" s="2">
        <v>6</v>
      </c>
      <c r="C18" s="20">
        <f>'==Input Design=='!CL124</f>
        <v>1</v>
      </c>
      <c r="D18" s="20">
        <f>'==Input Design=='!CM124</f>
        <v>1</v>
      </c>
      <c r="E18" s="20">
        <f>'==Input Design=='!CN124</f>
        <v>1</v>
      </c>
      <c r="F18" s="20">
        <f>'==Input Design=='!CO124</f>
        <v>1</v>
      </c>
      <c r="G18" s="20">
        <f>'==Input Design=='!CP124</f>
        <v>1</v>
      </c>
      <c r="H18" s="20">
        <f>'==Input Design=='!CQ124</f>
        <v>1</v>
      </c>
      <c r="I18" s="20">
        <f>'==Input Design=='!CR124</f>
        <v>1</v>
      </c>
      <c r="J18" s="20">
        <f>'==Input Design=='!CS124</f>
        <v>0</v>
      </c>
      <c r="K18" s="20">
        <f>'==Input Design=='!CT124</f>
        <v>0</v>
      </c>
      <c r="L18" s="20">
        <f>'==Input Design=='!CU124</f>
        <v>0</v>
      </c>
      <c r="M18" s="20">
        <f>'==Input Design=='!CV124</f>
        <v>0</v>
      </c>
      <c r="N18" s="20">
        <f>'==Input Design=='!CW124</f>
        <v>0</v>
      </c>
      <c r="O18" s="20">
        <f>'==Input Design=='!CX124</f>
        <v>1</v>
      </c>
      <c r="P18" s="20">
        <f>'==Input Design=='!CY124</f>
        <v>1</v>
      </c>
      <c r="V18" s="4"/>
      <c r="W18" t="str">
        <f t="shared" si="0"/>
        <v>1</v>
      </c>
      <c r="X18" t="str">
        <f t="shared" si="1"/>
        <v>2</v>
      </c>
    </row>
    <row r="19" spans="1:29">
      <c r="B19" s="2">
        <v>7</v>
      </c>
      <c r="C19" s="20">
        <f>'==Input Design=='!CL125</f>
        <v>1</v>
      </c>
      <c r="D19" s="20">
        <f>'==Input Design=='!CM125</f>
        <v>1</v>
      </c>
      <c r="E19" s="20">
        <f>'==Input Design=='!CN125</f>
        <v>1</v>
      </c>
      <c r="F19" s="20">
        <f>'==Input Design=='!CO125</f>
        <v>1</v>
      </c>
      <c r="G19" s="20">
        <f>'==Input Design=='!CP125</f>
        <v>1</v>
      </c>
      <c r="H19" s="20">
        <f>'==Input Design=='!CQ125</f>
        <v>1</v>
      </c>
      <c r="I19" s="20">
        <f>'==Input Design=='!CR125</f>
        <v>1</v>
      </c>
      <c r="J19" s="20">
        <f>'==Input Design=='!CS125</f>
        <v>0</v>
      </c>
      <c r="K19" s="20">
        <f>'==Input Design=='!CT125</f>
        <v>1</v>
      </c>
      <c r="L19" s="20">
        <f>'==Input Design=='!CU125</f>
        <v>0</v>
      </c>
      <c r="M19" s="20">
        <f>'==Input Design=='!CV125</f>
        <v>1</v>
      </c>
      <c r="N19" s="20">
        <f>'==Input Design=='!CW125</f>
        <v>1</v>
      </c>
      <c r="O19" s="20">
        <f>'==Input Design=='!CX125</f>
        <v>1</v>
      </c>
      <c r="P19" s="20">
        <f>'==Input Design=='!CY125</f>
        <v>1</v>
      </c>
      <c r="V19" s="4"/>
      <c r="W19" t="str">
        <f t="shared" si="0"/>
        <v>1</v>
      </c>
      <c r="X19" t="str">
        <f t="shared" si="1"/>
        <v>0</v>
      </c>
    </row>
    <row r="20" spans="1:29">
      <c r="B20" s="2">
        <v>8</v>
      </c>
      <c r="C20" s="20">
        <f>'==Input Design=='!CL126</f>
        <v>1</v>
      </c>
      <c r="D20" s="20">
        <f>'==Input Design=='!CM126</f>
        <v>1</v>
      </c>
      <c r="E20" s="20">
        <f>'==Input Design=='!CN126</f>
        <v>1</v>
      </c>
      <c r="F20" s="20">
        <f>'==Input Design=='!CO126</f>
        <v>1</v>
      </c>
      <c r="G20" s="20">
        <f>'==Input Design=='!CP126</f>
        <v>1</v>
      </c>
      <c r="H20" s="20">
        <f>'==Input Design=='!CQ126</f>
        <v>0</v>
      </c>
      <c r="I20" s="20">
        <f>'==Input Design=='!CR126</f>
        <v>0</v>
      </c>
      <c r="J20" s="20">
        <f>'==Input Design=='!CS126</f>
        <v>0</v>
      </c>
      <c r="K20" s="20">
        <f>'==Input Design=='!CT126</f>
        <v>0</v>
      </c>
      <c r="L20" s="20">
        <f>'==Input Design=='!CU126</f>
        <v>0</v>
      </c>
      <c r="M20" s="20">
        <f>'==Input Design=='!CV126</f>
        <v>1</v>
      </c>
      <c r="N20" s="20">
        <f>'==Input Design=='!CW126</f>
        <v>1</v>
      </c>
      <c r="O20" s="20">
        <f>'==Input Design=='!CX126</f>
        <v>1</v>
      </c>
      <c r="P20" s="20">
        <f>'==Input Design=='!CY126</f>
        <v>1</v>
      </c>
      <c r="V20" s="4"/>
      <c r="W20" t="str">
        <f t="shared" si="0"/>
        <v>1</v>
      </c>
      <c r="X20" t="str">
        <f t="shared" si="1"/>
        <v>2</v>
      </c>
    </row>
    <row r="21" spans="1:29">
      <c r="A21" t="s">
        <v>23</v>
      </c>
      <c r="B21" s="2">
        <v>9</v>
      </c>
      <c r="C21" s="20">
        <f>'==Input Design=='!CL127</f>
        <v>1</v>
      </c>
      <c r="D21" s="20">
        <f>'==Input Design=='!CM127</f>
        <v>1</v>
      </c>
      <c r="E21" s="20">
        <f>'==Input Design=='!CN127</f>
        <v>1</v>
      </c>
      <c r="F21" s="20">
        <f>'==Input Design=='!CO127</f>
        <v>1</v>
      </c>
      <c r="G21" s="20">
        <f>'==Input Design=='!CP127</f>
        <v>1</v>
      </c>
      <c r="H21" s="20">
        <f>'==Input Design=='!CQ127</f>
        <v>0</v>
      </c>
      <c r="I21" s="20">
        <f>'==Input Design=='!CR127</f>
        <v>1</v>
      </c>
      <c r="J21" s="20">
        <f>'==Input Design=='!CS127</f>
        <v>0</v>
      </c>
      <c r="K21" s="20">
        <f>'==Input Design=='!CT127</f>
        <v>1</v>
      </c>
      <c r="L21" s="20">
        <f>'==Input Design=='!CU127</f>
        <v>1</v>
      </c>
      <c r="M21" s="20">
        <f>'==Input Design=='!CV127</f>
        <v>1</v>
      </c>
      <c r="N21" s="20">
        <f>'==Input Design=='!CW127</f>
        <v>1</v>
      </c>
      <c r="O21" s="20">
        <f>'==Input Design=='!CX127</f>
        <v>1</v>
      </c>
      <c r="P21" s="20">
        <f>'==Input Design=='!CY127</f>
        <v>1</v>
      </c>
      <c r="V21" s="4"/>
      <c r="W21" t="str">
        <f t="shared" si="0"/>
        <v>1</v>
      </c>
      <c r="X21" t="str">
        <f t="shared" si="1"/>
        <v>1</v>
      </c>
    </row>
    <row r="22" spans="1:29">
      <c r="A22" t="s">
        <v>24</v>
      </c>
      <c r="B22" s="2" t="s">
        <v>17</v>
      </c>
      <c r="C22" s="20">
        <f>'==Input Design=='!CL128</f>
        <v>1</v>
      </c>
      <c r="D22" s="20">
        <f>'==Input Design=='!CM128</f>
        <v>1</v>
      </c>
      <c r="E22" s="20">
        <f>'==Input Design=='!CN128</f>
        <v>1</v>
      </c>
      <c r="F22" s="20">
        <f>'==Input Design=='!CO128</f>
        <v>0</v>
      </c>
      <c r="G22" s="20">
        <f>'==Input Design=='!CP128</f>
        <v>0</v>
      </c>
      <c r="H22" s="20">
        <f>'==Input Design=='!CQ128</f>
        <v>0</v>
      </c>
      <c r="I22" s="20">
        <f>'==Input Design=='!CR128</f>
        <v>0</v>
      </c>
      <c r="J22" s="20">
        <f>'==Input Design=='!CS128</f>
        <v>0</v>
      </c>
      <c r="K22" s="20">
        <f>'==Input Design=='!CT128</f>
        <v>1</v>
      </c>
      <c r="L22" s="20">
        <f>'==Input Design=='!CU128</f>
        <v>1</v>
      </c>
      <c r="M22" s="20">
        <f>'==Input Design=='!CV128</f>
        <v>1</v>
      </c>
      <c r="N22" s="20">
        <f>'==Input Design=='!CW128</f>
        <v>1</v>
      </c>
      <c r="O22" s="20">
        <f>'==Input Design=='!CX128</f>
        <v>1</v>
      </c>
      <c r="P22" s="20">
        <f>'==Input Design=='!CY128</f>
        <v>1</v>
      </c>
      <c r="V22" s="4"/>
      <c r="W22" t="str">
        <f t="shared" si="0"/>
        <v>1</v>
      </c>
      <c r="X22" t="str">
        <f t="shared" si="1"/>
        <v>2</v>
      </c>
    </row>
    <row r="23" spans="1:29">
      <c r="A23" t="s">
        <v>25</v>
      </c>
      <c r="B23" s="2" t="s">
        <v>18</v>
      </c>
      <c r="C23" s="20">
        <f>'==Input Design=='!CL129</f>
        <v>1</v>
      </c>
      <c r="D23" s="20">
        <f>'==Input Design=='!CM129</f>
        <v>1</v>
      </c>
      <c r="E23" s="20">
        <f>'==Input Design=='!CN129</f>
        <v>1</v>
      </c>
      <c r="F23" s="20">
        <f>'==Input Design=='!CO129</f>
        <v>0</v>
      </c>
      <c r="G23" s="20">
        <f>'==Input Design=='!CP129</f>
        <v>1</v>
      </c>
      <c r="H23" s="20">
        <f>'==Input Design=='!CQ129</f>
        <v>0</v>
      </c>
      <c r="I23" s="20">
        <f>'==Input Design=='!CR129</f>
        <v>1</v>
      </c>
      <c r="J23" s="20">
        <f>'==Input Design=='!CS129</f>
        <v>1</v>
      </c>
      <c r="K23" s="20">
        <f>'==Input Design=='!CT129</f>
        <v>1</v>
      </c>
      <c r="L23" s="20">
        <f>'==Input Design=='!CU129</f>
        <v>1</v>
      </c>
      <c r="M23" s="20">
        <f>'==Input Design=='!CV129</f>
        <v>1</v>
      </c>
      <c r="N23" s="20">
        <f>'==Input Design=='!CW129</f>
        <v>1</v>
      </c>
      <c r="O23" s="20">
        <f>'==Input Design=='!CX129</f>
        <v>1</v>
      </c>
      <c r="P23" s="20">
        <f>'==Input Design=='!CY129</f>
        <v>1</v>
      </c>
      <c r="V23" s="4"/>
      <c r="W23" t="str">
        <f t="shared" si="0"/>
        <v>1</v>
      </c>
      <c r="X23" t="str">
        <f t="shared" si="1"/>
        <v>2</v>
      </c>
    </row>
    <row r="24" spans="1:29">
      <c r="A24" t="s">
        <v>26</v>
      </c>
      <c r="B24" s="2" t="s">
        <v>19</v>
      </c>
      <c r="C24" s="20">
        <f>'==Input Design=='!CL130</f>
        <v>1</v>
      </c>
      <c r="D24" s="20">
        <f>'==Input Design=='!CM130</f>
        <v>0</v>
      </c>
      <c r="E24" s="20">
        <f>'==Input Design=='!CN130</f>
        <v>0</v>
      </c>
      <c r="F24" s="20">
        <f>'==Input Design=='!CO130</f>
        <v>0</v>
      </c>
      <c r="G24" s="20">
        <f>'==Input Design=='!CP130</f>
        <v>0</v>
      </c>
      <c r="H24" s="20">
        <f>'==Input Design=='!CQ130</f>
        <v>0</v>
      </c>
      <c r="I24" s="20">
        <f>'==Input Design=='!CR130</f>
        <v>1</v>
      </c>
      <c r="J24" s="20">
        <f>'==Input Design=='!CS130</f>
        <v>1</v>
      </c>
      <c r="K24" s="20">
        <f>'==Input Design=='!CT130</f>
        <v>1</v>
      </c>
      <c r="L24" s="20">
        <f>'==Input Design=='!CU130</f>
        <v>1</v>
      </c>
      <c r="M24" s="20">
        <f>'==Input Design=='!CV130</f>
        <v>1</v>
      </c>
      <c r="N24" s="20">
        <f>'==Input Design=='!CW130</f>
        <v>1</v>
      </c>
      <c r="O24" s="20">
        <f>'==Input Design=='!CX130</f>
        <v>1</v>
      </c>
      <c r="P24" s="20">
        <f>'==Input Design=='!CY130</f>
        <v>1</v>
      </c>
      <c r="V24" s="4"/>
      <c r="W24" t="str">
        <f t="shared" si="0"/>
        <v>1</v>
      </c>
      <c r="X24" t="str">
        <f t="shared" si="1"/>
        <v>2</v>
      </c>
    </row>
    <row r="25" spans="1:29">
      <c r="A25" t="s">
        <v>27</v>
      </c>
      <c r="B25" s="2" t="s">
        <v>20</v>
      </c>
      <c r="C25" s="20">
        <f>'==Input Design=='!CL131</f>
        <v>1</v>
      </c>
      <c r="D25" s="20">
        <f>'==Input Design=='!CM131</f>
        <v>1</v>
      </c>
      <c r="E25" s="20">
        <f>'==Input Design=='!CN131</f>
        <v>1</v>
      </c>
      <c r="F25" s="20">
        <f>'==Input Design=='!CO131</f>
        <v>0</v>
      </c>
      <c r="G25" s="20">
        <f>'==Input Design=='!CP131</f>
        <v>1</v>
      </c>
      <c r="H25" s="20">
        <f>'==Input Design=='!CQ131</f>
        <v>1</v>
      </c>
      <c r="I25" s="20">
        <f>'==Input Design=='!CR131</f>
        <v>1</v>
      </c>
      <c r="J25" s="20">
        <f>'==Input Design=='!CS131</f>
        <v>1</v>
      </c>
      <c r="K25" s="20">
        <f>'==Input Design=='!CT131</f>
        <v>1</v>
      </c>
      <c r="L25" s="20">
        <f>'==Input Design=='!CU131</f>
        <v>1</v>
      </c>
      <c r="M25" s="20">
        <f>'==Input Design=='!CV131</f>
        <v>1</v>
      </c>
      <c r="N25" s="20">
        <f>'==Input Design=='!CW131</f>
        <v>1</v>
      </c>
      <c r="O25" s="20">
        <f>'==Input Design=='!CX131</f>
        <v>1</v>
      </c>
      <c r="P25" s="20">
        <f>'==Input Design=='!CY131</f>
        <v>1</v>
      </c>
      <c r="V25" s="4"/>
      <c r="W25" t="str">
        <f t="shared" si="0"/>
        <v>1</v>
      </c>
      <c r="X25" t="str">
        <f t="shared" si="1"/>
        <v>2</v>
      </c>
    </row>
    <row r="26" spans="1:29">
      <c r="A26" t="s">
        <v>28</v>
      </c>
      <c r="B26" s="2" t="s">
        <v>21</v>
      </c>
      <c r="C26" s="20">
        <f>'==Input Design=='!CL132</f>
        <v>1</v>
      </c>
      <c r="D26" s="20">
        <f>'==Input Design=='!CM132</f>
        <v>1</v>
      </c>
      <c r="E26" s="20">
        <f>'==Input Design=='!CN132</f>
        <v>1</v>
      </c>
      <c r="F26" s="20">
        <f>'==Input Design=='!CO132</f>
        <v>1</v>
      </c>
      <c r="G26" s="20">
        <f>'==Input Design=='!CP132</f>
        <v>1</v>
      </c>
      <c r="H26" s="20">
        <f>'==Input Design=='!CQ132</f>
        <v>1</v>
      </c>
      <c r="I26" s="20">
        <f>'==Input Design=='!CR132</f>
        <v>1</v>
      </c>
      <c r="J26" s="20">
        <f>'==Input Design=='!CS132</f>
        <v>1</v>
      </c>
      <c r="K26" s="20">
        <f>'==Input Design=='!CT132</f>
        <v>1</v>
      </c>
      <c r="L26" s="20">
        <f>'==Input Design=='!CU132</f>
        <v>1</v>
      </c>
      <c r="M26" s="20">
        <f>'==Input Design=='!CV132</f>
        <v>1</v>
      </c>
      <c r="N26" s="20">
        <f>'==Input Design=='!CW132</f>
        <v>1</v>
      </c>
      <c r="O26" s="20">
        <f>'==Input Design=='!CX132</f>
        <v>1</v>
      </c>
      <c r="P26" s="20">
        <f>'==Input Design=='!CY132</f>
        <v>1</v>
      </c>
      <c r="V26" s="4"/>
      <c r="W26" t="str">
        <f t="shared" si="0"/>
        <v>1</v>
      </c>
      <c r="X26" t="str">
        <f t="shared" si="1"/>
        <v>2</v>
      </c>
    </row>
    <row r="27" spans="1:29">
      <c r="A27" t="s">
        <v>29</v>
      </c>
      <c r="B27" s="2" t="s">
        <v>22</v>
      </c>
      <c r="C27" s="20">
        <f>'==Input Design=='!CL133</f>
        <v>1</v>
      </c>
      <c r="D27" s="20">
        <f>'==Input Design=='!CM133</f>
        <v>1</v>
      </c>
      <c r="E27" s="20">
        <f>'==Input Design=='!CN133</f>
        <v>1</v>
      </c>
      <c r="F27" s="20">
        <f>'==Input Design=='!CO133</f>
        <v>1</v>
      </c>
      <c r="G27" s="20">
        <f>'==Input Design=='!CP133</f>
        <v>1</v>
      </c>
      <c r="H27" s="20">
        <f>'==Input Design=='!CQ133</f>
        <v>1</v>
      </c>
      <c r="I27" s="20">
        <f>'==Input Design=='!CR133</f>
        <v>1</v>
      </c>
      <c r="J27" s="20">
        <f>'==Input Design=='!CS133</f>
        <v>1</v>
      </c>
      <c r="K27" s="20">
        <f>'==Input Design=='!CT133</f>
        <v>1</v>
      </c>
      <c r="L27" s="20">
        <f>'==Input Design=='!CU133</f>
        <v>1</v>
      </c>
      <c r="M27" s="20">
        <f>'==Input Design=='!CV133</f>
        <v>1</v>
      </c>
      <c r="N27" s="20">
        <f>'==Input Design=='!CW133</f>
        <v>1</v>
      </c>
      <c r="O27" s="20">
        <f>'==Input Design=='!CX133</f>
        <v>1</v>
      </c>
      <c r="P27" s="20">
        <f>'==Input Design=='!CY133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Design=='!DQ119</f>
        <v>1</v>
      </c>
      <c r="M38" s="1">
        <f t="shared" si="4"/>
        <v>1</v>
      </c>
      <c r="N38" s="1">
        <f t="shared" si="4"/>
        <v>1</v>
      </c>
      <c r="O38" s="1">
        <f t="shared" si="4"/>
        <v>1</v>
      </c>
      <c r="P38" s="1">
        <f t="shared" si="4"/>
        <v>1</v>
      </c>
      <c r="Q38" s="1"/>
      <c r="R38" s="1">
        <f t="shared" si="5"/>
        <v>1</v>
      </c>
      <c r="S38" s="1">
        <f t="shared" si="5"/>
        <v>1</v>
      </c>
      <c r="T38" s="1">
        <f t="shared" si="5"/>
        <v>1</v>
      </c>
      <c r="U38" s="1">
        <f>'==Input Design=='!DR119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Design=='!DQ120</f>
        <v>1</v>
      </c>
      <c r="M39" s="1">
        <f t="shared" si="4"/>
        <v>1</v>
      </c>
      <c r="N39" s="1">
        <f t="shared" si="4"/>
        <v>1</v>
      </c>
      <c r="O39" s="1">
        <f t="shared" si="4"/>
        <v>1</v>
      </c>
      <c r="P39" s="1">
        <f t="shared" si="4"/>
        <v>1</v>
      </c>
      <c r="Q39" s="1"/>
      <c r="R39" s="1">
        <f t="shared" si="5"/>
        <v>1</v>
      </c>
      <c r="S39" s="1">
        <f t="shared" si="5"/>
        <v>1</v>
      </c>
      <c r="T39" s="1">
        <f t="shared" si="5"/>
        <v>1</v>
      </c>
      <c r="U39" s="1">
        <f>'==Input Design=='!DR120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Design=='!DQ121</f>
        <v>1</v>
      </c>
      <c r="M40" s="1">
        <f t="shared" si="4"/>
        <v>1</v>
      </c>
      <c r="N40" s="1">
        <f t="shared" si="4"/>
        <v>1</v>
      </c>
      <c r="O40" s="1">
        <f t="shared" si="4"/>
        <v>1</v>
      </c>
      <c r="P40" s="1">
        <f t="shared" si="4"/>
        <v>1</v>
      </c>
      <c r="Q40" s="1"/>
      <c r="R40" s="1">
        <f t="shared" si="5"/>
        <v>0</v>
      </c>
      <c r="S40" s="1">
        <f t="shared" si="5"/>
        <v>1</v>
      </c>
      <c r="T40" s="1">
        <f t="shared" si="5"/>
        <v>1</v>
      </c>
      <c r="U40" s="1">
        <f>'==Input Design=='!DR121</f>
        <v>1</v>
      </c>
      <c r="W40" t="str">
        <f t="shared" si="6"/>
        <v>F</v>
      </c>
      <c r="X40" t="str">
        <f t="shared" si="7"/>
        <v>F</v>
      </c>
      <c r="Z40" t="str">
        <f t="shared" si="8"/>
        <v>E</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Design=='!DQ122</f>
        <v>1</v>
      </c>
      <c r="M41" s="1">
        <f t="shared" si="4"/>
        <v>1</v>
      </c>
      <c r="N41" s="1">
        <f t="shared" si="4"/>
        <v>1</v>
      </c>
      <c r="O41" s="1">
        <f t="shared" si="4"/>
        <v>0</v>
      </c>
      <c r="P41" s="1">
        <f t="shared" si="4"/>
        <v>0</v>
      </c>
      <c r="Q41" s="1"/>
      <c r="R41" s="1">
        <f t="shared" si="5"/>
        <v>0</v>
      </c>
      <c r="S41" s="1">
        <f t="shared" si="5"/>
        <v>0</v>
      </c>
      <c r="T41" s="1">
        <f t="shared" si="5"/>
        <v>0</v>
      </c>
      <c r="U41" s="1">
        <f>'==Input Design=='!DR122</f>
        <v>1</v>
      </c>
      <c r="W41" t="str">
        <f t="shared" si="6"/>
        <v>F</v>
      </c>
      <c r="X41" t="str">
        <f t="shared" si="7"/>
        <v>F</v>
      </c>
      <c r="Z41" t="str">
        <f t="shared" si="8"/>
        <v>8</v>
      </c>
      <c r="AA41" t="str">
        <f t="shared" si="9"/>
        <v>3</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Design=='!DQ123</f>
        <v>1</v>
      </c>
      <c r="M42" s="1">
        <f t="shared" si="4"/>
        <v>1</v>
      </c>
      <c r="N42" s="1">
        <f t="shared" si="4"/>
        <v>1</v>
      </c>
      <c r="O42" s="1">
        <f t="shared" si="4"/>
        <v>0</v>
      </c>
      <c r="P42" s="1">
        <f t="shared" si="4"/>
        <v>1</v>
      </c>
      <c r="Q42" s="1"/>
      <c r="R42" s="1">
        <f t="shared" si="5"/>
        <v>0</v>
      </c>
      <c r="S42" s="1">
        <f t="shared" si="5"/>
        <v>1</v>
      </c>
      <c r="T42" s="1">
        <f t="shared" si="5"/>
        <v>1</v>
      </c>
      <c r="U42" s="1">
        <f>'==Input Design=='!DR123</f>
        <v>1</v>
      </c>
      <c r="W42" t="str">
        <f t="shared" si="6"/>
        <v>F</v>
      </c>
      <c r="X42" t="str">
        <f t="shared" si="7"/>
        <v>F</v>
      </c>
      <c r="Z42" t="str">
        <f t="shared" si="8"/>
        <v>E</v>
      </c>
      <c r="AA42" t="str">
        <f t="shared" si="9"/>
        <v>B</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8</v>
      </c>
      <c r="AR42">
        <f t="shared" si="10"/>
        <v>0</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Design=='!DQ124</f>
        <v>1</v>
      </c>
      <c r="M43" s="1">
        <f t="shared" si="4"/>
        <v>0</v>
      </c>
      <c r="N43" s="1">
        <f t="shared" si="4"/>
        <v>0</v>
      </c>
      <c r="O43" s="1">
        <f t="shared" si="4"/>
        <v>0</v>
      </c>
      <c r="P43" s="1">
        <f t="shared" si="4"/>
        <v>0</v>
      </c>
      <c r="Q43" s="1"/>
      <c r="R43" s="1">
        <f t="shared" si="5"/>
        <v>0</v>
      </c>
      <c r="S43" s="1">
        <f t="shared" si="5"/>
        <v>1</v>
      </c>
      <c r="T43" s="1">
        <f t="shared" si="5"/>
        <v>1</v>
      </c>
      <c r="U43" s="1">
        <f>'==Input Design=='!DR124</f>
        <v>1</v>
      </c>
      <c r="W43" t="str">
        <f t="shared" si="6"/>
        <v>F</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Design=='!DQ125</f>
        <v>1</v>
      </c>
      <c r="M44" s="1">
        <f t="shared" si="4"/>
        <v>0</v>
      </c>
      <c r="N44" s="1">
        <f t="shared" si="4"/>
        <v>1</v>
      </c>
      <c r="O44" s="1">
        <f t="shared" si="4"/>
        <v>0</v>
      </c>
      <c r="P44" s="1">
        <f t="shared" si="4"/>
        <v>1</v>
      </c>
      <c r="Q44" s="1"/>
      <c r="R44" s="1">
        <f t="shared" si="5"/>
        <v>1</v>
      </c>
      <c r="S44" s="1">
        <f t="shared" si="5"/>
        <v>1</v>
      </c>
      <c r="T44" s="1">
        <f t="shared" si="5"/>
        <v>1</v>
      </c>
      <c r="U44" s="1">
        <f>'==Input Design=='!DR125</f>
        <v>1</v>
      </c>
      <c r="W44" t="str">
        <f t="shared" si="6"/>
        <v>F</v>
      </c>
      <c r="X44" t="str">
        <f t="shared" si="7"/>
        <v>F</v>
      </c>
      <c r="Z44" t="str">
        <f t="shared" si="8"/>
        <v>F</v>
      </c>
      <c r="AA44" t="str">
        <f t="shared" si="9"/>
        <v>A</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2</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Design=='!DQ126</f>
        <v>1</v>
      </c>
      <c r="M45" s="1">
        <f t="shared" si="4"/>
        <v>0</v>
      </c>
      <c r="N45" s="1">
        <f t="shared" si="4"/>
        <v>0</v>
      </c>
      <c r="O45" s="1">
        <f t="shared" si="4"/>
        <v>0</v>
      </c>
      <c r="P45" s="1">
        <f t="shared" si="4"/>
        <v>1</v>
      </c>
      <c r="Q45" s="1"/>
      <c r="R45" s="1">
        <f t="shared" si="5"/>
        <v>1</v>
      </c>
      <c r="S45" s="1">
        <f t="shared" si="5"/>
        <v>1</v>
      </c>
      <c r="T45" s="1">
        <f t="shared" si="5"/>
        <v>1</v>
      </c>
      <c r="U45" s="1">
        <f>'==Input Design=='!DR126</f>
        <v>1</v>
      </c>
      <c r="W45" t="str">
        <f t="shared" si="6"/>
        <v>9</v>
      </c>
      <c r="X45" t="str">
        <f t="shared" si="7"/>
        <v>F</v>
      </c>
      <c r="Z45" t="str">
        <f t="shared" si="8"/>
        <v>F</v>
      </c>
      <c r="AA45" t="str">
        <f t="shared" si="9"/>
        <v>8</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1</v>
      </c>
      <c r="K46" s="1">
        <f>'==Input Design=='!DQ127</f>
        <v>1</v>
      </c>
      <c r="M46" s="1">
        <f t="shared" si="4"/>
        <v>0</v>
      </c>
      <c r="N46" s="1">
        <f t="shared" si="4"/>
        <v>1</v>
      </c>
      <c r="O46" s="1">
        <f t="shared" si="4"/>
        <v>1</v>
      </c>
      <c r="P46" s="1">
        <f t="shared" si="4"/>
        <v>1</v>
      </c>
      <c r="Q46" s="1"/>
      <c r="R46" s="1">
        <f t="shared" si="5"/>
        <v>1</v>
      </c>
      <c r="S46" s="1">
        <f t="shared" si="5"/>
        <v>1</v>
      </c>
      <c r="T46" s="1">
        <f t="shared" si="5"/>
        <v>1</v>
      </c>
      <c r="U46" s="1">
        <f>'==Input Design=='!DR127</f>
        <v>1</v>
      </c>
      <c r="W46" t="str">
        <f t="shared" si="6"/>
        <v>D</v>
      </c>
      <c r="X46" t="str">
        <f t="shared" si="7"/>
        <v>F</v>
      </c>
      <c r="Z46" t="str">
        <f t="shared" si="8"/>
        <v>F</v>
      </c>
      <c r="AA46" t="str">
        <f t="shared" si="9"/>
        <v>E</v>
      </c>
      <c r="AC46">
        <f t="shared" si="14"/>
        <v>1</v>
      </c>
      <c r="AD46">
        <f t="shared" si="13"/>
        <v>2</v>
      </c>
      <c r="AE46">
        <f t="shared" si="10"/>
        <v>4</v>
      </c>
      <c r="AF46">
        <f t="shared" si="10"/>
        <v>8</v>
      </c>
      <c r="AH46">
        <f t="shared" si="10"/>
        <v>1</v>
      </c>
      <c r="AI46">
        <f t="shared" si="10"/>
        <v>0</v>
      </c>
      <c r="AJ46">
        <f t="shared" si="10"/>
        <v>4</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Design=='!DQ128</f>
        <v>1</v>
      </c>
      <c r="M47" s="1">
        <f t="shared" si="4"/>
        <v>0</v>
      </c>
      <c r="N47" s="1">
        <f t="shared" si="4"/>
        <v>1</v>
      </c>
      <c r="O47" s="1">
        <f t="shared" si="4"/>
        <v>1</v>
      </c>
      <c r="P47" s="1">
        <f t="shared" si="4"/>
        <v>1</v>
      </c>
      <c r="Q47" s="1"/>
      <c r="R47" s="1">
        <f t="shared" si="5"/>
        <v>1</v>
      </c>
      <c r="S47" s="1">
        <f t="shared" si="5"/>
        <v>1</v>
      </c>
      <c r="T47" s="1">
        <f t="shared" si="5"/>
        <v>1</v>
      </c>
      <c r="U47" s="1">
        <f>'==Input Design=='!DR128</f>
        <v>1</v>
      </c>
      <c r="W47" t="str">
        <f t="shared" si="6"/>
        <v>8</v>
      </c>
      <c r="X47" t="str">
        <f t="shared" si="7"/>
        <v>7</v>
      </c>
      <c r="Z47" t="str">
        <f t="shared" si="8"/>
        <v>F</v>
      </c>
      <c r="AA47" t="str">
        <f t="shared" si="9"/>
        <v>E</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1</v>
      </c>
      <c r="I48" s="1">
        <f t="shared" si="3"/>
        <v>0</v>
      </c>
      <c r="J48" s="1">
        <f t="shared" si="3"/>
        <v>1</v>
      </c>
      <c r="K48" s="1">
        <f>'==Input Design=='!DQ129</f>
        <v>1</v>
      </c>
      <c r="M48" s="1">
        <f t="shared" si="4"/>
        <v>1</v>
      </c>
      <c r="N48" s="1">
        <f t="shared" si="4"/>
        <v>1</v>
      </c>
      <c r="O48" s="1">
        <f t="shared" si="4"/>
        <v>1</v>
      </c>
      <c r="P48" s="1">
        <f t="shared" si="4"/>
        <v>1</v>
      </c>
      <c r="Q48" s="1"/>
      <c r="R48" s="1">
        <f t="shared" si="5"/>
        <v>1</v>
      </c>
      <c r="S48" s="1">
        <f t="shared" si="5"/>
        <v>1</v>
      </c>
      <c r="T48" s="1">
        <f t="shared" si="5"/>
        <v>1</v>
      </c>
      <c r="U48" s="1">
        <f>'==Input Design=='!DR129</f>
        <v>1</v>
      </c>
      <c r="W48" t="str">
        <f t="shared" si="6"/>
        <v>D</v>
      </c>
      <c r="X48" t="str">
        <f t="shared" si="7"/>
        <v>7</v>
      </c>
      <c r="Z48" t="str">
        <f t="shared" si="8"/>
        <v>F</v>
      </c>
      <c r="AA48" t="str">
        <f t="shared" si="9"/>
        <v>F</v>
      </c>
      <c r="AC48">
        <f t="shared" si="14"/>
        <v>1</v>
      </c>
      <c r="AD48">
        <f t="shared" si="13"/>
        <v>2</v>
      </c>
      <c r="AE48">
        <f t="shared" si="10"/>
        <v>4</v>
      </c>
      <c r="AF48">
        <f t="shared" si="10"/>
        <v>0</v>
      </c>
      <c r="AH48">
        <f t="shared" si="10"/>
        <v>1</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1</v>
      </c>
      <c r="K49" s="1">
        <f>'==Input Design=='!DQ130</f>
        <v>1</v>
      </c>
      <c r="M49" s="1">
        <f t="shared" si="4"/>
        <v>1</v>
      </c>
      <c r="N49" s="1">
        <f t="shared" si="4"/>
        <v>1</v>
      </c>
      <c r="O49" s="1">
        <f t="shared" si="4"/>
        <v>1</v>
      </c>
      <c r="P49" s="1">
        <f t="shared" si="4"/>
        <v>1</v>
      </c>
      <c r="Q49" s="1"/>
      <c r="R49" s="1">
        <f t="shared" si="5"/>
        <v>1</v>
      </c>
      <c r="S49" s="1">
        <f t="shared" si="5"/>
        <v>1</v>
      </c>
      <c r="T49" s="1">
        <f t="shared" si="5"/>
        <v>1</v>
      </c>
      <c r="U49" s="1">
        <f>'==Input Design=='!DR130</f>
        <v>1</v>
      </c>
      <c r="W49" t="str">
        <f t="shared" si="6"/>
        <v>C</v>
      </c>
      <c r="X49" t="str">
        <f t="shared" si="7"/>
        <v>1</v>
      </c>
      <c r="Z49" t="str">
        <f t="shared" si="8"/>
        <v>F</v>
      </c>
      <c r="AA49" t="str">
        <f t="shared" si="9"/>
        <v>F</v>
      </c>
      <c r="AC49">
        <f t="shared" si="14"/>
        <v>1</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1</v>
      </c>
      <c r="I50" s="1">
        <f t="shared" si="3"/>
        <v>1</v>
      </c>
      <c r="J50" s="1">
        <f t="shared" si="3"/>
        <v>1</v>
      </c>
      <c r="K50" s="1">
        <f>'==Input Design=='!DQ131</f>
        <v>1</v>
      </c>
      <c r="M50" s="1">
        <f t="shared" si="4"/>
        <v>1</v>
      </c>
      <c r="N50" s="1">
        <f t="shared" si="4"/>
        <v>1</v>
      </c>
      <c r="O50" s="1">
        <f t="shared" si="4"/>
        <v>1</v>
      </c>
      <c r="P50" s="1">
        <f t="shared" si="4"/>
        <v>1</v>
      </c>
      <c r="Q50" s="1"/>
      <c r="R50" s="1">
        <f t="shared" si="5"/>
        <v>1</v>
      </c>
      <c r="S50" s="1">
        <f t="shared" si="5"/>
        <v>1</v>
      </c>
      <c r="T50" s="1">
        <f t="shared" si="5"/>
        <v>1</v>
      </c>
      <c r="U50" s="1">
        <f>'==Input Design=='!DR131</f>
        <v>1</v>
      </c>
      <c r="W50" t="str">
        <f t="shared" si="6"/>
        <v>F</v>
      </c>
      <c r="X50" t="str">
        <f t="shared" si="7"/>
        <v>7</v>
      </c>
      <c r="Z50" t="str">
        <f t="shared" si="8"/>
        <v>F</v>
      </c>
      <c r="AA50" t="str">
        <f t="shared" si="9"/>
        <v>F</v>
      </c>
      <c r="AC50">
        <f t="shared" si="14"/>
        <v>1</v>
      </c>
      <c r="AD50">
        <f t="shared" si="13"/>
        <v>2</v>
      </c>
      <c r="AE50">
        <f t="shared" si="10"/>
        <v>4</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Design=='!DQ132</f>
        <v>1</v>
      </c>
      <c r="M51" s="1">
        <f t="shared" si="4"/>
        <v>1</v>
      </c>
      <c r="N51" s="1">
        <f t="shared" si="4"/>
        <v>1</v>
      </c>
      <c r="O51" s="1">
        <f t="shared" si="4"/>
        <v>1</v>
      </c>
      <c r="P51" s="1">
        <f t="shared" si="4"/>
        <v>1</v>
      </c>
      <c r="Q51" s="1"/>
      <c r="R51" s="1">
        <f t="shared" si="5"/>
        <v>1</v>
      </c>
      <c r="S51" s="1">
        <f t="shared" si="5"/>
        <v>1</v>
      </c>
      <c r="T51" s="1">
        <f t="shared" si="5"/>
        <v>1</v>
      </c>
      <c r="U51" s="1">
        <f>'==Input Design=='!DR132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Design=='!DQ133</f>
        <v>1</v>
      </c>
      <c r="M52" s="1">
        <f t="shared" si="4"/>
        <v>1</v>
      </c>
      <c r="N52" s="1">
        <f t="shared" si="4"/>
        <v>1</v>
      </c>
      <c r="O52" s="1">
        <f t="shared" si="4"/>
        <v>1</v>
      </c>
      <c r="P52" s="1">
        <f t="shared" si="4"/>
        <v>1</v>
      </c>
      <c r="Q52" s="1"/>
      <c r="R52" s="1">
        <f t="shared" si="5"/>
        <v>1</v>
      </c>
      <c r="S52" s="1">
        <f t="shared" si="5"/>
        <v>1</v>
      </c>
      <c r="T52" s="1">
        <f t="shared" si="5"/>
        <v>1</v>
      </c>
      <c r="U52" s="1">
        <f>'==Input Design=='!DR133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FF.FF.FF.FF.FF.FF.FF.EF.FF.83.FF.EB.FF.E0.FF.FA.9F.F8.DF.FE.87.FE.D7.FF.C1.FF.F7.FF.FF.FF.FF.FF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FF.EF</v>
      </c>
      <c r="C77" t="str">
        <f t="shared" ref="C77:C89" si="16">CONCATENATE(C76,".",B77)</f>
        <v>FF.FF.FF.FF.FF.FF.FF.EF</v>
      </c>
    </row>
    <row r="78" spans="2:26">
      <c r="B78" s="2" t="str">
        <f t="shared" si="15"/>
        <v>FF.83</v>
      </c>
      <c r="C78" t="str">
        <f t="shared" si="16"/>
        <v>FF.FF.FF.FF.FF.FF.FF.EF.FF.83</v>
      </c>
    </row>
    <row r="79" spans="2:26">
      <c r="B79" s="2" t="str">
        <f t="shared" si="15"/>
        <v>FF.EB</v>
      </c>
      <c r="C79" t="str">
        <f t="shared" si="16"/>
        <v>FF.FF.FF.FF.FF.FF.FF.EF.FF.83.FF.EB</v>
      </c>
    </row>
    <row r="80" spans="2:26">
      <c r="B80" s="2" t="str">
        <f t="shared" si="15"/>
        <v>FF.E0</v>
      </c>
      <c r="C80" t="str">
        <f t="shared" si="16"/>
        <v>FF.FF.FF.FF.FF.FF.FF.EF.FF.83.FF.EB.FF.E0</v>
      </c>
    </row>
    <row r="81" spans="2:101">
      <c r="B81" s="2" t="str">
        <f t="shared" si="15"/>
        <v>FF.FA</v>
      </c>
      <c r="C81" t="str">
        <f t="shared" si="16"/>
        <v>FF.FF.FF.FF.FF.FF.FF.EF.FF.83.FF.EB.FF.E0.FF.FA</v>
      </c>
    </row>
    <row r="82" spans="2:101">
      <c r="B82" s="2" t="str">
        <f t="shared" si="15"/>
        <v>9F.F8</v>
      </c>
      <c r="C82" t="str">
        <f t="shared" si="16"/>
        <v>FF.FF.FF.FF.FF.FF.FF.EF.FF.83.FF.EB.FF.E0.FF.FA.9F.F8</v>
      </c>
    </row>
    <row r="83" spans="2:101">
      <c r="B83" s="2" t="str">
        <f t="shared" si="15"/>
        <v>DF.FE</v>
      </c>
      <c r="C83" t="str">
        <f t="shared" si="16"/>
        <v>FF.FF.FF.FF.FF.FF.FF.EF.FF.83.FF.EB.FF.E0.FF.FA.9F.F8.DF.FE</v>
      </c>
    </row>
    <row r="84" spans="2:101">
      <c r="B84" s="2" t="str">
        <f t="shared" si="15"/>
        <v>87.FE</v>
      </c>
      <c r="C84" t="str">
        <f t="shared" si="16"/>
        <v>FF.FF.FF.FF.FF.FF.FF.EF.FF.83.FF.EB.FF.E0.FF.FA.9F.F8.DF.FE.87.FE</v>
      </c>
    </row>
    <row r="85" spans="2:101">
      <c r="B85" s="2" t="str">
        <f t="shared" si="15"/>
        <v>D7.FF</v>
      </c>
      <c r="C85" t="str">
        <f t="shared" si="16"/>
        <v>FF.FF.FF.FF.FF.FF.FF.EF.FF.83.FF.EB.FF.E0.FF.FA.9F.F8.DF.FE.87.FE.D7.FF</v>
      </c>
    </row>
    <row r="86" spans="2:101">
      <c r="B86" s="2" t="str">
        <f t="shared" si="15"/>
        <v>C1.FF</v>
      </c>
      <c r="C86" t="str">
        <f t="shared" si="16"/>
        <v>FF.FF.FF.FF.FF.FF.FF.EF.FF.83.FF.EB.FF.E0.FF.FA.9F.F8.DF.FE.87.FE.D7.FF.C1.FF</v>
      </c>
    </row>
    <row r="87" spans="2:101">
      <c r="B87" s="2" t="str">
        <f t="shared" si="15"/>
        <v>F7.FF</v>
      </c>
      <c r="C87" t="str">
        <f t="shared" si="16"/>
        <v>FF.FF.FF.FF.FF.FF.FF.EF.FF.83.FF.EB.FF.E0.FF.FA.9F.F8.DF.FE.87.FE.D7.FF.C1.FF.F7.FF</v>
      </c>
    </row>
    <row r="88" spans="2:101">
      <c r="B88" s="2" t="str">
        <f t="shared" si="15"/>
        <v>FF.FF</v>
      </c>
      <c r="C88" t="str">
        <f t="shared" si="16"/>
        <v>FF.FF.FF.FF.FF.FF.FF.EF.FF.83.FF.EB.FF.E0.FF.FA.9F.F8.DF.FE.87.FE.D7.FF.C1.FF.F7.FF.FF.FF</v>
      </c>
    </row>
    <row r="89" spans="2:101">
      <c r="B89" s="2" t="str">
        <f t="shared" si="15"/>
        <v>FF.FF</v>
      </c>
      <c r="C89" t="str">
        <f t="shared" si="16"/>
        <v>FF.FF.FF.FF.FF.FF.FF.EF.FF.83.FF.EB.FF.E0.FF.FA.9F.F8.DF.FE.87.FE.D7.FF.C1.FF.F7.FF.FF.FF.FF.FF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Design=='!DB118</f>
        <v>0</v>
      </c>
      <c r="D12" s="20">
        <f>'==Input Design=='!DC118</f>
        <v>0</v>
      </c>
      <c r="E12" s="20">
        <f>'==Input Design=='!DD118</f>
        <v>0</v>
      </c>
      <c r="F12" s="20">
        <f>'==Input Design=='!DE118</f>
        <v>0</v>
      </c>
      <c r="G12" s="20">
        <f>'==Input Design=='!DF118</f>
        <v>0</v>
      </c>
      <c r="H12" s="20">
        <f>'==Input Design=='!DG118</f>
        <v>0</v>
      </c>
      <c r="I12" s="20">
        <f>'==Input Design=='!DH118</f>
        <v>0</v>
      </c>
      <c r="J12" s="20">
        <f>'==Input Design=='!DI118</f>
        <v>0</v>
      </c>
      <c r="K12" s="20">
        <f>'==Input Design=='!DJ118</f>
        <v>0</v>
      </c>
      <c r="L12" s="20">
        <f>'==Input Design=='!DK118</f>
        <v>0</v>
      </c>
      <c r="M12" s="20">
        <f>'==Input Design=='!DL118</f>
        <v>0</v>
      </c>
      <c r="N12" s="20">
        <f>'==Input Design=='!DM118</f>
        <v>0</v>
      </c>
      <c r="O12" s="20">
        <f>'==Input Design=='!DN118</f>
        <v>0</v>
      </c>
      <c r="P12" s="20">
        <f>'==Input Design=='!DO118</f>
        <v>0</v>
      </c>
      <c r="U12" s="4"/>
      <c r="V12" s="4"/>
      <c r="W12" t="str">
        <f t="shared" ref="W12:W27" si="0">DEC2HEX(O11+U11)</f>
        <v>2</v>
      </c>
      <c r="X12" t="str">
        <f t="shared" ref="X12:X27" si="1">DEC2HEX(K11+M11)</f>
        <v>A</v>
      </c>
      <c r="Y12" s="4"/>
      <c r="Z12" s="4"/>
      <c r="AA12" s="4"/>
      <c r="AB12" s="4"/>
    </row>
    <row r="13" spans="1:28">
      <c r="B13" s="2">
        <v>1</v>
      </c>
      <c r="C13" s="20">
        <f>'==Input Design=='!DB119</f>
        <v>0</v>
      </c>
      <c r="D13" s="20">
        <f>'==Input Design=='!DC119</f>
        <v>0</v>
      </c>
      <c r="E13" s="20">
        <f>'==Input Design=='!DD119</f>
        <v>0</v>
      </c>
      <c r="F13" s="20">
        <f>'==Input Design=='!DE119</f>
        <v>0</v>
      </c>
      <c r="G13" s="20">
        <f>'==Input Design=='!DF119</f>
        <v>0</v>
      </c>
      <c r="H13" s="20">
        <f>'==Input Design=='!DG119</f>
        <v>0</v>
      </c>
      <c r="I13" s="20">
        <f>'==Input Design=='!DH119</f>
        <v>0</v>
      </c>
      <c r="J13" s="20">
        <f>'==Input Design=='!DI119</f>
        <v>0</v>
      </c>
      <c r="K13" s="20">
        <f>'==Input Design=='!DJ119</f>
        <v>0</v>
      </c>
      <c r="L13" s="20">
        <f>'==Input Design=='!DK119</f>
        <v>0</v>
      </c>
      <c r="M13" s="20">
        <f>'==Input Design=='!DL119</f>
        <v>0</v>
      </c>
      <c r="N13" s="20">
        <f>'==Input Design=='!DM119</f>
        <v>0</v>
      </c>
      <c r="O13" s="20">
        <f>'==Input Design=='!DN119</f>
        <v>0</v>
      </c>
      <c r="P13" s="20">
        <f>'==Input Design=='!DO119</f>
        <v>0</v>
      </c>
      <c r="V13" s="4"/>
      <c r="W13" t="str">
        <f t="shared" si="0"/>
        <v>0</v>
      </c>
      <c r="X13" t="str">
        <f t="shared" si="1"/>
        <v>0</v>
      </c>
    </row>
    <row r="14" spans="1:28">
      <c r="B14" s="2">
        <v>2</v>
      </c>
      <c r="C14" s="20">
        <f>'==Input Design=='!DB120</f>
        <v>0</v>
      </c>
      <c r="D14" s="20">
        <f>'==Input Design=='!DC120</f>
        <v>0</v>
      </c>
      <c r="E14" s="20">
        <f>'==Input Design=='!DD120</f>
        <v>0</v>
      </c>
      <c r="F14" s="20">
        <f>'==Input Design=='!DE120</f>
        <v>0</v>
      </c>
      <c r="G14" s="20">
        <f>'==Input Design=='!DF120</f>
        <v>0</v>
      </c>
      <c r="H14" s="20">
        <f>'==Input Design=='!DG120</f>
        <v>0</v>
      </c>
      <c r="I14" s="20">
        <f>'==Input Design=='!DH120</f>
        <v>0</v>
      </c>
      <c r="J14" s="20">
        <f>'==Input Design=='!DI120</f>
        <v>0</v>
      </c>
      <c r="K14" s="20">
        <f>'==Input Design=='!DJ120</f>
        <v>0</v>
      </c>
      <c r="L14" s="20">
        <f>'==Input Design=='!DK120</f>
        <v>0</v>
      </c>
      <c r="M14" s="20">
        <f>'==Input Design=='!DL120</f>
        <v>0</v>
      </c>
      <c r="N14" s="20">
        <f>'==Input Design=='!DM120</f>
        <v>0</v>
      </c>
      <c r="O14" s="20">
        <f>'==Input Design=='!DN120</f>
        <v>0</v>
      </c>
      <c r="P14" s="20">
        <f>'==Input Design=='!DO120</f>
        <v>0</v>
      </c>
      <c r="V14" s="4"/>
      <c r="W14" t="str">
        <f t="shared" si="0"/>
        <v>0</v>
      </c>
      <c r="X14" t="str">
        <f t="shared" si="1"/>
        <v>0</v>
      </c>
    </row>
    <row r="15" spans="1:28">
      <c r="B15" s="2">
        <v>3</v>
      </c>
      <c r="C15" s="20">
        <f>'==Input Design=='!DB121</f>
        <v>0</v>
      </c>
      <c r="D15" s="20">
        <f>'==Input Design=='!DC121</f>
        <v>0</v>
      </c>
      <c r="E15" s="20">
        <f>'==Input Design=='!DD121</f>
        <v>0</v>
      </c>
      <c r="F15" s="20">
        <f>'==Input Design=='!DE121</f>
        <v>0</v>
      </c>
      <c r="G15" s="20">
        <f>'==Input Design=='!DF121</f>
        <v>0</v>
      </c>
      <c r="H15" s="20">
        <f>'==Input Design=='!DG121</f>
        <v>0</v>
      </c>
      <c r="I15" s="20">
        <f>'==Input Design=='!DH121</f>
        <v>0</v>
      </c>
      <c r="J15" s="20">
        <f>'==Input Design=='!DI121</f>
        <v>0</v>
      </c>
      <c r="K15" s="20">
        <f>'==Input Design=='!DJ121</f>
        <v>0</v>
      </c>
      <c r="L15" s="20">
        <f>'==Input Design=='!DK121</f>
        <v>0</v>
      </c>
      <c r="M15" s="20">
        <f>'==Input Design=='!DL121</f>
        <v>0</v>
      </c>
      <c r="N15" s="20">
        <f>'==Input Design=='!DM121</f>
        <v>0</v>
      </c>
      <c r="O15" s="20">
        <f>'==Input Design=='!DN121</f>
        <v>0</v>
      </c>
      <c r="P15" s="20">
        <f>'==Input Design=='!DO121</f>
        <v>0</v>
      </c>
      <c r="V15" s="4"/>
      <c r="W15" t="str">
        <f t="shared" si="0"/>
        <v>0</v>
      </c>
      <c r="X15" t="str">
        <f t="shared" si="1"/>
        <v>0</v>
      </c>
    </row>
    <row r="16" spans="1:28">
      <c r="B16" s="2">
        <v>4</v>
      </c>
      <c r="C16" s="20">
        <f>'==Input Design=='!DB122</f>
        <v>0</v>
      </c>
      <c r="D16" s="20">
        <f>'==Input Design=='!DC122</f>
        <v>0</v>
      </c>
      <c r="E16" s="20">
        <f>'==Input Design=='!DD122</f>
        <v>0</v>
      </c>
      <c r="F16" s="20">
        <f>'==Input Design=='!DE122</f>
        <v>0</v>
      </c>
      <c r="G16" s="20">
        <f>'==Input Design=='!DF122</f>
        <v>0</v>
      </c>
      <c r="H16" s="20">
        <f>'==Input Design=='!DG122</f>
        <v>0</v>
      </c>
      <c r="I16" s="20">
        <f>'==Input Design=='!DH122</f>
        <v>0</v>
      </c>
      <c r="J16" s="20">
        <f>'==Input Design=='!DI122</f>
        <v>0</v>
      </c>
      <c r="K16" s="20">
        <f>'==Input Design=='!DJ122</f>
        <v>0</v>
      </c>
      <c r="L16" s="20">
        <f>'==Input Design=='!DK122</f>
        <v>0</v>
      </c>
      <c r="M16" s="20">
        <f>'==Input Design=='!DL122</f>
        <v>0</v>
      </c>
      <c r="N16" s="20">
        <f>'==Input Design=='!DM122</f>
        <v>1</v>
      </c>
      <c r="O16" s="20">
        <f>'==Input Design=='!DN122</f>
        <v>0</v>
      </c>
      <c r="P16" s="20">
        <f>'==Input Design=='!DO122</f>
        <v>0</v>
      </c>
      <c r="V16" s="4"/>
      <c r="W16" t="str">
        <f t="shared" si="0"/>
        <v>0</v>
      </c>
      <c r="X16" t="str">
        <f t="shared" si="1"/>
        <v>0</v>
      </c>
    </row>
    <row r="17" spans="1:29">
      <c r="B17" s="2">
        <v>5</v>
      </c>
      <c r="C17" s="20">
        <f>'==Input Design=='!DB123</f>
        <v>0</v>
      </c>
      <c r="D17" s="20">
        <f>'==Input Design=='!DC123</f>
        <v>0</v>
      </c>
      <c r="E17" s="20">
        <f>'==Input Design=='!DD123</f>
        <v>0</v>
      </c>
      <c r="F17" s="20">
        <f>'==Input Design=='!DE123</f>
        <v>0</v>
      </c>
      <c r="G17" s="20">
        <f>'==Input Design=='!DF123</f>
        <v>0</v>
      </c>
      <c r="H17" s="20">
        <f>'==Input Design=='!DG123</f>
        <v>0</v>
      </c>
      <c r="I17" s="20">
        <f>'==Input Design=='!DH123</f>
        <v>0</v>
      </c>
      <c r="J17" s="20">
        <f>'==Input Design=='!DI123</f>
        <v>0</v>
      </c>
      <c r="K17" s="20">
        <f>'==Input Design=='!DJ123</f>
        <v>0</v>
      </c>
      <c r="L17" s="20">
        <f>'==Input Design=='!DK123</f>
        <v>0</v>
      </c>
      <c r="M17" s="20">
        <f>'==Input Design=='!DL123</f>
        <v>0</v>
      </c>
      <c r="N17" s="20">
        <f>'==Input Design=='!DM123</f>
        <v>0</v>
      </c>
      <c r="O17" s="20">
        <f>'==Input Design=='!DN123</f>
        <v>0</v>
      </c>
      <c r="P17" s="20">
        <f>'==Input Design=='!DO123</f>
        <v>0</v>
      </c>
      <c r="V17" s="4"/>
      <c r="W17" t="str">
        <f t="shared" si="0"/>
        <v>0</v>
      </c>
      <c r="X17" t="str">
        <f t="shared" si="1"/>
        <v>0</v>
      </c>
    </row>
    <row r="18" spans="1:29">
      <c r="B18" s="2">
        <v>6</v>
      </c>
      <c r="C18" s="20">
        <f>'==Input Design=='!DB124</f>
        <v>0</v>
      </c>
      <c r="D18" s="20">
        <f>'==Input Design=='!DC124</f>
        <v>0</v>
      </c>
      <c r="E18" s="20">
        <f>'==Input Design=='!DD124</f>
        <v>0</v>
      </c>
      <c r="F18" s="20">
        <f>'==Input Design=='!DE124</f>
        <v>0</v>
      </c>
      <c r="G18" s="20">
        <f>'==Input Design=='!DF124</f>
        <v>0</v>
      </c>
      <c r="H18" s="20">
        <f>'==Input Design=='!DG124</f>
        <v>0</v>
      </c>
      <c r="I18" s="20">
        <f>'==Input Design=='!DH124</f>
        <v>0</v>
      </c>
      <c r="J18" s="20">
        <f>'==Input Design=='!DI124</f>
        <v>0</v>
      </c>
      <c r="K18" s="20">
        <f>'==Input Design=='!DJ124</f>
        <v>0</v>
      </c>
      <c r="L18" s="20">
        <f>'==Input Design=='!DK124</f>
        <v>1</v>
      </c>
      <c r="M18" s="20">
        <f>'==Input Design=='!DL124</f>
        <v>0</v>
      </c>
      <c r="N18" s="20">
        <f>'==Input Design=='!DM124</f>
        <v>0</v>
      </c>
      <c r="O18" s="20">
        <f>'==Input Design=='!DN124</f>
        <v>0</v>
      </c>
      <c r="P18" s="20">
        <f>'==Input Design=='!DO124</f>
        <v>0</v>
      </c>
      <c r="V18" s="4"/>
      <c r="W18" t="str">
        <f t="shared" si="0"/>
        <v>0</v>
      </c>
      <c r="X18" t="str">
        <f t="shared" si="1"/>
        <v>0</v>
      </c>
    </row>
    <row r="19" spans="1:29">
      <c r="B19" s="2">
        <v>7</v>
      </c>
      <c r="C19" s="20">
        <f>'==Input Design=='!DB125</f>
        <v>0</v>
      </c>
      <c r="D19" s="20">
        <f>'==Input Design=='!DC125</f>
        <v>0</v>
      </c>
      <c r="E19" s="20">
        <f>'==Input Design=='!DD125</f>
        <v>0</v>
      </c>
      <c r="F19" s="20">
        <f>'==Input Design=='!DE125</f>
        <v>0</v>
      </c>
      <c r="G19" s="20">
        <f>'==Input Design=='!DF125</f>
        <v>0</v>
      </c>
      <c r="H19" s="20">
        <f>'==Input Design=='!DG125</f>
        <v>0</v>
      </c>
      <c r="I19" s="20">
        <f>'==Input Design=='!DH125</f>
        <v>0</v>
      </c>
      <c r="J19" s="20">
        <f>'==Input Design=='!DI125</f>
        <v>0</v>
      </c>
      <c r="K19" s="20">
        <f>'==Input Design=='!DJ125</f>
        <v>0</v>
      </c>
      <c r="L19" s="20">
        <f>'==Input Design=='!DK125</f>
        <v>0</v>
      </c>
      <c r="M19" s="20">
        <f>'==Input Design=='!DL125</f>
        <v>0</v>
      </c>
      <c r="N19" s="20">
        <f>'==Input Design=='!DM125</f>
        <v>0</v>
      </c>
      <c r="O19" s="20">
        <f>'==Input Design=='!DN125</f>
        <v>0</v>
      </c>
      <c r="P19" s="20">
        <f>'==Input Design=='!DO125</f>
        <v>0</v>
      </c>
      <c r="V19" s="4"/>
      <c r="W19" t="str">
        <f t="shared" si="0"/>
        <v>0</v>
      </c>
      <c r="X19" t="str">
        <f t="shared" si="1"/>
        <v>0</v>
      </c>
    </row>
    <row r="20" spans="1:29">
      <c r="B20" s="2">
        <v>8</v>
      </c>
      <c r="C20" s="20">
        <f>'==Input Design=='!DB126</f>
        <v>0</v>
      </c>
      <c r="D20" s="20">
        <f>'==Input Design=='!DC126</f>
        <v>0</v>
      </c>
      <c r="E20" s="20">
        <f>'==Input Design=='!DD126</f>
        <v>0</v>
      </c>
      <c r="F20" s="20">
        <f>'==Input Design=='!DE126</f>
        <v>0</v>
      </c>
      <c r="G20" s="20">
        <f>'==Input Design=='!DF126</f>
        <v>0</v>
      </c>
      <c r="H20" s="20">
        <f>'==Input Design=='!DG126</f>
        <v>0</v>
      </c>
      <c r="I20" s="20">
        <f>'==Input Design=='!DH126</f>
        <v>0</v>
      </c>
      <c r="J20" s="20">
        <f>'==Input Design=='!DI126</f>
        <v>1</v>
      </c>
      <c r="K20" s="20">
        <f>'==Input Design=='!DJ126</f>
        <v>0</v>
      </c>
      <c r="L20" s="20">
        <f>'==Input Design=='!DK126</f>
        <v>0</v>
      </c>
      <c r="M20" s="20">
        <f>'==Input Design=='!DL126</f>
        <v>0</v>
      </c>
      <c r="N20" s="20">
        <f>'==Input Design=='!DM126</f>
        <v>0</v>
      </c>
      <c r="O20" s="20">
        <f>'==Input Design=='!DN126</f>
        <v>0</v>
      </c>
      <c r="P20" s="20">
        <f>'==Input Design=='!DO126</f>
        <v>0</v>
      </c>
      <c r="V20" s="4"/>
      <c r="W20" t="str">
        <f t="shared" si="0"/>
        <v>0</v>
      </c>
      <c r="X20" t="str">
        <f t="shared" si="1"/>
        <v>0</v>
      </c>
    </row>
    <row r="21" spans="1:29">
      <c r="A21" t="s">
        <v>23</v>
      </c>
      <c r="B21" s="2">
        <v>9</v>
      </c>
      <c r="C21" s="20">
        <f>'==Input Design=='!DB127</f>
        <v>0</v>
      </c>
      <c r="D21" s="20">
        <f>'==Input Design=='!DC127</f>
        <v>0</v>
      </c>
      <c r="E21" s="20">
        <f>'==Input Design=='!DD127</f>
        <v>0</v>
      </c>
      <c r="F21" s="20">
        <f>'==Input Design=='!DE127</f>
        <v>0</v>
      </c>
      <c r="G21" s="20">
        <f>'==Input Design=='!DF127</f>
        <v>0</v>
      </c>
      <c r="H21" s="20">
        <f>'==Input Design=='!DG127</f>
        <v>0</v>
      </c>
      <c r="I21" s="20">
        <f>'==Input Design=='!DH127</f>
        <v>0</v>
      </c>
      <c r="J21" s="20">
        <f>'==Input Design=='!DI127</f>
        <v>0</v>
      </c>
      <c r="K21" s="20">
        <f>'==Input Design=='!DJ127</f>
        <v>0</v>
      </c>
      <c r="L21" s="20">
        <f>'==Input Design=='!DK127</f>
        <v>0</v>
      </c>
      <c r="M21" s="20">
        <f>'==Input Design=='!DL127</f>
        <v>0</v>
      </c>
      <c r="N21" s="20">
        <f>'==Input Design=='!DM127</f>
        <v>0</v>
      </c>
      <c r="O21" s="20">
        <f>'==Input Design=='!DN127</f>
        <v>0</v>
      </c>
      <c r="P21" s="20">
        <f>'==Input Design=='!DO127</f>
        <v>0</v>
      </c>
      <c r="V21" s="4"/>
      <c r="W21" t="str">
        <f t="shared" si="0"/>
        <v>0</v>
      </c>
      <c r="X21" t="str">
        <f t="shared" si="1"/>
        <v>0</v>
      </c>
    </row>
    <row r="22" spans="1:29">
      <c r="A22" t="s">
        <v>24</v>
      </c>
      <c r="B22" s="2" t="s">
        <v>17</v>
      </c>
      <c r="C22" s="20">
        <f>'==Input Design=='!DB128</f>
        <v>0</v>
      </c>
      <c r="D22" s="20">
        <f>'==Input Design=='!DC128</f>
        <v>0</v>
      </c>
      <c r="E22" s="20">
        <f>'==Input Design=='!DD128</f>
        <v>0</v>
      </c>
      <c r="F22" s="20">
        <f>'==Input Design=='!DE128</f>
        <v>0</v>
      </c>
      <c r="G22" s="20">
        <f>'==Input Design=='!DF128</f>
        <v>0</v>
      </c>
      <c r="H22" s="20">
        <f>'==Input Design=='!DG128</f>
        <v>1</v>
      </c>
      <c r="I22" s="20">
        <f>'==Input Design=='!DH128</f>
        <v>0</v>
      </c>
      <c r="J22" s="20">
        <f>'==Input Design=='!DI128</f>
        <v>0</v>
      </c>
      <c r="K22" s="20">
        <f>'==Input Design=='!DJ128</f>
        <v>0</v>
      </c>
      <c r="L22" s="20">
        <f>'==Input Design=='!DK128</f>
        <v>0</v>
      </c>
      <c r="M22" s="20">
        <f>'==Input Design=='!DL128</f>
        <v>0</v>
      </c>
      <c r="N22" s="20">
        <f>'==Input Design=='!DM128</f>
        <v>0</v>
      </c>
      <c r="O22" s="20">
        <f>'==Input Design=='!DN128</f>
        <v>0</v>
      </c>
      <c r="P22" s="20">
        <f>'==Input Design=='!DO128</f>
        <v>0</v>
      </c>
      <c r="V22" s="4"/>
      <c r="W22" t="str">
        <f t="shared" si="0"/>
        <v>0</v>
      </c>
      <c r="X22" t="str">
        <f t="shared" si="1"/>
        <v>0</v>
      </c>
    </row>
    <row r="23" spans="1:29">
      <c r="A23" t="s">
        <v>25</v>
      </c>
      <c r="B23" s="2" t="s">
        <v>18</v>
      </c>
      <c r="C23" s="20">
        <f>'==Input Design=='!DB129</f>
        <v>0</v>
      </c>
      <c r="D23" s="20">
        <f>'==Input Design=='!DC129</f>
        <v>0</v>
      </c>
      <c r="E23" s="20">
        <f>'==Input Design=='!DD129</f>
        <v>0</v>
      </c>
      <c r="F23" s="20">
        <f>'==Input Design=='!DE129</f>
        <v>0</v>
      </c>
      <c r="G23" s="20">
        <f>'==Input Design=='!DF129</f>
        <v>0</v>
      </c>
      <c r="H23" s="20">
        <f>'==Input Design=='!DG129</f>
        <v>0</v>
      </c>
      <c r="I23" s="20">
        <f>'==Input Design=='!DH129</f>
        <v>0</v>
      </c>
      <c r="J23" s="20">
        <f>'==Input Design=='!DI129</f>
        <v>0</v>
      </c>
      <c r="K23" s="20">
        <f>'==Input Design=='!DJ129</f>
        <v>0</v>
      </c>
      <c r="L23" s="20">
        <f>'==Input Design=='!DK129</f>
        <v>0</v>
      </c>
      <c r="M23" s="20">
        <f>'==Input Design=='!DL129</f>
        <v>0</v>
      </c>
      <c r="N23" s="20">
        <f>'==Input Design=='!DM129</f>
        <v>0</v>
      </c>
      <c r="O23" s="20">
        <f>'==Input Design=='!DN129</f>
        <v>0</v>
      </c>
      <c r="P23" s="20">
        <f>'==Input Design=='!DO129</f>
        <v>0</v>
      </c>
      <c r="V23" s="4"/>
      <c r="W23" t="str">
        <f t="shared" si="0"/>
        <v>0</v>
      </c>
      <c r="X23" t="str">
        <f t="shared" si="1"/>
        <v>0</v>
      </c>
    </row>
    <row r="24" spans="1:29">
      <c r="A24" t="s">
        <v>26</v>
      </c>
      <c r="B24" s="2" t="s">
        <v>19</v>
      </c>
      <c r="C24" s="20">
        <f>'==Input Design=='!DB130</f>
        <v>0</v>
      </c>
      <c r="D24" s="20">
        <f>'==Input Design=='!DC130</f>
        <v>0</v>
      </c>
      <c r="E24" s="20">
        <f>'==Input Design=='!DD130</f>
        <v>0</v>
      </c>
      <c r="F24" s="20">
        <f>'==Input Design=='!DE130</f>
        <v>1</v>
      </c>
      <c r="G24" s="20">
        <f>'==Input Design=='!DF130</f>
        <v>0</v>
      </c>
      <c r="H24" s="20">
        <f>'==Input Design=='!DG130</f>
        <v>0</v>
      </c>
      <c r="I24" s="20">
        <f>'==Input Design=='!DH130</f>
        <v>0</v>
      </c>
      <c r="J24" s="20">
        <f>'==Input Design=='!DI130</f>
        <v>0</v>
      </c>
      <c r="K24" s="20">
        <f>'==Input Design=='!DJ130</f>
        <v>0</v>
      </c>
      <c r="L24" s="20">
        <f>'==Input Design=='!DK130</f>
        <v>0</v>
      </c>
      <c r="M24" s="20">
        <f>'==Input Design=='!DL130</f>
        <v>0</v>
      </c>
      <c r="N24" s="20">
        <f>'==Input Design=='!DM130</f>
        <v>0</v>
      </c>
      <c r="O24" s="20">
        <f>'==Input Design=='!DN130</f>
        <v>0</v>
      </c>
      <c r="P24" s="20">
        <f>'==Input Design=='!DO130</f>
        <v>0</v>
      </c>
      <c r="V24" s="4"/>
      <c r="W24" t="str">
        <f t="shared" si="0"/>
        <v>0</v>
      </c>
      <c r="X24" t="str">
        <f t="shared" si="1"/>
        <v>0</v>
      </c>
    </row>
    <row r="25" spans="1:29">
      <c r="A25" t="s">
        <v>27</v>
      </c>
      <c r="B25" s="2" t="s">
        <v>20</v>
      </c>
      <c r="C25" s="20">
        <f>'==Input Design=='!DB131</f>
        <v>0</v>
      </c>
      <c r="D25" s="20">
        <f>'==Input Design=='!DC131</f>
        <v>0</v>
      </c>
      <c r="E25" s="20">
        <f>'==Input Design=='!DD131</f>
        <v>0</v>
      </c>
      <c r="F25" s="20">
        <f>'==Input Design=='!DE131</f>
        <v>0</v>
      </c>
      <c r="G25" s="20">
        <f>'==Input Design=='!DF131</f>
        <v>0</v>
      </c>
      <c r="H25" s="20">
        <f>'==Input Design=='!DG131</f>
        <v>0</v>
      </c>
      <c r="I25" s="20">
        <f>'==Input Design=='!DH131</f>
        <v>0</v>
      </c>
      <c r="J25" s="20">
        <f>'==Input Design=='!DI131</f>
        <v>0</v>
      </c>
      <c r="K25" s="20">
        <f>'==Input Design=='!DJ131</f>
        <v>0</v>
      </c>
      <c r="L25" s="20">
        <f>'==Input Design=='!DK131</f>
        <v>0</v>
      </c>
      <c r="M25" s="20">
        <f>'==Input Design=='!DL131</f>
        <v>0</v>
      </c>
      <c r="N25" s="20">
        <f>'==Input Design=='!DM131</f>
        <v>0</v>
      </c>
      <c r="O25" s="20">
        <f>'==Input Design=='!DN131</f>
        <v>0</v>
      </c>
      <c r="P25" s="20">
        <f>'==Input Design=='!DO131</f>
        <v>0</v>
      </c>
      <c r="V25" s="4"/>
      <c r="W25" t="str">
        <f t="shared" si="0"/>
        <v>0</v>
      </c>
      <c r="X25" t="str">
        <f t="shared" si="1"/>
        <v>0</v>
      </c>
    </row>
    <row r="26" spans="1:29">
      <c r="A26" t="s">
        <v>28</v>
      </c>
      <c r="B26" s="2" t="s">
        <v>21</v>
      </c>
      <c r="C26" s="20">
        <f>'==Input Design=='!DB132</f>
        <v>0</v>
      </c>
      <c r="D26" s="20">
        <f>'==Input Design=='!DC132</f>
        <v>0</v>
      </c>
      <c r="E26" s="20">
        <f>'==Input Design=='!DD132</f>
        <v>0</v>
      </c>
      <c r="F26" s="20">
        <f>'==Input Design=='!DE132</f>
        <v>0</v>
      </c>
      <c r="G26" s="20">
        <f>'==Input Design=='!DF132</f>
        <v>0</v>
      </c>
      <c r="H26" s="20">
        <f>'==Input Design=='!DG132</f>
        <v>0</v>
      </c>
      <c r="I26" s="20">
        <f>'==Input Design=='!DH132</f>
        <v>0</v>
      </c>
      <c r="J26" s="20">
        <f>'==Input Design=='!DI132</f>
        <v>0</v>
      </c>
      <c r="K26" s="20">
        <f>'==Input Design=='!DJ132</f>
        <v>0</v>
      </c>
      <c r="L26" s="20">
        <f>'==Input Design=='!DK132</f>
        <v>0</v>
      </c>
      <c r="M26" s="20">
        <f>'==Input Design=='!DL132</f>
        <v>0</v>
      </c>
      <c r="N26" s="20">
        <f>'==Input Design=='!DM132</f>
        <v>0</v>
      </c>
      <c r="O26" s="20">
        <f>'==Input Design=='!DN132</f>
        <v>0</v>
      </c>
      <c r="P26" s="20">
        <f>'==Input Design=='!DO132</f>
        <v>0</v>
      </c>
      <c r="V26" s="4"/>
      <c r="W26" t="str">
        <f t="shared" si="0"/>
        <v>0</v>
      </c>
      <c r="X26" t="str">
        <f t="shared" si="1"/>
        <v>0</v>
      </c>
    </row>
    <row r="27" spans="1:29">
      <c r="A27" t="s">
        <v>29</v>
      </c>
      <c r="B27" s="2" t="s">
        <v>22</v>
      </c>
      <c r="C27" s="20">
        <f>'==Input Design=='!DB133</f>
        <v>0</v>
      </c>
      <c r="D27" s="20">
        <f>'==Input Design=='!DC133</f>
        <v>0</v>
      </c>
      <c r="E27" s="20">
        <f>'==Input Design=='!DD133</f>
        <v>0</v>
      </c>
      <c r="F27" s="20">
        <f>'==Input Design=='!DE133</f>
        <v>0</v>
      </c>
      <c r="G27" s="20">
        <f>'==Input Design=='!DF133</f>
        <v>0</v>
      </c>
      <c r="H27" s="20">
        <f>'==Input Design=='!DG133</f>
        <v>0</v>
      </c>
      <c r="I27" s="20">
        <f>'==Input Design=='!DH133</f>
        <v>0</v>
      </c>
      <c r="J27" s="20">
        <f>'==Input Design=='!DI133</f>
        <v>0</v>
      </c>
      <c r="K27" s="20">
        <f>'==Input Design=='!DJ133</f>
        <v>0</v>
      </c>
      <c r="L27" s="20">
        <f>'==Input Design=='!DK133</f>
        <v>0</v>
      </c>
      <c r="M27" s="20">
        <f>'==Input Design=='!DL133</f>
        <v>0</v>
      </c>
      <c r="N27" s="20">
        <f>'==Input Design=='!DM133</f>
        <v>0</v>
      </c>
      <c r="O27" s="20">
        <f>'==Input Design=='!DN133</f>
        <v>0</v>
      </c>
      <c r="P27" s="20">
        <f>'==Input Design=='!DO133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Design=='!DT119</f>
        <v>0</v>
      </c>
      <c r="M38" s="1">
        <f t="shared" si="4"/>
        <v>0</v>
      </c>
      <c r="N38" s="1">
        <f t="shared" si="4"/>
        <v>0</v>
      </c>
      <c r="O38" s="1">
        <f t="shared" si="4"/>
        <v>0</v>
      </c>
      <c r="P38" s="1">
        <f t="shared" si="4"/>
        <v>0</v>
      </c>
      <c r="Q38" s="1"/>
      <c r="R38" s="1">
        <f t="shared" si="5"/>
        <v>0</v>
      </c>
      <c r="S38" s="1">
        <f t="shared" si="5"/>
        <v>0</v>
      </c>
      <c r="T38" s="1">
        <f t="shared" si="5"/>
        <v>0</v>
      </c>
      <c r="U38" s="1">
        <f>'==Input Design=='!DU119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Design=='!DT120</f>
        <v>0</v>
      </c>
      <c r="M39" s="1">
        <f t="shared" si="4"/>
        <v>0</v>
      </c>
      <c r="N39" s="1">
        <f t="shared" si="4"/>
        <v>0</v>
      </c>
      <c r="O39" s="1">
        <f t="shared" si="4"/>
        <v>0</v>
      </c>
      <c r="P39" s="1">
        <f t="shared" si="4"/>
        <v>0</v>
      </c>
      <c r="Q39" s="1"/>
      <c r="R39" s="1">
        <f t="shared" si="5"/>
        <v>0</v>
      </c>
      <c r="S39" s="1">
        <f t="shared" si="5"/>
        <v>0</v>
      </c>
      <c r="T39" s="1">
        <f t="shared" si="5"/>
        <v>0</v>
      </c>
      <c r="U39" s="1">
        <f>'==Input Design=='!DU120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Design=='!DT121</f>
        <v>0</v>
      </c>
      <c r="M40" s="1">
        <f t="shared" si="4"/>
        <v>0</v>
      </c>
      <c r="N40" s="1">
        <f t="shared" si="4"/>
        <v>0</v>
      </c>
      <c r="O40" s="1">
        <f t="shared" si="4"/>
        <v>0</v>
      </c>
      <c r="P40" s="1">
        <f t="shared" si="4"/>
        <v>0</v>
      </c>
      <c r="Q40" s="1"/>
      <c r="R40" s="1">
        <f t="shared" si="5"/>
        <v>0</v>
      </c>
      <c r="S40" s="1">
        <f t="shared" si="5"/>
        <v>0</v>
      </c>
      <c r="T40" s="1">
        <f t="shared" si="5"/>
        <v>0</v>
      </c>
      <c r="U40" s="1">
        <f>'==Input Design=='!DU121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Design=='!DT122</f>
        <v>0</v>
      </c>
      <c r="M41" s="1">
        <f t="shared" si="4"/>
        <v>0</v>
      </c>
      <c r="N41" s="1">
        <f t="shared" si="4"/>
        <v>0</v>
      </c>
      <c r="O41" s="1">
        <f t="shared" si="4"/>
        <v>0</v>
      </c>
      <c r="P41" s="1">
        <f t="shared" si="4"/>
        <v>0</v>
      </c>
      <c r="Q41" s="1"/>
      <c r="R41" s="1">
        <f t="shared" si="5"/>
        <v>1</v>
      </c>
      <c r="S41" s="1">
        <f t="shared" si="5"/>
        <v>0</v>
      </c>
      <c r="T41" s="1">
        <f t="shared" si="5"/>
        <v>0</v>
      </c>
      <c r="U41" s="1">
        <f>'==Input Design=='!DU122</f>
        <v>1</v>
      </c>
      <c r="W41" t="str">
        <f t="shared" si="6"/>
        <v>0</v>
      </c>
      <c r="X41" t="str">
        <f t="shared" si="7"/>
        <v>0</v>
      </c>
      <c r="Z41" t="str">
        <f t="shared" si="8"/>
        <v>9</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Design=='!DT123</f>
        <v>0</v>
      </c>
      <c r="M42" s="1">
        <f t="shared" si="4"/>
        <v>0</v>
      </c>
      <c r="N42" s="1">
        <f t="shared" si="4"/>
        <v>0</v>
      </c>
      <c r="O42" s="1">
        <f t="shared" si="4"/>
        <v>0</v>
      </c>
      <c r="P42" s="1">
        <f t="shared" si="4"/>
        <v>0</v>
      </c>
      <c r="Q42" s="1"/>
      <c r="R42" s="1">
        <f t="shared" si="5"/>
        <v>0</v>
      </c>
      <c r="S42" s="1">
        <f t="shared" si="5"/>
        <v>0</v>
      </c>
      <c r="T42" s="1">
        <f t="shared" si="5"/>
        <v>0</v>
      </c>
      <c r="U42" s="1">
        <f>'==Input Design=='!DU123</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Design=='!DT124</f>
        <v>0</v>
      </c>
      <c r="M43" s="1">
        <f t="shared" si="4"/>
        <v>0</v>
      </c>
      <c r="N43" s="1">
        <f t="shared" si="4"/>
        <v>0</v>
      </c>
      <c r="O43" s="1">
        <f t="shared" si="4"/>
        <v>1</v>
      </c>
      <c r="P43" s="1">
        <f t="shared" si="4"/>
        <v>0</v>
      </c>
      <c r="Q43" s="1"/>
      <c r="R43" s="1">
        <f t="shared" si="5"/>
        <v>0</v>
      </c>
      <c r="S43" s="1">
        <f t="shared" si="5"/>
        <v>0</v>
      </c>
      <c r="T43" s="1">
        <f t="shared" si="5"/>
        <v>0</v>
      </c>
      <c r="U43" s="1">
        <f>'==Input Design=='!DU124</f>
        <v>1</v>
      </c>
      <c r="W43" t="str">
        <f t="shared" si="6"/>
        <v>0</v>
      </c>
      <c r="X43" t="str">
        <f t="shared" si="7"/>
        <v>0</v>
      </c>
      <c r="Z43" t="str">
        <f t="shared" si="8"/>
        <v>8</v>
      </c>
      <c r="AA43" t="str">
        <f t="shared" si="9"/>
        <v>4</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Design=='!DT125</f>
        <v>0</v>
      </c>
      <c r="M44" s="1">
        <f t="shared" si="4"/>
        <v>0</v>
      </c>
      <c r="N44" s="1">
        <f t="shared" si="4"/>
        <v>0</v>
      </c>
      <c r="O44" s="1">
        <f t="shared" si="4"/>
        <v>0</v>
      </c>
      <c r="P44" s="1">
        <f t="shared" si="4"/>
        <v>0</v>
      </c>
      <c r="Q44" s="1"/>
      <c r="R44" s="1">
        <f t="shared" si="5"/>
        <v>0</v>
      </c>
      <c r="S44" s="1">
        <f t="shared" si="5"/>
        <v>0</v>
      </c>
      <c r="T44" s="1">
        <f t="shared" si="5"/>
        <v>0</v>
      </c>
      <c r="U44" s="1">
        <f>'==Input Design=='!DU125</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Design=='!DT126</f>
        <v>0</v>
      </c>
      <c r="M45" s="1">
        <f t="shared" si="4"/>
        <v>1</v>
      </c>
      <c r="N45" s="1">
        <f t="shared" si="4"/>
        <v>0</v>
      </c>
      <c r="O45" s="1">
        <f t="shared" si="4"/>
        <v>0</v>
      </c>
      <c r="P45" s="1">
        <f t="shared" si="4"/>
        <v>0</v>
      </c>
      <c r="Q45" s="1"/>
      <c r="R45" s="1">
        <f t="shared" si="5"/>
        <v>0</v>
      </c>
      <c r="S45" s="1">
        <f t="shared" si="5"/>
        <v>0</v>
      </c>
      <c r="T45" s="1">
        <f t="shared" si="5"/>
        <v>0</v>
      </c>
      <c r="U45" s="1">
        <f>'==Input Design=='!DU126</f>
        <v>1</v>
      </c>
      <c r="W45" t="str">
        <f t="shared" si="6"/>
        <v>0</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Design=='!DT127</f>
        <v>0</v>
      </c>
      <c r="M46" s="1">
        <f t="shared" si="4"/>
        <v>0</v>
      </c>
      <c r="N46" s="1">
        <f t="shared" si="4"/>
        <v>0</v>
      </c>
      <c r="O46" s="1">
        <f t="shared" si="4"/>
        <v>0</v>
      </c>
      <c r="P46" s="1">
        <f t="shared" si="4"/>
        <v>0</v>
      </c>
      <c r="Q46" s="1"/>
      <c r="R46" s="1">
        <f t="shared" si="5"/>
        <v>0</v>
      </c>
      <c r="S46" s="1">
        <f t="shared" si="5"/>
        <v>0</v>
      </c>
      <c r="T46" s="1">
        <f t="shared" si="5"/>
        <v>0</v>
      </c>
      <c r="U46" s="1">
        <f>'==Input Design=='!DU127</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'==Input Design=='!DT128</f>
        <v>1</v>
      </c>
      <c r="M47" s="1">
        <f t="shared" si="4"/>
        <v>0</v>
      </c>
      <c r="N47" s="1">
        <f t="shared" si="4"/>
        <v>0</v>
      </c>
      <c r="O47" s="1">
        <f t="shared" si="4"/>
        <v>0</v>
      </c>
      <c r="P47" s="1">
        <f t="shared" si="4"/>
        <v>0</v>
      </c>
      <c r="Q47" s="1"/>
      <c r="R47" s="1">
        <f t="shared" si="5"/>
        <v>0</v>
      </c>
      <c r="S47" s="1">
        <f t="shared" si="5"/>
        <v>0</v>
      </c>
      <c r="T47" s="1">
        <f t="shared" si="5"/>
        <v>0</v>
      </c>
      <c r="U47" s="1">
        <f>'==Input Design=='!DU128</f>
        <v>0</v>
      </c>
      <c r="W47" t="str">
        <f t="shared" si="6"/>
        <v>A</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Design=='!DT129</f>
        <v>0</v>
      </c>
      <c r="M48" s="1">
        <f t="shared" si="4"/>
        <v>0</v>
      </c>
      <c r="N48" s="1">
        <f t="shared" si="4"/>
        <v>0</v>
      </c>
      <c r="O48" s="1">
        <f t="shared" si="4"/>
        <v>0</v>
      </c>
      <c r="P48" s="1">
        <f t="shared" si="4"/>
        <v>0</v>
      </c>
      <c r="Q48" s="1"/>
      <c r="R48" s="1">
        <f t="shared" si="5"/>
        <v>0</v>
      </c>
      <c r="S48" s="1">
        <f t="shared" si="5"/>
        <v>0</v>
      </c>
      <c r="T48" s="1">
        <f t="shared" si="5"/>
        <v>0</v>
      </c>
      <c r="U48" s="1">
        <f>'==Input Design=='!DU129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'==Input Design=='!DT130</f>
        <v>1</v>
      </c>
      <c r="M49" s="1">
        <f t="shared" si="4"/>
        <v>0</v>
      </c>
      <c r="N49" s="1">
        <f t="shared" si="4"/>
        <v>0</v>
      </c>
      <c r="O49" s="1">
        <f t="shared" si="4"/>
        <v>0</v>
      </c>
      <c r="P49" s="1">
        <f t="shared" si="4"/>
        <v>0</v>
      </c>
      <c r="Q49" s="1"/>
      <c r="R49" s="1">
        <f t="shared" si="5"/>
        <v>0</v>
      </c>
      <c r="S49" s="1">
        <f t="shared" si="5"/>
        <v>0</v>
      </c>
      <c r="T49" s="1">
        <f t="shared" si="5"/>
        <v>0</v>
      </c>
      <c r="U49" s="1">
        <f>'==Input Design=='!DU130</f>
        <v>0</v>
      </c>
      <c r="W49" t="str">
        <f t="shared" si="6"/>
        <v>8</v>
      </c>
      <c r="X49" t="str">
        <f t="shared" si="7"/>
        <v>8</v>
      </c>
      <c r="Z49" t="str">
        <f t="shared" si="8"/>
        <v>0</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Design=='!DT131</f>
        <v>0</v>
      </c>
      <c r="M50" s="1">
        <f t="shared" si="4"/>
        <v>0</v>
      </c>
      <c r="N50" s="1">
        <f t="shared" si="4"/>
        <v>0</v>
      </c>
      <c r="O50" s="1">
        <f t="shared" si="4"/>
        <v>0</v>
      </c>
      <c r="P50" s="1">
        <f t="shared" si="4"/>
        <v>0</v>
      </c>
      <c r="Q50" s="1"/>
      <c r="R50" s="1">
        <f t="shared" si="5"/>
        <v>0</v>
      </c>
      <c r="S50" s="1">
        <f t="shared" si="5"/>
        <v>0</v>
      </c>
      <c r="T50" s="1">
        <f t="shared" si="5"/>
        <v>0</v>
      </c>
      <c r="U50" s="1">
        <f>'==Input Design=='!DU131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Design=='!DT132</f>
        <v>0</v>
      </c>
      <c r="M51" s="1">
        <f t="shared" si="4"/>
        <v>0</v>
      </c>
      <c r="N51" s="1">
        <f t="shared" si="4"/>
        <v>0</v>
      </c>
      <c r="O51" s="1">
        <f t="shared" si="4"/>
        <v>0</v>
      </c>
      <c r="P51" s="1">
        <f t="shared" si="4"/>
        <v>0</v>
      </c>
      <c r="Q51" s="1"/>
      <c r="R51" s="1">
        <f t="shared" si="5"/>
        <v>0</v>
      </c>
      <c r="S51" s="1">
        <f t="shared" si="5"/>
        <v>0</v>
      </c>
      <c r="T51" s="1">
        <f t="shared" si="5"/>
        <v>0</v>
      </c>
      <c r="U51" s="1">
        <f>'==Input Design=='!DU132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Design=='!DT133</f>
        <v>0</v>
      </c>
      <c r="M52" s="1">
        <f t="shared" si="4"/>
        <v>0</v>
      </c>
      <c r="N52" s="1">
        <f t="shared" si="4"/>
        <v>0</v>
      </c>
      <c r="O52" s="1">
        <f t="shared" si="4"/>
        <v>0</v>
      </c>
      <c r="P52" s="1">
        <f t="shared" si="4"/>
        <v>0</v>
      </c>
      <c r="Q52" s="1"/>
      <c r="R52" s="1">
        <f t="shared" si="5"/>
        <v>0</v>
      </c>
      <c r="S52" s="1">
        <f t="shared" si="5"/>
        <v>0</v>
      </c>
      <c r="T52" s="1">
        <f t="shared" si="5"/>
        <v>0</v>
      </c>
      <c r="U52" s="1">
        <f>'==Input Design=='!DU133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00.00.00.00.00.00.00.00.00.90.00.00.00.84.00.00.00.81.00.00.A0.00.00.00.88.00.00.00.00.00.00.00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00.90</v>
      </c>
      <c r="C78" t="str">
        <f t="shared" si="16"/>
        <v>00.00.00.00.00.00.00.00.00.90</v>
      </c>
    </row>
    <row r="79" spans="2:26">
      <c r="B79" s="2" t="str">
        <f t="shared" si="15"/>
        <v>00.00</v>
      </c>
      <c r="C79" t="str">
        <f t="shared" si="16"/>
        <v>00.00.00.00.00.00.00.00.00.90.00.00</v>
      </c>
    </row>
    <row r="80" spans="2:26">
      <c r="B80" s="2" t="str">
        <f t="shared" si="15"/>
        <v>00.84</v>
      </c>
      <c r="C80" t="str">
        <f t="shared" si="16"/>
        <v>00.00.00.00.00.00.00.00.00.90.00.00.00.84</v>
      </c>
    </row>
    <row r="81" spans="2:101">
      <c r="B81" s="2" t="str">
        <f t="shared" si="15"/>
        <v>00.00</v>
      </c>
      <c r="C81" t="str">
        <f t="shared" si="16"/>
        <v>00.00.00.00.00.00.00.00.00.90.00.00.00.84.00.00</v>
      </c>
    </row>
    <row r="82" spans="2:101">
      <c r="B82" s="2" t="str">
        <f t="shared" si="15"/>
        <v>00.81</v>
      </c>
      <c r="C82" t="str">
        <f t="shared" si="16"/>
        <v>00.00.00.00.00.00.00.00.00.90.00.00.00.84.00.00.00.81</v>
      </c>
    </row>
    <row r="83" spans="2:101">
      <c r="B83" s="2" t="str">
        <f t="shared" si="15"/>
        <v>00.00</v>
      </c>
      <c r="C83" t="str">
        <f t="shared" si="16"/>
        <v>00.00.00.00.00.00.00.00.00.90.00.00.00.84.00.00.00.81.00.00</v>
      </c>
    </row>
    <row r="84" spans="2:101">
      <c r="B84" s="2" t="str">
        <f t="shared" si="15"/>
        <v>A0.00</v>
      </c>
      <c r="C84" t="str">
        <f t="shared" si="16"/>
        <v>00.00.00.00.00.00.00.00.00.90.00.00.00.84.00.00.00.81.00.00.A0.00</v>
      </c>
    </row>
    <row r="85" spans="2:101">
      <c r="B85" s="2" t="str">
        <f t="shared" si="15"/>
        <v>00.00</v>
      </c>
      <c r="C85" t="str">
        <f t="shared" si="16"/>
        <v>00.00.00.00.00.00.00.00.00.90.00.00.00.84.00.00.00.81.00.00.A0.00.00.00</v>
      </c>
    </row>
    <row r="86" spans="2:101">
      <c r="B86" s="2" t="str">
        <f t="shared" si="15"/>
        <v>88.00</v>
      </c>
      <c r="C86" t="str">
        <f t="shared" si="16"/>
        <v>00.00.00.00.00.00.00.00.00.90.00.00.00.84.00.00.00.81.00.00.A0.00.00.00.88.00</v>
      </c>
    </row>
    <row r="87" spans="2:101">
      <c r="B87" s="2" t="str">
        <f t="shared" si="15"/>
        <v>00.00</v>
      </c>
      <c r="C87" t="str">
        <f t="shared" si="16"/>
        <v>00.00.00.00.00.00.00.00.00.90.00.00.00.84.00.00.00.81.00.00.A0.00.00.00.88.00.00.00</v>
      </c>
    </row>
    <row r="88" spans="2:101">
      <c r="B88" s="2" t="str">
        <f t="shared" si="15"/>
        <v>00.00</v>
      </c>
      <c r="C88" t="str">
        <f t="shared" si="16"/>
        <v>00.00.00.00.00.00.00.00.00.90.00.00.00.84.00.00.00.81.00.00.A0.00.00.00.88.00.00.00.00.00</v>
      </c>
    </row>
    <row r="89" spans="2:101">
      <c r="B89" s="2" t="str">
        <f t="shared" si="15"/>
        <v>00.00</v>
      </c>
      <c r="C89" t="str">
        <f t="shared" si="16"/>
        <v>00.00.00.00.00.00.00.00.00.90.00.00.00.84.00.00.00.81.00.00.A0.00.00.00.88.00.00.00.00.00.00.00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B3:F59"/>
  <sheetViews>
    <sheetView topLeftCell="A46" workbookViewId="0">
      <selection activeCell="B5" sqref="B5:F5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119</v>
      </c>
    </row>
    <row r="4" spans="2:6">
      <c r="B4" s="12"/>
    </row>
    <row r="5" spans="2:6">
      <c r="B5" s="12" t="str">
        <f>CONCATENATE($E$3,".SHAPE_0.AND_MASK")</f>
        <v>SPELL.ANGULAR.FLAME_ARROW.SHAPE_0.AND_MASK</v>
      </c>
      <c r="E5" t="s">
        <v>45</v>
      </c>
      <c r="F5" t="str">
        <f>'Shape0 (AND)'!G57</f>
        <v>FF.FF.FF.FB.FF.E0.FF.E0.FF.E0.FF.E0.FF.E0.FF.E0.FF.E0.FF.E0.FF.E0.FF.E0.FF.E0.FF.E0.FF.FB.FF.FF</v>
      </c>
    </row>
    <row r="6" spans="2:6">
      <c r="B6" s="12" t="str">
        <f>CONCATENATE($E$3,".SHAPE_0.ORA_MASK")</f>
        <v>SPELL.ANGULAR.FLAME_ARROW.SHAPE_0.ORA_MASK</v>
      </c>
      <c r="E6" t="s">
        <v>45</v>
      </c>
      <c r="F6" t="str">
        <f>'Shape0 (ORA)'!G57</f>
        <v>00.00.00.00.00.81.00.81.00.81.00.81.00.81.00.81.00.81.00.81.00.81.00.81.00.81.00.81.00.00.00.00</v>
      </c>
    </row>
    <row r="7" spans="2:6">
      <c r="B7" s="12"/>
    </row>
    <row r="8" spans="2:6">
      <c r="B8" s="12" t="str">
        <f>CONCATENATE($E$3,".SHAPE_1.AND_MASK")</f>
        <v>SPELL.ANGULAR.FLAME_ARROW.SHAPE_1.AND_MASK</v>
      </c>
      <c r="E8" t="s">
        <v>45</v>
      </c>
      <c r="F8" t="str">
        <f>'Shape1 (AND)'!G57</f>
        <v>FF.FF.FF.FF.FF.FF.FF.FF.FF.FF.FF.FF.D7.EA.81.80.D7.EA.FF.FF.FF.FF.FF.FF.FF.FF.FF.FF.FF.FF.FF.FF</v>
      </c>
    </row>
    <row r="9" spans="2:6">
      <c r="B9" s="12" t="str">
        <f>CONCATENATE($E$3,".SHAPE_1.ORA_MASK")</f>
        <v>SPELL.ANGULAR.FLAME_ARROW.SHAPE_1.ORA_MASK</v>
      </c>
      <c r="E9" t="s">
        <v>45</v>
      </c>
      <c r="F9" t="str">
        <f>'Shape1 (ORA)'!G57</f>
        <v>00.00.00.00.00.00.00.00.00.00.00.00.00.00.A8.95.00.00.00.00.00.00.00.00.00.00.00.00.00.00.00.00</v>
      </c>
    </row>
    <row r="11" spans="2:6">
      <c r="B11" s="12" t="str">
        <f>CONCATENATE($E$3,".SHAPE_2.AND_MASK")</f>
        <v>SPELL.ANGULAR.FLAME_ARROW.SHAPE_2.AND_MASK</v>
      </c>
      <c r="E11" t="s">
        <v>45</v>
      </c>
      <c r="F11" t="str">
        <f>'Shape2 (AND)'!G57</f>
        <v>FF.FF.FF.FE.9F.F8.9F.F8.9F.F8.9F.F8.9F.F8.9F.F8.9F.F8.9F.F8.9F.F8.9F.F8.9F.F8.9F.F8.FF.FE.FF.FF</v>
      </c>
    </row>
    <row r="12" spans="2:6">
      <c r="B12" s="12" t="str">
        <f>CONCATENATE($E$3,".SHAPE_2.ORA_MASK")</f>
        <v>SPELL.ANGULAR.FLAME_ARROW.SHAPE_2.ORA_MASK</v>
      </c>
      <c r="E12" t="s">
        <v>45</v>
      </c>
      <c r="F12" t="str">
        <f>'Shape2 (ORA)'!G57</f>
        <v>00.00.00.00.00.81.00.81.00.81.00.81.00.81.00.81.00.81.00.81.00.81.00.81.00.81.00.81.00.00.00.00</v>
      </c>
    </row>
    <row r="14" spans="2:6">
      <c r="B14" s="12" t="str">
        <f>CONCATENATE($E$3,".SHAPE_3.AND_MASK")</f>
        <v>SPELL.ANGULAR.FLAME_ARROW.SHAPE_3.AND_MASK</v>
      </c>
      <c r="E14" t="s">
        <v>45</v>
      </c>
      <c r="F14" t="str">
        <f>'Shape3 (AND)'!G57</f>
        <v>FF.FF.FF.FF.FF.FF.FF.FF.FF.FF.FF.FF.D7.EA.81.80.D7.EA.FF.FF.FF.FF.FF.FF.FF.FF.FF.FF.FF.FF.FF.FF</v>
      </c>
    </row>
    <row r="15" spans="2:6">
      <c r="B15" s="12" t="str">
        <f>CONCATENATE($E$3,".SHAPE_3.ORA_MASK")</f>
        <v>SPELL.ANGULAR.FLAME_ARROW.SHAPE_3.ORA_MASK</v>
      </c>
      <c r="E15" t="s">
        <v>45</v>
      </c>
      <c r="F15" t="str">
        <f>'Shape3 (ORA)'!G57</f>
        <v>00.00.00.00.00.00.00.00.00.00.00.00.00.00.A8.95.00.00.00.00.00.00.00.00.00.00.00.00.00.00.00.00</v>
      </c>
    </row>
    <row r="16" spans="2:6">
      <c r="B16" s="12"/>
    </row>
    <row r="18" spans="2:6">
      <c r="B18" t="s">
        <v>98</v>
      </c>
    </row>
    <row r="19" spans="2:6">
      <c r="B19" s="12" t="str">
        <f>CONCATENATE($E$3,".SHAPE_NE0.AND_MASK")</f>
        <v>SPELL.ANGULAR.FLAME_ARROW.SHAPE_NE0.AND_MASK</v>
      </c>
      <c r="E19" t="s">
        <v>45</v>
      </c>
      <c r="F19" t="str">
        <f>'ShapeNE0 (AND)'!G57</f>
        <v>FF.FF.FF.FB.FF.E0.FF.E0.FF.FA.9F.F8.9F.F8.DF.FE.87.FE.87.FE.D7.FF.C1.FF.C1.FF.F7.FF.FF.FF.FF.FF</v>
      </c>
    </row>
    <row r="20" spans="2:6">
      <c r="B20" s="12" t="str">
        <f>CONCATENATE($E$3,".SHAPE_NE0.ORA_MASK")</f>
        <v>SPELL.ANGULAR.FLAME_ARROW.SHAPE_NE0.ORA_MASK</v>
      </c>
      <c r="E20" t="s">
        <v>45</v>
      </c>
      <c r="F20" t="str">
        <f>'ShapeNE0 (ORA)'!G57</f>
        <v>00.00.00.00.00.84.00.84.00.00.00.81.00.81.00.00.A0.80.A0.80.00.00.88.80.88.80.00.00.00.00.00.00</v>
      </c>
    </row>
    <row r="22" spans="2:6">
      <c r="B22" s="12" t="str">
        <f>CONCATENATE($E$3,".SHAPE_NE1.AND_MASK")</f>
        <v>SPELL.ANGULAR.FLAME_ARROW.SHAPE_NE1.AND_MASK</v>
      </c>
      <c r="E22" t="s">
        <v>45</v>
      </c>
      <c r="F22" t="str">
        <f>'ShapeNE1 (AND)'!G57</f>
        <v>FF.FF.FF.FF.FF.EF.FF.83.FF.EB.FF.E0.FF.FA.9F.F8.DF.FE.87.FE.D7.FF.C1.FF.F7.FF.FF.FF.FF.FF.FF.FF</v>
      </c>
    </row>
    <row r="23" spans="2:6">
      <c r="B23" s="12" t="str">
        <f>CONCATENATE($E$3,".SHAPE_NE1.ORA_MASK")</f>
        <v>SPELL.ANGULAR.FLAME_ARROW.SHAPE_NE1.ORA_MASK</v>
      </c>
      <c r="E23" t="s">
        <v>45</v>
      </c>
      <c r="F23" t="str">
        <f>'ShapeNE1 (ORA)'!G57</f>
        <v>00.00.00.00.00.00.00.90.00.00.00.84.00.00.00.81.00.00.A0.00.00.00.88.00.00.00.00.00.00.00.00.00</v>
      </c>
    </row>
    <row r="25" spans="2:6">
      <c r="B25" s="12" t="str">
        <f>CONCATENATE($E$3,".SHAPE_NE2.AND_MASK")</f>
        <v>SPELL.ANGULAR.FLAME_ARROW.SHAPE_NE2.AND_MASK</v>
      </c>
      <c r="E25" t="s">
        <v>45</v>
      </c>
      <c r="F25" t="str">
        <f>'ShapeNE2 (AND)'!G57</f>
        <v>FF.FF.FF.FF.FF.FF.FF.FF.FF.EF.FF.83.FF.E0.9F.F8.87.FE.C1.FF.F7.FF.FF.FF.FF.FF.FF.FF.FF.FF.FF.FF</v>
      </c>
    </row>
    <row r="26" spans="2:6">
      <c r="B26" s="12" t="str">
        <f>CONCATENATE($E$3,".SHAPE_NE2.ORA_MASK")</f>
        <v>SPELL.ANGULAR.FLAME_ARROW.SHAPE_NE2.ORA_MASK</v>
      </c>
      <c r="E26" t="s">
        <v>45</v>
      </c>
      <c r="F26" t="str">
        <f>'ShapeNE2 (ORA)'!G57</f>
        <v>00.00.00.00.00.00.00.00.00.00.00.90.00.84.00.81.A0.00.88.00.00.00.00.00.00.00.00.00.00.00.00.00</v>
      </c>
    </row>
    <row r="27" spans="2:6">
      <c r="B27" s="12"/>
    </row>
    <row r="29" spans="2:6">
      <c r="B29" t="s">
        <v>99</v>
      </c>
    </row>
    <row r="30" spans="2:6">
      <c r="B30" s="12" t="str">
        <f>CONCATENATE($E$3,".SHAPE_SE0.AND_MASK")</f>
        <v>SPELL.ANGULAR.FLAME_ARROW.SHAPE_SE0.AND_MASK</v>
      </c>
      <c r="E30" t="s">
        <v>45</v>
      </c>
      <c r="F30" t="str">
        <f>'ShapeSE0 (AND)'!G57</f>
        <v>FF.FF.FF.FF.F7.FF.C1.FF.C1.FF.D7.FF.87.FE.87.FE.DF.FE.9F.F8.9F.F8.FF.FA.FF.E0.FF.E0.FF.FB.FF.FF</v>
      </c>
    </row>
    <row r="31" spans="2:6">
      <c r="B31" s="12" t="str">
        <f>CONCATENATE($E$3,".SHAPE_SE0.ORA_MASK")</f>
        <v>SPELL.ANGULAR.FLAME_ARROW.SHAPE_SE0.ORA_MASK</v>
      </c>
      <c r="E31" t="s">
        <v>45</v>
      </c>
      <c r="F31" t="str">
        <f>'ShapeSE0 (ORA)'!G57</f>
        <v>00.00.00.00.00.80.08.80.08.00.00.80.20.80.20.00.80.80.80.81.00.01.80.80.80.84.00.04.00.00.00.00</v>
      </c>
    </row>
    <row r="32" spans="2:6">
      <c r="B32" s="12"/>
    </row>
    <row r="33" spans="2:6">
      <c r="B33" s="12" t="str">
        <f>CONCATENATE($E$3,".SHAPE_SE1.AND_MASK")</f>
        <v>SPELL.ANGULAR.FLAME_ARROW.SHAPE_SE1.AND_MASK</v>
      </c>
      <c r="E33" t="s">
        <v>45</v>
      </c>
      <c r="F33" t="str">
        <f>'ShapeSE1 (AND)'!G57</f>
        <v>FF.FF.FF.FF.FF.FF.F7.FF.C1.FF.D7.FF.87.FE.DF.FE.9F.F8.FF.FA.FF.E0.FF.EB.FF.83.FF.EF.FF.FF.FF.FF</v>
      </c>
    </row>
    <row r="34" spans="2:6">
      <c r="B34" s="12" t="str">
        <f>CONCATENATE($E$3,".SHAPE_SE1.ORA_MASK")</f>
        <v>SPELL.ANGULAR.FLAME_ARROW.SHAPE_SE1.ORA_MASK</v>
      </c>
      <c r="E34" t="s">
        <v>45</v>
      </c>
      <c r="F34" t="str">
        <f>'ShapeSE1 (ORA)'!G57</f>
        <v>00.00.00.00.00.00.00.80.08.00.00.80.20.00.00.80.00.01.80.00.00.04.80.00.00.10.00.00.00.00.00.00</v>
      </c>
    </row>
    <row r="35" spans="2:6">
      <c r="B35" s="12"/>
    </row>
    <row r="36" spans="2:6">
      <c r="B36" s="12" t="str">
        <f>CONCATENATE($E$3,".SHAPE_SE2.AND_MASK")</f>
        <v>SPELL.ANGULAR.FLAME_ARROW.SHAPE_SE2.AND_MASK</v>
      </c>
      <c r="E36" t="s">
        <v>45</v>
      </c>
      <c r="F36" t="str">
        <f>'ShapeSE2 (AND)'!G57</f>
        <v>FF.FF.FF.FF.FF.FF.FF.FF.FF.FF.F7.FF.C1.FF.C1.FF.87.FE.9F.F8.FF.E0.FF.83.FF.EF.FF.FF.FF.FF.FF.FF</v>
      </c>
    </row>
    <row r="37" spans="2:6">
      <c r="B37" s="12" t="str">
        <f>CONCATENATE($E$3,".SHAPE_SE2.ORA_MASK")</f>
        <v>SPELL.ANGULAR.FLAME_ARROW.SHAPE_SE2.ORA_MASK</v>
      </c>
      <c r="E37" t="s">
        <v>45</v>
      </c>
      <c r="F37" t="str">
        <f>'ShapeSE2 (ORA)'!G57</f>
        <v>00.00.00.00.00.00.00.00.00.00.00.80.08.80.08.80.A0.00.80.01.00.04.00.10.00.00.00.00.00.00.00.00</v>
      </c>
    </row>
    <row r="40" spans="2:6">
      <c r="B40" t="s">
        <v>100</v>
      </c>
    </row>
    <row r="41" spans="2:6">
      <c r="B41" s="12" t="str">
        <f>CONCATENATE($E$3,".SHAPE_SW0.AND_MASK")</f>
        <v>SPELL.ANGULAR.FLAME_ARROW.SHAPE_SW0.AND_MASK</v>
      </c>
      <c r="E41" t="s">
        <v>45</v>
      </c>
      <c r="F41" t="str">
        <f>'ShapeSW0 (AND)'!G57</f>
        <v>FF.FF.FF.FF.FF.EF.FF.83.FF.83.FF.EB.FF.E0.FF.E0.FB.FA.80.F8.80.F8.DB.FE.87.FE.87.FE.DF.FF.FF.FF</v>
      </c>
    </row>
    <row r="42" spans="2:6">
      <c r="B42" s="12" t="str">
        <f>CONCATENATE($E$3,".SHAPE_SW0.ORA_MASK")</f>
        <v>SPELL.ANGULAR.FLAME_ARROW.SHAPE_SW0.ORA_MASK</v>
      </c>
      <c r="E42" t="s">
        <v>45</v>
      </c>
      <c r="F42" t="str">
        <f>'ShapeSW0 (ORA)'!G57</f>
        <v>00.00.00.00.00.00.00.90.00.90.00.00.00.84.00.84.00.00.04.81.04.81.00.00.A0.00.A0.00.00.00.00.00</v>
      </c>
    </row>
    <row r="44" spans="2:6">
      <c r="B44" s="12" t="str">
        <f>CONCATENATE($E$3,".SHAPE_SW1.AND_MASK")</f>
        <v>SPELL.ANGULAR.FLAME_ARROW.SHAPE_SW1.AND_MASK</v>
      </c>
      <c r="E44" t="s">
        <v>45</v>
      </c>
      <c r="F44" t="str">
        <f>'ShapeSW1 (AND)'!G57</f>
        <v>FF.FF.FF.FF.FF.FF.FF.EF.FF.83.FF.EB.FF.E0.FF.FA.9F.F8.DF.FE.87.FE.D7.FF.C1.FF.F7.FF.FF.FF.FF.FF</v>
      </c>
    </row>
    <row r="45" spans="2:6">
      <c r="B45" s="12" t="str">
        <f>CONCATENATE($E$3,".SHAPE_SW1.ORA_MASK")</f>
        <v>SPELL.ANGULAR.FLAME_ARROW.SHAPE_SW1.ORA_MASK</v>
      </c>
      <c r="E45" t="s">
        <v>45</v>
      </c>
      <c r="F45" t="str">
        <f>'ShapeSW1 (ORA)'!G57</f>
        <v>00.00.00.00.00.00.00.00.00.90.00.00.00.84.00.00.00.81.00.00.A0.00.00.00.88.00.00.00.00.00.00.00</v>
      </c>
    </row>
    <row r="46" spans="2:6">
      <c r="B46" s="12"/>
    </row>
    <row r="47" spans="2:6">
      <c r="B47" s="12" t="str">
        <f>CONCATENATE($E$3,".SHAPE_SW2.AND_MASK")</f>
        <v>SPELL.ANGULAR.FLAME_ARROW.SHAPE_SW2.AND_MASK</v>
      </c>
      <c r="E47" t="s">
        <v>45</v>
      </c>
      <c r="F47" t="str">
        <f>'ShapeSW2 (AND)'!G57</f>
        <v>FF.FF.FF.FF.FF.FF.FF.FF.FF.FF.FF.EF.FF.83.FF.E0.9B.F8.80.FE.C0.FF.F3.FF.FF.FF.FF.FF.FF.FF.FF.FF</v>
      </c>
    </row>
    <row r="48" spans="2:6">
      <c r="B48" s="12" t="str">
        <f>CONCATENATE($E$3,".SHAPE_SW2.ORA_MASK")</f>
        <v>SPELL.ANGULAR.FLAME_ARROW.SHAPE_SW2.ORA_MASK</v>
      </c>
      <c r="E48" t="s">
        <v>45</v>
      </c>
      <c r="F48" t="str">
        <f>'ShapeSW2 (ORA)'!G57</f>
        <v>00.00.00.00.00.00.00.00.00.00.00.00.00.90.00.84.00.81.A4.00.8C.00.00.00.00.00.00.00.00.00.00.00</v>
      </c>
    </row>
    <row r="51" spans="2:6">
      <c r="B51" t="s">
        <v>101</v>
      </c>
    </row>
    <row r="52" spans="2:6">
      <c r="B52" s="12" t="str">
        <f>CONCATENATE($E$3,".SHAPE_NW0.AND_MASK")</f>
        <v>SPELL.ANGULAR.FLAME_ARROW.SHAPE_NW0.AND_MASK</v>
      </c>
      <c r="E52" t="s">
        <v>45</v>
      </c>
      <c r="F52" t="str">
        <f>'ShapeNW0 (AND)'!G57</f>
        <v>FF.FF.DF.FF.87.FE.87.FE.DF.FE.9F.F8.9F.F8.FF.FA.FF.E0.FF.E0.FF.EB.FF.83.FF.83.FF.EF.FF.FF.FF.FF</v>
      </c>
    </row>
    <row r="53" spans="2:6">
      <c r="B53" s="12" t="str">
        <f>CONCATENATE($E$3,".SHAPE_NW0.ORA_MASK")</f>
        <v>SPELL.ANGULAR.FLAME_ARROW.SHAPE_NW0.ORA_MASK</v>
      </c>
      <c r="E53" t="s">
        <v>45</v>
      </c>
      <c r="F53" t="str">
        <f>'ShapeNW0 (ORA)'!G57</f>
        <v>00.00.00.00.A0.00.A0.00.00.00.80.01.80.01.00.00.80.84.80.84.00.00.80.90.80.90.00.00.00.00.00.00</v>
      </c>
    </row>
    <row r="55" spans="2:6">
      <c r="B55" s="12" t="str">
        <f>CONCATENATE($E$3,".SHAPE_NW1.AND_MASK")</f>
        <v>SPELL.ANGULAR.FLAME_ARROW.SHAPE_NW1.AND_MASK</v>
      </c>
      <c r="E55" t="s">
        <v>45</v>
      </c>
      <c r="F55" t="str">
        <f>'ShapeNW1 (AND)'!G57</f>
        <v>FF.FF.FF.FF.F7.FF.C1.FF.D7.FF.87.FE.DF.FE.9F.F8.FF.FA.FF.E0.FF.EB.FF.83.FF.EF.FF.FF.FF.FF.FF.FF</v>
      </c>
    </row>
    <row r="56" spans="2:6">
      <c r="B56" s="12" t="str">
        <f>CONCATENATE($E$3,".SHAPE_NW1.ORA_MASK")</f>
        <v>SPELL.ANGULAR.FLAME_ARROW.SHAPE_NW1.ORA_MASK</v>
      </c>
      <c r="E56" t="s">
        <v>45</v>
      </c>
      <c r="F56" t="str">
        <f>'ShapeNW1 (ORA)'!G57</f>
        <v>00.00.00.00.00.00.88.00.00.00.A0.00.00.00.80.01.00.00.00.84.00.00.00.90.00.00.00.00.00.00.00.00</v>
      </c>
    </row>
    <row r="58" spans="2:6">
      <c r="B58" s="12" t="str">
        <f>CONCATENATE($E$3,".SHAPE_NW2.AND_MASK")</f>
        <v>SPELL.ANGULAR.FLAME_ARROW.SHAPE_NW2.AND_MASK</v>
      </c>
      <c r="E58" t="s">
        <v>45</v>
      </c>
      <c r="F58" t="str">
        <f>'ShapeNW2 (AND)'!G57</f>
        <v>FF.FF.FF.FF.FF.FF.FF.FF.F7.FF.C1.FF.87.FE.9F.F8.FF.E0.FF.83.FF.EF.FF.FF.FF.FF.FF.FF.FF.FF.FF.FF</v>
      </c>
    </row>
    <row r="59" spans="2:6">
      <c r="B59" s="12" t="str">
        <f>CONCATENATE($E$3,".SHAPE_NW2.ORA_MASK")</f>
        <v>SPELL.ANGULAR.FLAME_ARROW.SHAPE_NW2.ORA_MASK</v>
      </c>
      <c r="E59" t="s">
        <v>45</v>
      </c>
      <c r="F59" t="str">
        <f>'ShapeNW2 (ORA)'!G57</f>
        <v>00.00.00.00.00.00.00.00.00.00.88.00.A0.00.80.01.00.84.00.90.00.00.00.00.00.00.00.00.00.00.00.00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Design=='!CL101</f>
        <v>1</v>
      </c>
      <c r="D12" s="20">
        <f>'==Input Design=='!CM101</f>
        <v>1</v>
      </c>
      <c r="E12" s="20">
        <f>'==Input Design=='!CN101</f>
        <v>1</v>
      </c>
      <c r="F12" s="20">
        <f>'==Input Design=='!CO101</f>
        <v>1</v>
      </c>
      <c r="G12" s="20">
        <f>'==Input Design=='!CP101</f>
        <v>1</v>
      </c>
      <c r="H12" s="20">
        <f>'==Input Design=='!CQ101</f>
        <v>1</v>
      </c>
      <c r="I12" s="20">
        <f>'==Input Design=='!CR101</f>
        <v>1</v>
      </c>
      <c r="J12" s="20">
        <f>'==Input Design=='!CS101</f>
        <v>1</v>
      </c>
      <c r="K12" s="20">
        <f>'==Input Design=='!CT101</f>
        <v>1</v>
      </c>
      <c r="L12" s="20">
        <f>'==Input Design=='!CU101</f>
        <v>1</v>
      </c>
      <c r="M12" s="20">
        <f>'==Input Design=='!CV101</f>
        <v>1</v>
      </c>
      <c r="N12" s="20">
        <f>'==Input Design=='!CW101</f>
        <v>1</v>
      </c>
      <c r="O12" s="20">
        <f>'==Input Design=='!CX101</f>
        <v>1</v>
      </c>
      <c r="P12" s="20">
        <f>'==Input Design=='!CY101</f>
        <v>1</v>
      </c>
      <c r="U12" s="4"/>
      <c r="V12" s="4"/>
      <c r="W12" t="str">
        <f t="shared" ref="W12:W27" si="0">DEC2HEX(O11+U11)</f>
        <v>2</v>
      </c>
      <c r="X12" t="str">
        <f t="shared" ref="X12:X27" si="1">DEC2HEX(K11+M11)</f>
        <v>A</v>
      </c>
      <c r="Y12" s="4"/>
      <c r="Z12" s="4"/>
      <c r="AA12" s="4"/>
      <c r="AB12" s="4"/>
    </row>
    <row r="13" spans="1:28">
      <c r="B13" s="2">
        <v>1</v>
      </c>
      <c r="C13" s="20">
        <f>'==Input Design=='!CL102</f>
        <v>1</v>
      </c>
      <c r="D13" s="20">
        <f>'==Input Design=='!CM102</f>
        <v>1</v>
      </c>
      <c r="E13" s="20">
        <f>'==Input Design=='!CN102</f>
        <v>1</v>
      </c>
      <c r="F13" s="20">
        <f>'==Input Design=='!CO102</f>
        <v>1</v>
      </c>
      <c r="G13" s="20">
        <f>'==Input Design=='!CP102</f>
        <v>1</v>
      </c>
      <c r="H13" s="20">
        <f>'==Input Design=='!CQ102</f>
        <v>1</v>
      </c>
      <c r="I13" s="20">
        <f>'==Input Design=='!CR102</f>
        <v>1</v>
      </c>
      <c r="J13" s="20">
        <f>'==Input Design=='!CS102</f>
        <v>1</v>
      </c>
      <c r="K13" s="20">
        <f>'==Input Design=='!CT102</f>
        <v>1</v>
      </c>
      <c r="L13" s="20">
        <f>'==Input Design=='!CU102</f>
        <v>1</v>
      </c>
      <c r="M13" s="20">
        <f>'==Input Design=='!CV102</f>
        <v>1</v>
      </c>
      <c r="N13" s="20">
        <f>'==Input Design=='!CW102</f>
        <v>1</v>
      </c>
      <c r="O13" s="20">
        <f>'==Input Design=='!CX102</f>
        <v>1</v>
      </c>
      <c r="P13" s="20">
        <f>'==Input Design=='!CY102</f>
        <v>1</v>
      </c>
      <c r="V13" s="4"/>
      <c r="W13" t="str">
        <f t="shared" si="0"/>
        <v>1</v>
      </c>
      <c r="X13" t="str">
        <f t="shared" si="1"/>
        <v>2</v>
      </c>
    </row>
    <row r="14" spans="1:28">
      <c r="B14" s="2">
        <v>2</v>
      </c>
      <c r="C14" s="20">
        <f>'==Input Design=='!CL103</f>
        <v>1</v>
      </c>
      <c r="D14" s="20">
        <f>'==Input Design=='!CM103</f>
        <v>1</v>
      </c>
      <c r="E14" s="20">
        <f>'==Input Design=='!CN103</f>
        <v>1</v>
      </c>
      <c r="F14" s="20">
        <f>'==Input Design=='!CO103</f>
        <v>1</v>
      </c>
      <c r="G14" s="20">
        <f>'==Input Design=='!CP103</f>
        <v>1</v>
      </c>
      <c r="H14" s="20">
        <f>'==Input Design=='!CQ103</f>
        <v>1</v>
      </c>
      <c r="I14" s="20">
        <f>'==Input Design=='!CR103</f>
        <v>1</v>
      </c>
      <c r="J14" s="20">
        <f>'==Input Design=='!CS103</f>
        <v>1</v>
      </c>
      <c r="K14" s="20">
        <f>'==Input Design=='!CT103</f>
        <v>1</v>
      </c>
      <c r="L14" s="20">
        <f>'==Input Design=='!CU103</f>
        <v>1</v>
      </c>
      <c r="M14" s="20">
        <f>'==Input Design=='!CV103</f>
        <v>1</v>
      </c>
      <c r="N14" s="20">
        <f>'==Input Design=='!CW103</f>
        <v>1</v>
      </c>
      <c r="O14" s="20">
        <f>'==Input Design=='!CX103</f>
        <v>1</v>
      </c>
      <c r="P14" s="20">
        <f>'==Input Design=='!CY103</f>
        <v>1</v>
      </c>
      <c r="V14" s="4"/>
      <c r="W14" t="str">
        <f t="shared" si="0"/>
        <v>1</v>
      </c>
      <c r="X14" t="str">
        <f t="shared" si="1"/>
        <v>2</v>
      </c>
    </row>
    <row r="15" spans="1:28">
      <c r="B15" s="2">
        <v>3</v>
      </c>
      <c r="C15" s="20">
        <f>'==Input Design=='!CL104</f>
        <v>1</v>
      </c>
      <c r="D15" s="20">
        <f>'==Input Design=='!CM104</f>
        <v>1</v>
      </c>
      <c r="E15" s="20">
        <f>'==Input Design=='!CN104</f>
        <v>1</v>
      </c>
      <c r="F15" s="20">
        <f>'==Input Design=='!CO104</f>
        <v>1</v>
      </c>
      <c r="G15" s="20">
        <f>'==Input Design=='!CP104</f>
        <v>1</v>
      </c>
      <c r="H15" s="20">
        <f>'==Input Design=='!CQ104</f>
        <v>1</v>
      </c>
      <c r="I15" s="20">
        <f>'==Input Design=='!CR104</f>
        <v>1</v>
      </c>
      <c r="J15" s="20">
        <f>'==Input Design=='!CS104</f>
        <v>1</v>
      </c>
      <c r="K15" s="20">
        <f>'==Input Design=='!CT104</f>
        <v>1</v>
      </c>
      <c r="L15" s="20">
        <f>'==Input Design=='!CU104</f>
        <v>1</v>
      </c>
      <c r="M15" s="20">
        <f>'==Input Design=='!CV104</f>
        <v>1</v>
      </c>
      <c r="N15" s="20">
        <f>'==Input Design=='!CW104</f>
        <v>1</v>
      </c>
      <c r="O15" s="20">
        <f>'==Input Design=='!CX104</f>
        <v>1</v>
      </c>
      <c r="P15" s="20">
        <f>'==Input Design=='!CY104</f>
        <v>1</v>
      </c>
      <c r="V15" s="4"/>
      <c r="W15" t="str">
        <f t="shared" si="0"/>
        <v>1</v>
      </c>
      <c r="X15" t="str">
        <f t="shared" si="1"/>
        <v>2</v>
      </c>
    </row>
    <row r="16" spans="1:28">
      <c r="B16" s="2">
        <v>4</v>
      </c>
      <c r="C16" s="20">
        <f>'==Input Design=='!CL105</f>
        <v>1</v>
      </c>
      <c r="D16" s="20">
        <f>'==Input Design=='!CM105</f>
        <v>1</v>
      </c>
      <c r="E16" s="20">
        <f>'==Input Design=='!CN105</f>
        <v>1</v>
      </c>
      <c r="F16" s="20">
        <f>'==Input Design=='!CO105</f>
        <v>1</v>
      </c>
      <c r="G16" s="20">
        <f>'==Input Design=='!CP105</f>
        <v>1</v>
      </c>
      <c r="H16" s="20">
        <f>'==Input Design=='!CQ105</f>
        <v>1</v>
      </c>
      <c r="I16" s="20">
        <f>'==Input Design=='!CR105</f>
        <v>1</v>
      </c>
      <c r="J16" s="20">
        <f>'==Input Design=='!CS105</f>
        <v>1</v>
      </c>
      <c r="K16" s="20">
        <f>'==Input Design=='!CT105</f>
        <v>1</v>
      </c>
      <c r="L16" s="20">
        <f>'==Input Design=='!CU105</f>
        <v>1</v>
      </c>
      <c r="M16" s="20">
        <f>'==Input Design=='!CV105</f>
        <v>1</v>
      </c>
      <c r="N16" s="20">
        <f>'==Input Design=='!CW105</f>
        <v>1</v>
      </c>
      <c r="O16" s="20">
        <f>'==Input Design=='!CX105</f>
        <v>1</v>
      </c>
      <c r="P16" s="20">
        <f>'==Input Design=='!CY105</f>
        <v>1</v>
      </c>
      <c r="V16" s="4"/>
      <c r="W16" t="str">
        <f t="shared" si="0"/>
        <v>1</v>
      </c>
      <c r="X16" t="str">
        <f t="shared" si="1"/>
        <v>2</v>
      </c>
    </row>
    <row r="17" spans="1:29">
      <c r="B17" s="2">
        <v>5</v>
      </c>
      <c r="C17" s="20">
        <f>'==Input Design=='!CL106</f>
        <v>1</v>
      </c>
      <c r="D17" s="20">
        <f>'==Input Design=='!CM106</f>
        <v>1</v>
      </c>
      <c r="E17" s="20">
        <f>'==Input Design=='!CN106</f>
        <v>1</v>
      </c>
      <c r="F17" s="20">
        <f>'==Input Design=='!CO106</f>
        <v>1</v>
      </c>
      <c r="G17" s="20">
        <f>'==Input Design=='!CP106</f>
        <v>1</v>
      </c>
      <c r="H17" s="20">
        <f>'==Input Design=='!CQ106</f>
        <v>1</v>
      </c>
      <c r="I17" s="20">
        <f>'==Input Design=='!CR106</f>
        <v>1</v>
      </c>
      <c r="J17" s="20">
        <f>'==Input Design=='!CS106</f>
        <v>1</v>
      </c>
      <c r="K17" s="20">
        <f>'==Input Design=='!CT106</f>
        <v>1</v>
      </c>
      <c r="L17" s="20">
        <f>'==Input Design=='!CU106</f>
        <v>1</v>
      </c>
      <c r="M17" s="20">
        <f>'==Input Design=='!CV106</f>
        <v>1</v>
      </c>
      <c r="N17" s="20">
        <f>'==Input Design=='!CW106</f>
        <v>0</v>
      </c>
      <c r="O17" s="20">
        <f>'==Input Design=='!CX106</f>
        <v>1</v>
      </c>
      <c r="P17" s="20">
        <f>'==Input Design=='!CY106</f>
        <v>1</v>
      </c>
      <c r="V17" s="4"/>
      <c r="W17" t="str">
        <f t="shared" si="0"/>
        <v>1</v>
      </c>
      <c r="X17" t="str">
        <f t="shared" si="1"/>
        <v>2</v>
      </c>
    </row>
    <row r="18" spans="1:29">
      <c r="B18" s="2">
        <v>6</v>
      </c>
      <c r="C18" s="20">
        <f>'==Input Design=='!CL107</f>
        <v>1</v>
      </c>
      <c r="D18" s="20">
        <f>'==Input Design=='!CM107</f>
        <v>1</v>
      </c>
      <c r="E18" s="20">
        <f>'==Input Design=='!CN107</f>
        <v>1</v>
      </c>
      <c r="F18" s="20">
        <f>'==Input Design=='!CO107</f>
        <v>1</v>
      </c>
      <c r="G18" s="20">
        <f>'==Input Design=='!CP107</f>
        <v>1</v>
      </c>
      <c r="H18" s="20">
        <f>'==Input Design=='!CQ107</f>
        <v>1</v>
      </c>
      <c r="I18" s="20">
        <f>'==Input Design=='!CR107</f>
        <v>1</v>
      </c>
      <c r="J18" s="20">
        <f>'==Input Design=='!CS107</f>
        <v>1</v>
      </c>
      <c r="K18" s="20">
        <f>'==Input Design=='!CT107</f>
        <v>1</v>
      </c>
      <c r="L18" s="20">
        <f>'==Input Design=='!CU107</f>
        <v>0</v>
      </c>
      <c r="M18" s="20">
        <f>'==Input Design=='!CV107</f>
        <v>0</v>
      </c>
      <c r="N18" s="20">
        <f>'==Input Design=='!CW107</f>
        <v>0</v>
      </c>
      <c r="O18" s="20">
        <f>'==Input Design=='!CX107</f>
        <v>0</v>
      </c>
      <c r="P18" s="20">
        <f>'==Input Design=='!CY107</f>
        <v>0</v>
      </c>
      <c r="V18" s="4"/>
      <c r="W18" t="str">
        <f t="shared" si="0"/>
        <v>1</v>
      </c>
      <c r="X18" t="str">
        <f t="shared" si="1"/>
        <v>2</v>
      </c>
    </row>
    <row r="19" spans="1:29">
      <c r="B19" s="2">
        <v>7</v>
      </c>
      <c r="C19" s="20">
        <f>'==Input Design=='!CL108</f>
        <v>1</v>
      </c>
      <c r="D19" s="20">
        <f>'==Input Design=='!CM108</f>
        <v>1</v>
      </c>
      <c r="E19" s="20">
        <f>'==Input Design=='!CN108</f>
        <v>1</v>
      </c>
      <c r="F19" s="20">
        <f>'==Input Design=='!CO108</f>
        <v>1</v>
      </c>
      <c r="G19" s="20">
        <f>'==Input Design=='!CP108</f>
        <v>1</v>
      </c>
      <c r="H19" s="20">
        <f>'==Input Design=='!CQ108</f>
        <v>1</v>
      </c>
      <c r="I19" s="20">
        <f>'==Input Design=='!CR108</f>
        <v>1</v>
      </c>
      <c r="J19" s="20">
        <f>'==Input Design=='!CS108</f>
        <v>0</v>
      </c>
      <c r="K19" s="20">
        <f>'==Input Design=='!CT108</f>
        <v>0</v>
      </c>
      <c r="L19" s="20">
        <f>'==Input Design=='!CU108</f>
        <v>0</v>
      </c>
      <c r="M19" s="20">
        <f>'==Input Design=='!CV108</f>
        <v>0</v>
      </c>
      <c r="N19" s="20">
        <f>'==Input Design=='!CW108</f>
        <v>0</v>
      </c>
      <c r="O19" s="20">
        <f>'==Input Design=='!CX108</f>
        <v>1</v>
      </c>
      <c r="P19" s="20">
        <f>'==Input Design=='!CY108</f>
        <v>1</v>
      </c>
      <c r="V19" s="4"/>
      <c r="W19" t="str">
        <f t="shared" si="0"/>
        <v>0</v>
      </c>
      <c r="X19" t="str">
        <f t="shared" si="1"/>
        <v>1</v>
      </c>
    </row>
    <row r="20" spans="1:29">
      <c r="B20" s="2">
        <v>8</v>
      </c>
      <c r="C20" s="20">
        <f>'==Input Design=='!CL109</f>
        <v>1</v>
      </c>
      <c r="D20" s="20">
        <f>'==Input Design=='!CM109</f>
        <v>1</v>
      </c>
      <c r="E20" s="20">
        <f>'==Input Design=='!CN109</f>
        <v>0</v>
      </c>
      <c r="F20" s="20">
        <f>'==Input Design=='!CO109</f>
        <v>1</v>
      </c>
      <c r="G20" s="20">
        <f>'==Input Design=='!CP109</f>
        <v>1</v>
      </c>
      <c r="H20" s="20">
        <f>'==Input Design=='!CQ109</f>
        <v>0</v>
      </c>
      <c r="I20" s="20">
        <f>'==Input Design=='!CR109</f>
        <v>0</v>
      </c>
      <c r="J20" s="20">
        <f>'==Input Design=='!CS109</f>
        <v>0</v>
      </c>
      <c r="K20" s="20">
        <f>'==Input Design=='!CT109</f>
        <v>0</v>
      </c>
      <c r="L20" s="20">
        <f>'==Input Design=='!CU109</f>
        <v>0</v>
      </c>
      <c r="M20" s="20">
        <f>'==Input Design=='!CV109</f>
        <v>1</v>
      </c>
      <c r="N20" s="20">
        <f>'==Input Design=='!CW109</f>
        <v>1</v>
      </c>
      <c r="O20" s="20">
        <f>'==Input Design=='!CX109</f>
        <v>1</v>
      </c>
      <c r="P20" s="20">
        <f>'==Input Design=='!CY109</f>
        <v>1</v>
      </c>
      <c r="V20" s="4"/>
      <c r="W20" t="str">
        <f t="shared" si="0"/>
        <v>1</v>
      </c>
      <c r="X20" t="str">
        <f t="shared" si="1"/>
        <v>0</v>
      </c>
    </row>
    <row r="21" spans="1:29">
      <c r="A21" t="s">
        <v>23</v>
      </c>
      <c r="B21" s="2">
        <v>9</v>
      </c>
      <c r="C21" s="20">
        <f>'==Input Design=='!CL110</f>
        <v>0</v>
      </c>
      <c r="D21" s="20">
        <f>'==Input Design=='!CM110</f>
        <v>0</v>
      </c>
      <c r="E21" s="20">
        <f>'==Input Design=='!CN110</f>
        <v>0</v>
      </c>
      <c r="F21" s="20">
        <f>'==Input Design=='!CO110</f>
        <v>0</v>
      </c>
      <c r="G21" s="20">
        <f>'==Input Design=='!CP110</f>
        <v>0</v>
      </c>
      <c r="H21" s="20">
        <f>'==Input Design=='!CQ110</f>
        <v>0</v>
      </c>
      <c r="I21" s="20">
        <f>'==Input Design=='!CR110</f>
        <v>0</v>
      </c>
      <c r="J21" s="20">
        <f>'==Input Design=='!CS110</f>
        <v>0</v>
      </c>
      <c r="K21" s="20">
        <f>'==Input Design=='!CT110</f>
        <v>1</v>
      </c>
      <c r="L21" s="20">
        <f>'==Input Design=='!CU110</f>
        <v>1</v>
      </c>
      <c r="M21" s="20">
        <f>'==Input Design=='!CV110</f>
        <v>1</v>
      </c>
      <c r="N21" s="20">
        <f>'==Input Design=='!CW110</f>
        <v>1</v>
      </c>
      <c r="O21" s="20">
        <f>'==Input Design=='!CX110</f>
        <v>1</v>
      </c>
      <c r="P21" s="20">
        <f>'==Input Design=='!CY110</f>
        <v>1</v>
      </c>
      <c r="V21" s="4"/>
      <c r="W21" t="str">
        <f t="shared" si="0"/>
        <v>1</v>
      </c>
      <c r="X21" t="str">
        <f t="shared" si="1"/>
        <v>1</v>
      </c>
    </row>
    <row r="22" spans="1:29">
      <c r="A22" t="s">
        <v>24</v>
      </c>
      <c r="B22" s="2" t="s">
        <v>17</v>
      </c>
      <c r="C22" s="20">
        <f>'==Input Design=='!CL111</f>
        <v>0</v>
      </c>
      <c r="D22" s="20">
        <f>'==Input Design=='!CM111</f>
        <v>0</v>
      </c>
      <c r="E22" s="20">
        <f>'==Input Design=='!CN111</f>
        <v>0</v>
      </c>
      <c r="F22" s="20">
        <f>'==Input Design=='!CO111</f>
        <v>0</v>
      </c>
      <c r="G22" s="20">
        <f>'==Input Design=='!CP111</f>
        <v>0</v>
      </c>
      <c r="H22" s="20">
        <f>'==Input Design=='!CQ111</f>
        <v>0</v>
      </c>
      <c r="I22" s="20">
        <f>'==Input Design=='!CR111</f>
        <v>1</v>
      </c>
      <c r="J22" s="20">
        <f>'==Input Design=='!CS111</f>
        <v>1</v>
      </c>
      <c r="K22" s="20">
        <f>'==Input Design=='!CT111</f>
        <v>1</v>
      </c>
      <c r="L22" s="20">
        <f>'==Input Design=='!CU111</f>
        <v>1</v>
      </c>
      <c r="M22" s="20">
        <f>'==Input Design=='!CV111</f>
        <v>1</v>
      </c>
      <c r="N22" s="20">
        <f>'==Input Design=='!CW111</f>
        <v>1</v>
      </c>
      <c r="O22" s="20">
        <f>'==Input Design=='!CX111</f>
        <v>1</v>
      </c>
      <c r="P22" s="20">
        <f>'==Input Design=='!CY111</f>
        <v>1</v>
      </c>
      <c r="V22" s="4"/>
      <c r="W22" t="str">
        <f t="shared" si="0"/>
        <v>1</v>
      </c>
      <c r="X22" t="str">
        <f t="shared" si="1"/>
        <v>2</v>
      </c>
    </row>
    <row r="23" spans="1:29">
      <c r="A23" t="s">
        <v>25</v>
      </c>
      <c r="B23" s="2" t="s">
        <v>18</v>
      </c>
      <c r="C23" s="20">
        <f>'==Input Design=='!CL112</f>
        <v>1</v>
      </c>
      <c r="D23" s="20">
        <f>'==Input Design=='!CM112</f>
        <v>1</v>
      </c>
      <c r="E23" s="20">
        <f>'==Input Design=='!CN112</f>
        <v>0</v>
      </c>
      <c r="F23" s="20">
        <f>'==Input Design=='!CO112</f>
        <v>0</v>
      </c>
      <c r="G23" s="20">
        <f>'==Input Design=='!CP112</f>
        <v>1</v>
      </c>
      <c r="H23" s="20">
        <f>'==Input Design=='!CQ112</f>
        <v>1</v>
      </c>
      <c r="I23" s="20">
        <f>'==Input Design=='!CR112</f>
        <v>1</v>
      </c>
      <c r="J23" s="20">
        <f>'==Input Design=='!CS112</f>
        <v>1</v>
      </c>
      <c r="K23" s="20">
        <f>'==Input Design=='!CT112</f>
        <v>1</v>
      </c>
      <c r="L23" s="20">
        <f>'==Input Design=='!CU112</f>
        <v>1</v>
      </c>
      <c r="M23" s="20">
        <f>'==Input Design=='!CV112</f>
        <v>1</v>
      </c>
      <c r="N23" s="20">
        <f>'==Input Design=='!CW112</f>
        <v>1</v>
      </c>
      <c r="O23" s="20">
        <f>'==Input Design=='!CX112</f>
        <v>1</v>
      </c>
      <c r="P23" s="20">
        <f>'==Input Design=='!CY112</f>
        <v>1</v>
      </c>
      <c r="V23" s="4"/>
      <c r="W23" t="str">
        <f t="shared" si="0"/>
        <v>1</v>
      </c>
      <c r="X23" t="str">
        <f t="shared" si="1"/>
        <v>2</v>
      </c>
    </row>
    <row r="24" spans="1:29">
      <c r="A24" t="s">
        <v>26</v>
      </c>
      <c r="B24" s="2" t="s">
        <v>19</v>
      </c>
      <c r="C24" s="20">
        <f>'==Input Design=='!CL113</f>
        <v>1</v>
      </c>
      <c r="D24" s="20">
        <f>'==Input Design=='!CM113</f>
        <v>1</v>
      </c>
      <c r="E24" s="20">
        <f>'==Input Design=='!CN113</f>
        <v>1</v>
      </c>
      <c r="F24" s="20">
        <f>'==Input Design=='!CO113</f>
        <v>1</v>
      </c>
      <c r="G24" s="20">
        <f>'==Input Design=='!CP113</f>
        <v>1</v>
      </c>
      <c r="H24" s="20">
        <f>'==Input Design=='!CQ113</f>
        <v>1</v>
      </c>
      <c r="I24" s="20">
        <f>'==Input Design=='!CR113</f>
        <v>1</v>
      </c>
      <c r="J24" s="20">
        <f>'==Input Design=='!CS113</f>
        <v>1</v>
      </c>
      <c r="K24" s="20">
        <f>'==Input Design=='!CT113</f>
        <v>1</v>
      </c>
      <c r="L24" s="20">
        <f>'==Input Design=='!CU113</f>
        <v>1</v>
      </c>
      <c r="M24" s="20">
        <f>'==Input Design=='!CV113</f>
        <v>1</v>
      </c>
      <c r="N24" s="20">
        <f>'==Input Design=='!CW113</f>
        <v>1</v>
      </c>
      <c r="O24" s="20">
        <f>'==Input Design=='!CX113</f>
        <v>1</v>
      </c>
      <c r="P24" s="20">
        <f>'==Input Design=='!CY113</f>
        <v>1</v>
      </c>
      <c r="V24" s="4"/>
      <c r="W24" t="str">
        <f t="shared" si="0"/>
        <v>1</v>
      </c>
      <c r="X24" t="str">
        <f t="shared" si="1"/>
        <v>2</v>
      </c>
    </row>
    <row r="25" spans="1:29">
      <c r="A25" t="s">
        <v>27</v>
      </c>
      <c r="B25" s="2" t="s">
        <v>20</v>
      </c>
      <c r="C25" s="20">
        <f>'==Input Design=='!CL114</f>
        <v>1</v>
      </c>
      <c r="D25" s="20">
        <f>'==Input Design=='!CM114</f>
        <v>1</v>
      </c>
      <c r="E25" s="20">
        <f>'==Input Design=='!CN114</f>
        <v>1</v>
      </c>
      <c r="F25" s="20">
        <f>'==Input Design=='!CO114</f>
        <v>1</v>
      </c>
      <c r="G25" s="20">
        <f>'==Input Design=='!CP114</f>
        <v>1</v>
      </c>
      <c r="H25" s="20">
        <f>'==Input Design=='!CQ114</f>
        <v>1</v>
      </c>
      <c r="I25" s="20">
        <f>'==Input Design=='!CR114</f>
        <v>1</v>
      </c>
      <c r="J25" s="20">
        <f>'==Input Design=='!CS114</f>
        <v>1</v>
      </c>
      <c r="K25" s="20">
        <f>'==Input Design=='!CT114</f>
        <v>1</v>
      </c>
      <c r="L25" s="20">
        <f>'==Input Design=='!CU114</f>
        <v>1</v>
      </c>
      <c r="M25" s="20">
        <f>'==Input Design=='!CV114</f>
        <v>1</v>
      </c>
      <c r="N25" s="20">
        <f>'==Input Design=='!CW114</f>
        <v>1</v>
      </c>
      <c r="O25" s="20">
        <f>'==Input Design=='!CX114</f>
        <v>1</v>
      </c>
      <c r="P25" s="20">
        <f>'==Input Design=='!CY114</f>
        <v>1</v>
      </c>
      <c r="V25" s="4"/>
      <c r="W25" t="str">
        <f t="shared" si="0"/>
        <v>1</v>
      </c>
      <c r="X25" t="str">
        <f t="shared" si="1"/>
        <v>2</v>
      </c>
    </row>
    <row r="26" spans="1:29">
      <c r="A26" t="s">
        <v>28</v>
      </c>
      <c r="B26" s="2" t="s">
        <v>21</v>
      </c>
      <c r="C26" s="20">
        <f>'==Input Design=='!CL115</f>
        <v>1</v>
      </c>
      <c r="D26" s="20">
        <f>'==Input Design=='!CM115</f>
        <v>1</v>
      </c>
      <c r="E26" s="20">
        <f>'==Input Design=='!CN115</f>
        <v>1</v>
      </c>
      <c r="F26" s="20">
        <f>'==Input Design=='!CO115</f>
        <v>1</v>
      </c>
      <c r="G26" s="20">
        <f>'==Input Design=='!CP115</f>
        <v>1</v>
      </c>
      <c r="H26" s="20">
        <f>'==Input Design=='!CQ115</f>
        <v>1</v>
      </c>
      <c r="I26" s="20">
        <f>'==Input Design=='!CR115</f>
        <v>1</v>
      </c>
      <c r="J26" s="20">
        <f>'==Input Design=='!CS115</f>
        <v>1</v>
      </c>
      <c r="K26" s="20">
        <f>'==Input Design=='!CT115</f>
        <v>1</v>
      </c>
      <c r="L26" s="20">
        <f>'==Input Design=='!CU115</f>
        <v>1</v>
      </c>
      <c r="M26" s="20">
        <f>'==Input Design=='!CV115</f>
        <v>1</v>
      </c>
      <c r="N26" s="20">
        <f>'==Input Design=='!CW115</f>
        <v>1</v>
      </c>
      <c r="O26" s="20">
        <f>'==Input Design=='!CX115</f>
        <v>1</v>
      </c>
      <c r="P26" s="20">
        <f>'==Input Design=='!CY115</f>
        <v>1</v>
      </c>
      <c r="V26" s="4"/>
      <c r="W26" t="str">
        <f t="shared" si="0"/>
        <v>1</v>
      </c>
      <c r="X26" t="str">
        <f t="shared" si="1"/>
        <v>2</v>
      </c>
    </row>
    <row r="27" spans="1:29">
      <c r="A27" t="s">
        <v>29</v>
      </c>
      <c r="B27" s="2" t="s">
        <v>22</v>
      </c>
      <c r="C27" s="20">
        <f>'==Input Design=='!CL116</f>
        <v>1</v>
      </c>
      <c r="D27" s="20">
        <f>'==Input Design=='!CM116</f>
        <v>1</v>
      </c>
      <c r="E27" s="20">
        <f>'==Input Design=='!CN116</f>
        <v>1</v>
      </c>
      <c r="F27" s="20">
        <f>'==Input Design=='!CO116</f>
        <v>1</v>
      </c>
      <c r="G27" s="20">
        <f>'==Input Design=='!CP116</f>
        <v>1</v>
      </c>
      <c r="H27" s="20">
        <f>'==Input Design=='!CQ116</f>
        <v>1</v>
      </c>
      <c r="I27" s="20">
        <f>'==Input Design=='!CR116</f>
        <v>1</v>
      </c>
      <c r="J27" s="20">
        <f>'==Input Design=='!CS116</f>
        <v>1</v>
      </c>
      <c r="K27" s="20">
        <f>'==Input Design=='!CT116</f>
        <v>1</v>
      </c>
      <c r="L27" s="20">
        <f>'==Input Design=='!CU116</f>
        <v>1</v>
      </c>
      <c r="M27" s="20">
        <f>'==Input Design=='!CV116</f>
        <v>1</v>
      </c>
      <c r="N27" s="20">
        <f>'==Input Design=='!CW116</f>
        <v>1</v>
      </c>
      <c r="O27" s="20">
        <f>'==Input Design=='!CX116</f>
        <v>1</v>
      </c>
      <c r="P27" s="20">
        <f>'==Input Design=='!CY116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Design=='!DQ102</f>
        <v>1</v>
      </c>
      <c r="M38" s="1">
        <f t="shared" si="4"/>
        <v>1</v>
      </c>
      <c r="N38" s="1">
        <f t="shared" si="4"/>
        <v>1</v>
      </c>
      <c r="O38" s="1">
        <f t="shared" si="4"/>
        <v>1</v>
      </c>
      <c r="P38" s="1">
        <f t="shared" si="4"/>
        <v>1</v>
      </c>
      <c r="Q38" s="1"/>
      <c r="R38" s="1">
        <f t="shared" si="5"/>
        <v>1</v>
      </c>
      <c r="S38" s="1">
        <f t="shared" si="5"/>
        <v>1</v>
      </c>
      <c r="T38" s="1">
        <f t="shared" si="5"/>
        <v>1</v>
      </c>
      <c r="U38" s="1">
        <f>'==Input Design=='!DR102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Design=='!DQ103</f>
        <v>1</v>
      </c>
      <c r="M39" s="1">
        <f t="shared" si="4"/>
        <v>1</v>
      </c>
      <c r="N39" s="1">
        <f t="shared" si="4"/>
        <v>1</v>
      </c>
      <c r="O39" s="1">
        <f t="shared" si="4"/>
        <v>1</v>
      </c>
      <c r="P39" s="1">
        <f t="shared" si="4"/>
        <v>1</v>
      </c>
      <c r="Q39" s="1"/>
      <c r="R39" s="1">
        <f t="shared" si="5"/>
        <v>1</v>
      </c>
      <c r="S39" s="1">
        <f t="shared" si="5"/>
        <v>1</v>
      </c>
      <c r="T39" s="1">
        <f t="shared" si="5"/>
        <v>1</v>
      </c>
      <c r="U39" s="1">
        <f>'==Input Design=='!DR103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Design=='!DQ104</f>
        <v>1</v>
      </c>
      <c r="M40" s="1">
        <f t="shared" si="4"/>
        <v>1</v>
      </c>
      <c r="N40" s="1">
        <f t="shared" si="4"/>
        <v>1</v>
      </c>
      <c r="O40" s="1">
        <f t="shared" si="4"/>
        <v>1</v>
      </c>
      <c r="P40" s="1">
        <f t="shared" si="4"/>
        <v>1</v>
      </c>
      <c r="Q40" s="1"/>
      <c r="R40" s="1">
        <f t="shared" si="5"/>
        <v>1</v>
      </c>
      <c r="S40" s="1">
        <f t="shared" si="5"/>
        <v>1</v>
      </c>
      <c r="T40" s="1">
        <f t="shared" si="5"/>
        <v>1</v>
      </c>
      <c r="U40" s="1">
        <f>'==Input Design=='!DR104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Design=='!DQ105</f>
        <v>1</v>
      </c>
      <c r="M41" s="1">
        <f t="shared" si="4"/>
        <v>1</v>
      </c>
      <c r="N41" s="1">
        <f t="shared" si="4"/>
        <v>1</v>
      </c>
      <c r="O41" s="1">
        <f t="shared" si="4"/>
        <v>1</v>
      </c>
      <c r="P41" s="1">
        <f t="shared" si="4"/>
        <v>1</v>
      </c>
      <c r="Q41" s="1"/>
      <c r="R41" s="1">
        <f t="shared" si="5"/>
        <v>1</v>
      </c>
      <c r="S41" s="1">
        <f t="shared" si="5"/>
        <v>1</v>
      </c>
      <c r="T41" s="1">
        <f t="shared" si="5"/>
        <v>1</v>
      </c>
      <c r="U41" s="1">
        <f>'==Input Design=='!DR105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Design=='!DQ106</f>
        <v>1</v>
      </c>
      <c r="M42" s="1">
        <f t="shared" si="4"/>
        <v>1</v>
      </c>
      <c r="N42" s="1">
        <f t="shared" si="4"/>
        <v>1</v>
      </c>
      <c r="O42" s="1">
        <f t="shared" si="4"/>
        <v>1</v>
      </c>
      <c r="P42" s="1">
        <f t="shared" si="4"/>
        <v>1</v>
      </c>
      <c r="Q42" s="1"/>
      <c r="R42" s="1">
        <f t="shared" si="5"/>
        <v>0</v>
      </c>
      <c r="S42" s="1">
        <f t="shared" si="5"/>
        <v>1</v>
      </c>
      <c r="T42" s="1">
        <f t="shared" si="5"/>
        <v>1</v>
      </c>
      <c r="U42" s="1">
        <f>'==Input Design=='!DR106</f>
        <v>1</v>
      </c>
      <c r="W42" t="str">
        <f t="shared" si="6"/>
        <v>F</v>
      </c>
      <c r="X42" t="str">
        <f t="shared" si="7"/>
        <v>F</v>
      </c>
      <c r="Z42" t="str">
        <f t="shared" si="8"/>
        <v>E</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Design=='!DQ107</f>
        <v>1</v>
      </c>
      <c r="M43" s="1">
        <f t="shared" si="4"/>
        <v>1</v>
      </c>
      <c r="N43" s="1">
        <f t="shared" si="4"/>
        <v>1</v>
      </c>
      <c r="O43" s="1">
        <f t="shared" si="4"/>
        <v>0</v>
      </c>
      <c r="P43" s="1">
        <f t="shared" si="4"/>
        <v>0</v>
      </c>
      <c r="Q43" s="1"/>
      <c r="R43" s="1">
        <f t="shared" si="5"/>
        <v>0</v>
      </c>
      <c r="S43" s="1">
        <f t="shared" si="5"/>
        <v>0</v>
      </c>
      <c r="T43" s="1">
        <f t="shared" si="5"/>
        <v>0</v>
      </c>
      <c r="U43" s="1">
        <f>'==Input Design=='!DR107</f>
        <v>1</v>
      </c>
      <c r="W43" t="str">
        <f t="shared" si="6"/>
        <v>F</v>
      </c>
      <c r="X43" t="str">
        <f t="shared" si="7"/>
        <v>F</v>
      </c>
      <c r="Z43" t="str">
        <f t="shared" si="8"/>
        <v>8</v>
      </c>
      <c r="AA43" t="str">
        <f t="shared" si="9"/>
        <v>3</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Design=='!DQ108</f>
        <v>1</v>
      </c>
      <c r="M44" s="1">
        <f t="shared" si="4"/>
        <v>0</v>
      </c>
      <c r="N44" s="1">
        <f t="shared" si="4"/>
        <v>0</v>
      </c>
      <c r="O44" s="1">
        <f t="shared" si="4"/>
        <v>0</v>
      </c>
      <c r="P44" s="1">
        <f t="shared" si="4"/>
        <v>0</v>
      </c>
      <c r="Q44" s="1"/>
      <c r="R44" s="1">
        <f t="shared" si="5"/>
        <v>0</v>
      </c>
      <c r="S44" s="1">
        <f t="shared" si="5"/>
        <v>1</v>
      </c>
      <c r="T44" s="1">
        <f t="shared" si="5"/>
        <v>1</v>
      </c>
      <c r="U44" s="1">
        <f>'==Input Design=='!DR108</f>
        <v>1</v>
      </c>
      <c r="W44" t="str">
        <f t="shared" si="6"/>
        <v>F</v>
      </c>
      <c r="X44" t="str">
        <f t="shared" si="7"/>
        <v>F</v>
      </c>
      <c r="Z44" t="str">
        <f t="shared" si="8"/>
        <v>E</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1</v>
      </c>
      <c r="H45" s="1">
        <f t="shared" si="3"/>
        <v>1</v>
      </c>
      <c r="I45" s="1">
        <f t="shared" si="3"/>
        <v>0</v>
      </c>
      <c r="J45" s="1">
        <f t="shared" si="3"/>
        <v>0</v>
      </c>
      <c r="K45" s="1">
        <f>'==Input Design=='!DQ109</f>
        <v>1</v>
      </c>
      <c r="M45" s="1">
        <f t="shared" si="4"/>
        <v>0</v>
      </c>
      <c r="N45" s="1">
        <f t="shared" si="4"/>
        <v>0</v>
      </c>
      <c r="O45" s="1">
        <f t="shared" si="4"/>
        <v>0</v>
      </c>
      <c r="P45" s="1">
        <f t="shared" si="4"/>
        <v>1</v>
      </c>
      <c r="Q45" s="1"/>
      <c r="R45" s="1">
        <f t="shared" si="5"/>
        <v>1</v>
      </c>
      <c r="S45" s="1">
        <f t="shared" si="5"/>
        <v>1</v>
      </c>
      <c r="T45" s="1">
        <f t="shared" si="5"/>
        <v>1</v>
      </c>
      <c r="U45" s="1">
        <f>'==Input Design=='!DR109</f>
        <v>1</v>
      </c>
      <c r="W45" t="str">
        <f t="shared" si="6"/>
        <v>9</v>
      </c>
      <c r="X45" t="str">
        <f t="shared" si="7"/>
        <v>B</v>
      </c>
      <c r="Z45" t="str">
        <f t="shared" si="8"/>
        <v>F</v>
      </c>
      <c r="AA45" t="str">
        <f t="shared" si="9"/>
        <v>8</v>
      </c>
      <c r="AC45">
        <f t="shared" si="14"/>
        <v>1</v>
      </c>
      <c r="AD45">
        <f t="shared" si="13"/>
        <v>2</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Design=='!DQ110</f>
        <v>1</v>
      </c>
      <c r="M46" s="1">
        <f t="shared" si="4"/>
        <v>0</v>
      </c>
      <c r="N46" s="1">
        <f t="shared" si="4"/>
        <v>1</v>
      </c>
      <c r="O46" s="1">
        <f t="shared" si="4"/>
        <v>1</v>
      </c>
      <c r="P46" s="1">
        <f t="shared" si="4"/>
        <v>1</v>
      </c>
      <c r="Q46" s="1"/>
      <c r="R46" s="1">
        <f t="shared" si="5"/>
        <v>1</v>
      </c>
      <c r="S46" s="1">
        <f t="shared" si="5"/>
        <v>1</v>
      </c>
      <c r="T46" s="1">
        <f t="shared" si="5"/>
        <v>1</v>
      </c>
      <c r="U46" s="1">
        <f>'==Input Design=='!DR110</f>
        <v>1</v>
      </c>
      <c r="W46" t="str">
        <f t="shared" si="6"/>
        <v>8</v>
      </c>
      <c r="X46" t="str">
        <f t="shared" si="7"/>
        <v>0</v>
      </c>
      <c r="Z46" t="str">
        <f t="shared" si="8"/>
        <v>F</v>
      </c>
      <c r="AA46" t="str">
        <f t="shared" si="9"/>
        <v>E</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Design=='!DQ111</f>
        <v>1</v>
      </c>
      <c r="M47" s="1">
        <f t="shared" si="4"/>
        <v>1</v>
      </c>
      <c r="N47" s="1">
        <f t="shared" si="4"/>
        <v>1</v>
      </c>
      <c r="O47" s="1">
        <f t="shared" si="4"/>
        <v>1</v>
      </c>
      <c r="P47" s="1">
        <f t="shared" si="4"/>
        <v>1</v>
      </c>
      <c r="Q47" s="1"/>
      <c r="R47" s="1">
        <f t="shared" si="5"/>
        <v>1</v>
      </c>
      <c r="S47" s="1">
        <f t="shared" si="5"/>
        <v>1</v>
      </c>
      <c r="T47" s="1">
        <f t="shared" si="5"/>
        <v>1</v>
      </c>
      <c r="U47" s="1">
        <f>'==Input Design=='!DR111</f>
        <v>1</v>
      </c>
      <c r="W47" t="str">
        <f t="shared" si="6"/>
        <v>C</v>
      </c>
      <c r="X47" t="str">
        <f t="shared" si="7"/>
        <v>0</v>
      </c>
      <c r="Z47" t="str">
        <f t="shared" si="8"/>
        <v>F</v>
      </c>
      <c r="AA47" t="str">
        <f t="shared" si="9"/>
        <v>F</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1</v>
      </c>
      <c r="I48" s="1">
        <f t="shared" si="3"/>
        <v>1</v>
      </c>
      <c r="J48" s="1">
        <f t="shared" si="3"/>
        <v>1</v>
      </c>
      <c r="K48" s="1">
        <f>'==Input Design=='!DQ112</f>
        <v>1</v>
      </c>
      <c r="M48" s="1">
        <f t="shared" si="4"/>
        <v>1</v>
      </c>
      <c r="N48" s="1">
        <f t="shared" si="4"/>
        <v>1</v>
      </c>
      <c r="O48" s="1">
        <f t="shared" si="4"/>
        <v>1</v>
      </c>
      <c r="P48" s="1">
        <f t="shared" si="4"/>
        <v>1</v>
      </c>
      <c r="Q48" s="1"/>
      <c r="R48" s="1">
        <f t="shared" si="5"/>
        <v>1</v>
      </c>
      <c r="S48" s="1">
        <f t="shared" si="5"/>
        <v>1</v>
      </c>
      <c r="T48" s="1">
        <f t="shared" si="5"/>
        <v>1</v>
      </c>
      <c r="U48" s="1">
        <f>'==Input Design=='!DR112</f>
        <v>1</v>
      </c>
      <c r="W48" t="str">
        <f t="shared" si="6"/>
        <v>F</v>
      </c>
      <c r="X48" t="str">
        <f t="shared" si="7"/>
        <v>3</v>
      </c>
      <c r="Z48" t="str">
        <f t="shared" si="8"/>
        <v>F</v>
      </c>
      <c r="AA48" t="str">
        <f t="shared" si="9"/>
        <v>F</v>
      </c>
      <c r="AC48">
        <f t="shared" si="14"/>
        <v>1</v>
      </c>
      <c r="AD48">
        <f t="shared" si="13"/>
        <v>2</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Design=='!DQ113</f>
        <v>1</v>
      </c>
      <c r="M49" s="1">
        <f t="shared" si="4"/>
        <v>1</v>
      </c>
      <c r="N49" s="1">
        <f t="shared" si="4"/>
        <v>1</v>
      </c>
      <c r="O49" s="1">
        <f t="shared" si="4"/>
        <v>1</v>
      </c>
      <c r="P49" s="1">
        <f t="shared" si="4"/>
        <v>1</v>
      </c>
      <c r="Q49" s="1"/>
      <c r="R49" s="1">
        <f t="shared" si="5"/>
        <v>1</v>
      </c>
      <c r="S49" s="1">
        <f t="shared" si="5"/>
        <v>1</v>
      </c>
      <c r="T49" s="1">
        <f t="shared" si="5"/>
        <v>1</v>
      </c>
      <c r="U49" s="1">
        <f>'==Input Design=='!DR113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Design=='!DQ114</f>
        <v>1</v>
      </c>
      <c r="M50" s="1">
        <f t="shared" si="4"/>
        <v>1</v>
      </c>
      <c r="N50" s="1">
        <f t="shared" si="4"/>
        <v>1</v>
      </c>
      <c r="O50" s="1">
        <f t="shared" si="4"/>
        <v>1</v>
      </c>
      <c r="P50" s="1">
        <f t="shared" si="4"/>
        <v>1</v>
      </c>
      <c r="Q50" s="1"/>
      <c r="R50" s="1">
        <f t="shared" si="5"/>
        <v>1</v>
      </c>
      <c r="S50" s="1">
        <f t="shared" si="5"/>
        <v>1</v>
      </c>
      <c r="T50" s="1">
        <f t="shared" si="5"/>
        <v>1</v>
      </c>
      <c r="U50" s="1">
        <f>'==Input Design=='!DR114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Design=='!DQ115</f>
        <v>1</v>
      </c>
      <c r="M51" s="1">
        <f t="shared" si="4"/>
        <v>1</v>
      </c>
      <c r="N51" s="1">
        <f t="shared" si="4"/>
        <v>1</v>
      </c>
      <c r="O51" s="1">
        <f t="shared" si="4"/>
        <v>1</v>
      </c>
      <c r="P51" s="1">
        <f t="shared" si="4"/>
        <v>1</v>
      </c>
      <c r="Q51" s="1"/>
      <c r="R51" s="1">
        <f t="shared" si="5"/>
        <v>1</v>
      </c>
      <c r="S51" s="1">
        <f t="shared" si="5"/>
        <v>1</v>
      </c>
      <c r="T51" s="1">
        <f t="shared" si="5"/>
        <v>1</v>
      </c>
      <c r="U51" s="1">
        <f>'==Input Design=='!DR115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Design=='!DQ116</f>
        <v>1</v>
      </c>
      <c r="M52" s="1">
        <f t="shared" si="4"/>
        <v>1</v>
      </c>
      <c r="N52" s="1">
        <f t="shared" si="4"/>
        <v>1</v>
      </c>
      <c r="O52" s="1">
        <f t="shared" si="4"/>
        <v>1</v>
      </c>
      <c r="P52" s="1">
        <f t="shared" si="4"/>
        <v>1</v>
      </c>
      <c r="Q52" s="1"/>
      <c r="R52" s="1">
        <f t="shared" si="5"/>
        <v>1</v>
      </c>
      <c r="S52" s="1">
        <f t="shared" si="5"/>
        <v>1</v>
      </c>
      <c r="T52" s="1">
        <f t="shared" si="5"/>
        <v>1</v>
      </c>
      <c r="U52" s="1">
        <f>'==Input Design=='!DR116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FF.FF.FF.FF.FF.FF.FF.FF.FF.FF.FF.EF.FF.83.FF.E0.9B.F8.80.FE.C0.FF.F3.FF.FF.FF.FF.FF.FF.FF.FF.FF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FF.EF</v>
      </c>
      <c r="C79" t="str">
        <f t="shared" si="16"/>
        <v>FF.FF.FF.FF.FF.FF.FF.FF.FF.FF.FF.EF</v>
      </c>
    </row>
    <row r="80" spans="2:26">
      <c r="B80" s="2" t="str">
        <f t="shared" si="15"/>
        <v>FF.83</v>
      </c>
      <c r="C80" t="str">
        <f t="shared" si="16"/>
        <v>FF.FF.FF.FF.FF.FF.FF.FF.FF.FF.FF.EF.FF.83</v>
      </c>
    </row>
    <row r="81" spans="2:101">
      <c r="B81" s="2" t="str">
        <f t="shared" si="15"/>
        <v>FF.E0</v>
      </c>
      <c r="C81" t="str">
        <f t="shared" si="16"/>
        <v>FF.FF.FF.FF.FF.FF.FF.FF.FF.FF.FF.EF.FF.83.FF.E0</v>
      </c>
    </row>
    <row r="82" spans="2:101">
      <c r="B82" s="2" t="str">
        <f t="shared" si="15"/>
        <v>9B.F8</v>
      </c>
      <c r="C82" t="str">
        <f t="shared" si="16"/>
        <v>FF.FF.FF.FF.FF.FF.FF.FF.FF.FF.FF.EF.FF.83.FF.E0.9B.F8</v>
      </c>
    </row>
    <row r="83" spans="2:101">
      <c r="B83" s="2" t="str">
        <f t="shared" si="15"/>
        <v>80.FE</v>
      </c>
      <c r="C83" t="str">
        <f t="shared" si="16"/>
        <v>FF.FF.FF.FF.FF.FF.FF.FF.FF.FF.FF.EF.FF.83.FF.E0.9B.F8.80.FE</v>
      </c>
    </row>
    <row r="84" spans="2:101">
      <c r="B84" s="2" t="str">
        <f t="shared" si="15"/>
        <v>C0.FF</v>
      </c>
      <c r="C84" t="str">
        <f t="shared" si="16"/>
        <v>FF.FF.FF.FF.FF.FF.FF.FF.FF.FF.FF.EF.FF.83.FF.E0.9B.F8.80.FE.C0.FF</v>
      </c>
    </row>
    <row r="85" spans="2:101">
      <c r="B85" s="2" t="str">
        <f t="shared" si="15"/>
        <v>F3.FF</v>
      </c>
      <c r="C85" t="str">
        <f t="shared" si="16"/>
        <v>FF.FF.FF.FF.FF.FF.FF.FF.FF.FF.FF.EF.FF.83.FF.E0.9B.F8.80.FE.C0.FF.F3.FF</v>
      </c>
    </row>
    <row r="86" spans="2:101">
      <c r="B86" s="2" t="str">
        <f t="shared" si="15"/>
        <v>FF.FF</v>
      </c>
      <c r="C86" t="str">
        <f t="shared" si="16"/>
        <v>FF.FF.FF.FF.FF.FF.FF.FF.FF.FF.FF.EF.FF.83.FF.E0.9B.F8.80.FE.C0.FF.F3.FF.FF.FF</v>
      </c>
    </row>
    <row r="87" spans="2:101">
      <c r="B87" s="2" t="str">
        <f t="shared" si="15"/>
        <v>FF.FF</v>
      </c>
      <c r="C87" t="str">
        <f t="shared" si="16"/>
        <v>FF.FF.FF.FF.FF.FF.FF.FF.FF.FF.FF.EF.FF.83.FF.E0.9B.F8.80.FE.C0.FF.F3.FF.FF.FF.FF.FF</v>
      </c>
    </row>
    <row r="88" spans="2:101">
      <c r="B88" s="2" t="str">
        <f t="shared" si="15"/>
        <v>FF.FF</v>
      </c>
      <c r="C88" t="str">
        <f t="shared" si="16"/>
        <v>FF.FF.FF.FF.FF.FF.FF.FF.FF.FF.FF.EF.FF.83.FF.E0.9B.F8.80.FE.C0.FF.F3.FF.FF.FF.FF.FF.FF.FF</v>
      </c>
    </row>
    <row r="89" spans="2:101">
      <c r="B89" s="2" t="str">
        <f t="shared" si="15"/>
        <v>FF.FF</v>
      </c>
      <c r="C89" t="str">
        <f t="shared" si="16"/>
        <v>FF.FF.FF.FF.FF.FF.FF.FF.FF.FF.FF.EF.FF.83.FF.E0.9B.F8.80.FE.C0.FF.F3.FF.FF.FF.FF.FF.FF.FF.FF.FF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Design=='!DB101</f>
        <v>0</v>
      </c>
      <c r="D12" s="20">
        <f>'==Input Design=='!DC101</f>
        <v>0</v>
      </c>
      <c r="E12" s="20">
        <f>'==Input Design=='!DD101</f>
        <v>0</v>
      </c>
      <c r="F12" s="20">
        <f>'==Input Design=='!DE101</f>
        <v>0</v>
      </c>
      <c r="G12" s="20">
        <f>'==Input Design=='!DF101</f>
        <v>0</v>
      </c>
      <c r="H12" s="20">
        <f>'==Input Design=='!DG101</f>
        <v>0</v>
      </c>
      <c r="I12" s="20">
        <f>'==Input Design=='!DH101</f>
        <v>0</v>
      </c>
      <c r="J12" s="20">
        <f>'==Input Design=='!DI101</f>
        <v>0</v>
      </c>
      <c r="K12" s="20">
        <f>'==Input Design=='!DJ101</f>
        <v>0</v>
      </c>
      <c r="L12" s="20">
        <f>'==Input Design=='!DK101</f>
        <v>0</v>
      </c>
      <c r="M12" s="20">
        <f>'==Input Design=='!DL101</f>
        <v>0</v>
      </c>
      <c r="N12" s="20">
        <f>'==Input Design=='!DM101</f>
        <v>0</v>
      </c>
      <c r="O12" s="20">
        <f>'==Input Design=='!DN101</f>
        <v>0</v>
      </c>
      <c r="P12" s="20">
        <f>'==Input Design=='!DO101</f>
        <v>0</v>
      </c>
      <c r="U12" s="4"/>
      <c r="V12" s="4"/>
      <c r="W12" t="str">
        <f t="shared" ref="W12:W27" si="0">DEC2HEX(O11+U11)</f>
        <v>2</v>
      </c>
      <c r="X12" t="str">
        <f t="shared" ref="X12:X27" si="1">DEC2HEX(K11+M11)</f>
        <v>A</v>
      </c>
      <c r="Y12" s="4"/>
      <c r="Z12" s="4"/>
      <c r="AA12" s="4"/>
      <c r="AB12" s="4"/>
    </row>
    <row r="13" spans="1:28">
      <c r="B13" s="2">
        <v>1</v>
      </c>
      <c r="C13" s="20">
        <f>'==Input Design=='!DB102</f>
        <v>0</v>
      </c>
      <c r="D13" s="20">
        <f>'==Input Design=='!DC102</f>
        <v>0</v>
      </c>
      <c r="E13" s="20">
        <f>'==Input Design=='!DD102</f>
        <v>0</v>
      </c>
      <c r="F13" s="20">
        <f>'==Input Design=='!DE102</f>
        <v>0</v>
      </c>
      <c r="G13" s="20">
        <f>'==Input Design=='!DF102</f>
        <v>0</v>
      </c>
      <c r="H13" s="20">
        <f>'==Input Design=='!DG102</f>
        <v>0</v>
      </c>
      <c r="I13" s="20">
        <f>'==Input Design=='!DH102</f>
        <v>0</v>
      </c>
      <c r="J13" s="20">
        <f>'==Input Design=='!DI102</f>
        <v>0</v>
      </c>
      <c r="K13" s="20">
        <f>'==Input Design=='!DJ102</f>
        <v>0</v>
      </c>
      <c r="L13" s="20">
        <f>'==Input Design=='!DK102</f>
        <v>0</v>
      </c>
      <c r="M13" s="20">
        <f>'==Input Design=='!DL102</f>
        <v>0</v>
      </c>
      <c r="N13" s="20">
        <f>'==Input Design=='!DM102</f>
        <v>0</v>
      </c>
      <c r="O13" s="20">
        <f>'==Input Design=='!DN102</f>
        <v>0</v>
      </c>
      <c r="P13" s="20">
        <f>'==Input Design=='!DO102</f>
        <v>0</v>
      </c>
      <c r="V13" s="4"/>
      <c r="W13" t="str">
        <f t="shared" si="0"/>
        <v>0</v>
      </c>
      <c r="X13" t="str">
        <f t="shared" si="1"/>
        <v>0</v>
      </c>
    </row>
    <row r="14" spans="1:28">
      <c r="B14" s="2">
        <v>2</v>
      </c>
      <c r="C14" s="20">
        <f>'==Input Design=='!DB103</f>
        <v>0</v>
      </c>
      <c r="D14" s="20">
        <f>'==Input Design=='!DC103</f>
        <v>0</v>
      </c>
      <c r="E14" s="20">
        <f>'==Input Design=='!DD103</f>
        <v>0</v>
      </c>
      <c r="F14" s="20">
        <f>'==Input Design=='!DE103</f>
        <v>0</v>
      </c>
      <c r="G14" s="20">
        <f>'==Input Design=='!DF103</f>
        <v>0</v>
      </c>
      <c r="H14" s="20">
        <f>'==Input Design=='!DG103</f>
        <v>0</v>
      </c>
      <c r="I14" s="20">
        <f>'==Input Design=='!DH103</f>
        <v>0</v>
      </c>
      <c r="J14" s="20">
        <f>'==Input Design=='!DI103</f>
        <v>0</v>
      </c>
      <c r="K14" s="20">
        <f>'==Input Design=='!DJ103</f>
        <v>0</v>
      </c>
      <c r="L14" s="20">
        <f>'==Input Design=='!DK103</f>
        <v>0</v>
      </c>
      <c r="M14" s="20">
        <f>'==Input Design=='!DL103</f>
        <v>0</v>
      </c>
      <c r="N14" s="20">
        <f>'==Input Design=='!DM103</f>
        <v>0</v>
      </c>
      <c r="O14" s="20">
        <f>'==Input Design=='!DN103</f>
        <v>0</v>
      </c>
      <c r="P14" s="20">
        <f>'==Input Design=='!DO103</f>
        <v>0</v>
      </c>
      <c r="V14" s="4"/>
      <c r="W14" t="str">
        <f t="shared" si="0"/>
        <v>0</v>
      </c>
      <c r="X14" t="str">
        <f t="shared" si="1"/>
        <v>0</v>
      </c>
    </row>
    <row r="15" spans="1:28">
      <c r="B15" s="2">
        <v>3</v>
      </c>
      <c r="C15" s="20">
        <f>'==Input Design=='!DB104</f>
        <v>0</v>
      </c>
      <c r="D15" s="20">
        <f>'==Input Design=='!DC104</f>
        <v>0</v>
      </c>
      <c r="E15" s="20">
        <f>'==Input Design=='!DD104</f>
        <v>0</v>
      </c>
      <c r="F15" s="20">
        <f>'==Input Design=='!DE104</f>
        <v>0</v>
      </c>
      <c r="G15" s="20">
        <f>'==Input Design=='!DF104</f>
        <v>0</v>
      </c>
      <c r="H15" s="20">
        <f>'==Input Design=='!DG104</f>
        <v>0</v>
      </c>
      <c r="I15" s="20">
        <f>'==Input Design=='!DH104</f>
        <v>0</v>
      </c>
      <c r="J15" s="20">
        <f>'==Input Design=='!DI104</f>
        <v>0</v>
      </c>
      <c r="K15" s="20">
        <f>'==Input Design=='!DJ104</f>
        <v>0</v>
      </c>
      <c r="L15" s="20">
        <f>'==Input Design=='!DK104</f>
        <v>0</v>
      </c>
      <c r="M15" s="20">
        <f>'==Input Design=='!DL104</f>
        <v>0</v>
      </c>
      <c r="N15" s="20">
        <f>'==Input Design=='!DM104</f>
        <v>0</v>
      </c>
      <c r="O15" s="20">
        <f>'==Input Design=='!DN104</f>
        <v>0</v>
      </c>
      <c r="P15" s="20">
        <f>'==Input Design=='!DO104</f>
        <v>0</v>
      </c>
      <c r="V15" s="4"/>
      <c r="W15" t="str">
        <f t="shared" si="0"/>
        <v>0</v>
      </c>
      <c r="X15" t="str">
        <f t="shared" si="1"/>
        <v>0</v>
      </c>
    </row>
    <row r="16" spans="1:28">
      <c r="B16" s="2">
        <v>4</v>
      </c>
      <c r="C16" s="20">
        <f>'==Input Design=='!DB105</f>
        <v>0</v>
      </c>
      <c r="D16" s="20">
        <f>'==Input Design=='!DC105</f>
        <v>0</v>
      </c>
      <c r="E16" s="20">
        <f>'==Input Design=='!DD105</f>
        <v>0</v>
      </c>
      <c r="F16" s="20">
        <f>'==Input Design=='!DE105</f>
        <v>0</v>
      </c>
      <c r="G16" s="20">
        <f>'==Input Design=='!DF105</f>
        <v>0</v>
      </c>
      <c r="H16" s="20">
        <f>'==Input Design=='!DG105</f>
        <v>0</v>
      </c>
      <c r="I16" s="20">
        <f>'==Input Design=='!DH105</f>
        <v>0</v>
      </c>
      <c r="J16" s="20">
        <f>'==Input Design=='!DI105</f>
        <v>0</v>
      </c>
      <c r="K16" s="20">
        <f>'==Input Design=='!DJ105</f>
        <v>0</v>
      </c>
      <c r="L16" s="20">
        <f>'==Input Design=='!DK105</f>
        <v>0</v>
      </c>
      <c r="M16" s="20">
        <f>'==Input Design=='!DL105</f>
        <v>0</v>
      </c>
      <c r="N16" s="20">
        <f>'==Input Design=='!DM105</f>
        <v>0</v>
      </c>
      <c r="O16" s="20">
        <f>'==Input Design=='!DN105</f>
        <v>0</v>
      </c>
      <c r="P16" s="20">
        <f>'==Input Design=='!DO105</f>
        <v>0</v>
      </c>
      <c r="V16" s="4"/>
      <c r="W16" t="str">
        <f t="shared" si="0"/>
        <v>0</v>
      </c>
      <c r="X16" t="str">
        <f t="shared" si="1"/>
        <v>0</v>
      </c>
    </row>
    <row r="17" spans="1:29">
      <c r="B17" s="2">
        <v>5</v>
      </c>
      <c r="C17" s="20">
        <f>'==Input Design=='!DB106</f>
        <v>0</v>
      </c>
      <c r="D17" s="20">
        <f>'==Input Design=='!DC106</f>
        <v>0</v>
      </c>
      <c r="E17" s="20">
        <f>'==Input Design=='!DD106</f>
        <v>0</v>
      </c>
      <c r="F17" s="20">
        <f>'==Input Design=='!DE106</f>
        <v>0</v>
      </c>
      <c r="G17" s="20">
        <f>'==Input Design=='!DF106</f>
        <v>0</v>
      </c>
      <c r="H17" s="20">
        <f>'==Input Design=='!DG106</f>
        <v>0</v>
      </c>
      <c r="I17" s="20">
        <f>'==Input Design=='!DH106</f>
        <v>0</v>
      </c>
      <c r="J17" s="20">
        <f>'==Input Design=='!DI106</f>
        <v>0</v>
      </c>
      <c r="K17" s="20">
        <f>'==Input Design=='!DJ106</f>
        <v>0</v>
      </c>
      <c r="L17" s="20">
        <f>'==Input Design=='!DK106</f>
        <v>0</v>
      </c>
      <c r="M17" s="20">
        <f>'==Input Design=='!DL106</f>
        <v>0</v>
      </c>
      <c r="N17" s="20">
        <f>'==Input Design=='!DM106</f>
        <v>0</v>
      </c>
      <c r="O17" s="20">
        <f>'==Input Design=='!DN106</f>
        <v>0</v>
      </c>
      <c r="P17" s="20">
        <f>'==Input Design=='!DO106</f>
        <v>0</v>
      </c>
      <c r="V17" s="4"/>
      <c r="W17" t="str">
        <f t="shared" si="0"/>
        <v>0</v>
      </c>
      <c r="X17" t="str">
        <f t="shared" si="1"/>
        <v>0</v>
      </c>
    </row>
    <row r="18" spans="1:29">
      <c r="B18" s="2">
        <v>6</v>
      </c>
      <c r="C18" s="20">
        <f>'==Input Design=='!DB107</f>
        <v>0</v>
      </c>
      <c r="D18" s="20">
        <f>'==Input Design=='!DC107</f>
        <v>0</v>
      </c>
      <c r="E18" s="20">
        <f>'==Input Design=='!DD107</f>
        <v>0</v>
      </c>
      <c r="F18" s="20">
        <f>'==Input Design=='!DE107</f>
        <v>0</v>
      </c>
      <c r="G18" s="20">
        <f>'==Input Design=='!DF107</f>
        <v>0</v>
      </c>
      <c r="H18" s="20">
        <f>'==Input Design=='!DG107</f>
        <v>0</v>
      </c>
      <c r="I18" s="20">
        <f>'==Input Design=='!DH107</f>
        <v>0</v>
      </c>
      <c r="J18" s="20">
        <f>'==Input Design=='!DI107</f>
        <v>0</v>
      </c>
      <c r="K18" s="20">
        <f>'==Input Design=='!DJ107</f>
        <v>0</v>
      </c>
      <c r="L18" s="20">
        <f>'==Input Design=='!DK107</f>
        <v>0</v>
      </c>
      <c r="M18" s="20">
        <f>'==Input Design=='!DL107</f>
        <v>0</v>
      </c>
      <c r="N18" s="20">
        <f>'==Input Design=='!DM107</f>
        <v>1</v>
      </c>
      <c r="O18" s="20">
        <f>'==Input Design=='!DN107</f>
        <v>0</v>
      </c>
      <c r="P18" s="20">
        <f>'==Input Design=='!DO107</f>
        <v>0</v>
      </c>
      <c r="V18" s="4"/>
      <c r="W18" t="str">
        <f t="shared" si="0"/>
        <v>0</v>
      </c>
      <c r="X18" t="str">
        <f t="shared" si="1"/>
        <v>0</v>
      </c>
    </row>
    <row r="19" spans="1:29">
      <c r="B19" s="2">
        <v>7</v>
      </c>
      <c r="C19" s="20">
        <f>'==Input Design=='!DB108</f>
        <v>0</v>
      </c>
      <c r="D19" s="20">
        <f>'==Input Design=='!DC108</f>
        <v>0</v>
      </c>
      <c r="E19" s="20">
        <f>'==Input Design=='!DD108</f>
        <v>0</v>
      </c>
      <c r="F19" s="20">
        <f>'==Input Design=='!DE108</f>
        <v>0</v>
      </c>
      <c r="G19" s="20">
        <f>'==Input Design=='!DF108</f>
        <v>0</v>
      </c>
      <c r="H19" s="20">
        <f>'==Input Design=='!DG108</f>
        <v>0</v>
      </c>
      <c r="I19" s="20">
        <f>'==Input Design=='!DH108</f>
        <v>0</v>
      </c>
      <c r="J19" s="20">
        <f>'==Input Design=='!DI108</f>
        <v>0</v>
      </c>
      <c r="K19" s="20">
        <f>'==Input Design=='!DJ108</f>
        <v>0</v>
      </c>
      <c r="L19" s="20">
        <f>'==Input Design=='!DK108</f>
        <v>1</v>
      </c>
      <c r="M19" s="20">
        <f>'==Input Design=='!DL108</f>
        <v>0</v>
      </c>
      <c r="N19" s="20">
        <f>'==Input Design=='!DM108</f>
        <v>0</v>
      </c>
      <c r="O19" s="20">
        <f>'==Input Design=='!DN108</f>
        <v>0</v>
      </c>
      <c r="P19" s="20">
        <f>'==Input Design=='!DO108</f>
        <v>0</v>
      </c>
      <c r="V19" s="4"/>
      <c r="W19" t="str">
        <f t="shared" si="0"/>
        <v>0</v>
      </c>
      <c r="X19" t="str">
        <f t="shared" si="1"/>
        <v>0</v>
      </c>
    </row>
    <row r="20" spans="1:29">
      <c r="B20" s="2">
        <v>8</v>
      </c>
      <c r="C20" s="20">
        <f>'==Input Design=='!DB109</f>
        <v>0</v>
      </c>
      <c r="D20" s="20">
        <f>'==Input Design=='!DC109</f>
        <v>0</v>
      </c>
      <c r="E20" s="20">
        <f>'==Input Design=='!DD109</f>
        <v>0</v>
      </c>
      <c r="F20" s="20">
        <f>'==Input Design=='!DE109</f>
        <v>0</v>
      </c>
      <c r="G20" s="20">
        <f>'==Input Design=='!DF109</f>
        <v>0</v>
      </c>
      <c r="H20" s="20">
        <f>'==Input Design=='!DG109</f>
        <v>0</v>
      </c>
      <c r="I20" s="20">
        <f>'==Input Design=='!DH109</f>
        <v>0</v>
      </c>
      <c r="J20" s="20">
        <f>'==Input Design=='!DI109</f>
        <v>1</v>
      </c>
      <c r="K20" s="20">
        <f>'==Input Design=='!DJ109</f>
        <v>0</v>
      </c>
      <c r="L20" s="20">
        <f>'==Input Design=='!DK109</f>
        <v>0</v>
      </c>
      <c r="M20" s="20">
        <f>'==Input Design=='!DL109</f>
        <v>0</v>
      </c>
      <c r="N20" s="20">
        <f>'==Input Design=='!DM109</f>
        <v>0</v>
      </c>
      <c r="O20" s="20">
        <f>'==Input Design=='!DN109</f>
        <v>0</v>
      </c>
      <c r="P20" s="20">
        <f>'==Input Design=='!DO109</f>
        <v>0</v>
      </c>
      <c r="V20" s="4"/>
      <c r="W20" t="str">
        <f t="shared" si="0"/>
        <v>0</v>
      </c>
      <c r="X20" t="str">
        <f t="shared" si="1"/>
        <v>0</v>
      </c>
    </row>
    <row r="21" spans="1:29">
      <c r="A21" t="s">
        <v>23</v>
      </c>
      <c r="B21" s="2">
        <v>9</v>
      </c>
      <c r="C21" s="20">
        <f>'==Input Design=='!DB110</f>
        <v>0</v>
      </c>
      <c r="D21" s="20">
        <f>'==Input Design=='!DC110</f>
        <v>0</v>
      </c>
      <c r="E21" s="20">
        <f>'==Input Design=='!DD110</f>
        <v>1</v>
      </c>
      <c r="F21" s="20">
        <f>'==Input Design=='!DE110</f>
        <v>0</v>
      </c>
      <c r="G21" s="20">
        <f>'==Input Design=='!DF110</f>
        <v>0</v>
      </c>
      <c r="H21" s="20">
        <f>'==Input Design=='!DG110</f>
        <v>1</v>
      </c>
      <c r="I21" s="20">
        <f>'==Input Design=='!DH110</f>
        <v>0</v>
      </c>
      <c r="J21" s="20">
        <f>'==Input Design=='!DI110</f>
        <v>0</v>
      </c>
      <c r="K21" s="20">
        <f>'==Input Design=='!DJ110</f>
        <v>0</v>
      </c>
      <c r="L21" s="20">
        <f>'==Input Design=='!DK110</f>
        <v>0</v>
      </c>
      <c r="M21" s="20">
        <f>'==Input Design=='!DL110</f>
        <v>0</v>
      </c>
      <c r="N21" s="20">
        <f>'==Input Design=='!DM110</f>
        <v>0</v>
      </c>
      <c r="O21" s="20">
        <f>'==Input Design=='!DN110</f>
        <v>0</v>
      </c>
      <c r="P21" s="20">
        <f>'==Input Design=='!DO110</f>
        <v>0</v>
      </c>
      <c r="V21" s="4"/>
      <c r="W21" t="str">
        <f t="shared" si="0"/>
        <v>0</v>
      </c>
      <c r="X21" t="str">
        <f t="shared" si="1"/>
        <v>0</v>
      </c>
    </row>
    <row r="22" spans="1:29">
      <c r="A22" t="s">
        <v>24</v>
      </c>
      <c r="B22" s="2" t="s">
        <v>17</v>
      </c>
      <c r="C22" s="20">
        <f>'==Input Design=='!DB111</f>
        <v>0</v>
      </c>
      <c r="D22" s="20">
        <f>'==Input Design=='!DC111</f>
        <v>0</v>
      </c>
      <c r="E22" s="20">
        <f>'==Input Design=='!DD111</f>
        <v>1</v>
      </c>
      <c r="F22" s="20">
        <f>'==Input Design=='!DE111</f>
        <v>1</v>
      </c>
      <c r="G22" s="20">
        <f>'==Input Design=='!DF111</f>
        <v>0</v>
      </c>
      <c r="H22" s="20">
        <f>'==Input Design=='!DG111</f>
        <v>0</v>
      </c>
      <c r="I22" s="20">
        <f>'==Input Design=='!DH111</f>
        <v>0</v>
      </c>
      <c r="J22" s="20">
        <f>'==Input Design=='!DI111</f>
        <v>0</v>
      </c>
      <c r="K22" s="20">
        <f>'==Input Design=='!DJ111</f>
        <v>0</v>
      </c>
      <c r="L22" s="20">
        <f>'==Input Design=='!DK111</f>
        <v>0</v>
      </c>
      <c r="M22" s="20">
        <f>'==Input Design=='!DL111</f>
        <v>0</v>
      </c>
      <c r="N22" s="20">
        <f>'==Input Design=='!DM111</f>
        <v>0</v>
      </c>
      <c r="O22" s="20">
        <f>'==Input Design=='!DN111</f>
        <v>0</v>
      </c>
      <c r="P22" s="20">
        <f>'==Input Design=='!DO111</f>
        <v>0</v>
      </c>
      <c r="V22" s="4"/>
      <c r="W22" t="str">
        <f t="shared" si="0"/>
        <v>0</v>
      </c>
      <c r="X22" t="str">
        <f t="shared" si="1"/>
        <v>0</v>
      </c>
    </row>
    <row r="23" spans="1:29">
      <c r="A23" t="s">
        <v>25</v>
      </c>
      <c r="B23" s="2" t="s">
        <v>18</v>
      </c>
      <c r="C23" s="20">
        <f>'==Input Design=='!DB112</f>
        <v>0</v>
      </c>
      <c r="D23" s="20">
        <f>'==Input Design=='!DC112</f>
        <v>0</v>
      </c>
      <c r="E23" s="20">
        <f>'==Input Design=='!DD112</f>
        <v>0</v>
      </c>
      <c r="F23" s="20">
        <f>'==Input Design=='!DE112</f>
        <v>0</v>
      </c>
      <c r="G23" s="20">
        <f>'==Input Design=='!DF112</f>
        <v>0</v>
      </c>
      <c r="H23" s="20">
        <f>'==Input Design=='!DG112</f>
        <v>0</v>
      </c>
      <c r="I23" s="20">
        <f>'==Input Design=='!DH112</f>
        <v>0</v>
      </c>
      <c r="J23" s="20">
        <f>'==Input Design=='!DI112</f>
        <v>0</v>
      </c>
      <c r="K23" s="20">
        <f>'==Input Design=='!DJ112</f>
        <v>0</v>
      </c>
      <c r="L23" s="20">
        <f>'==Input Design=='!DK112</f>
        <v>0</v>
      </c>
      <c r="M23" s="20">
        <f>'==Input Design=='!DL112</f>
        <v>0</v>
      </c>
      <c r="N23" s="20">
        <f>'==Input Design=='!DM112</f>
        <v>0</v>
      </c>
      <c r="O23" s="20">
        <f>'==Input Design=='!DN112</f>
        <v>0</v>
      </c>
      <c r="P23" s="20">
        <f>'==Input Design=='!DO112</f>
        <v>0</v>
      </c>
      <c r="V23" s="4"/>
      <c r="W23" t="str">
        <f t="shared" si="0"/>
        <v>0</v>
      </c>
      <c r="X23" t="str">
        <f t="shared" si="1"/>
        <v>0</v>
      </c>
    </row>
    <row r="24" spans="1:29">
      <c r="A24" t="s">
        <v>26</v>
      </c>
      <c r="B24" s="2" t="s">
        <v>19</v>
      </c>
      <c r="C24" s="20">
        <f>'==Input Design=='!DB113</f>
        <v>0</v>
      </c>
      <c r="D24" s="20">
        <f>'==Input Design=='!DC113</f>
        <v>0</v>
      </c>
      <c r="E24" s="20">
        <f>'==Input Design=='!DD113</f>
        <v>0</v>
      </c>
      <c r="F24" s="20">
        <f>'==Input Design=='!DE113</f>
        <v>0</v>
      </c>
      <c r="G24" s="20">
        <f>'==Input Design=='!DF113</f>
        <v>0</v>
      </c>
      <c r="H24" s="20">
        <f>'==Input Design=='!DG113</f>
        <v>0</v>
      </c>
      <c r="I24" s="20">
        <f>'==Input Design=='!DH113</f>
        <v>0</v>
      </c>
      <c r="J24" s="20">
        <f>'==Input Design=='!DI113</f>
        <v>0</v>
      </c>
      <c r="K24" s="20">
        <f>'==Input Design=='!DJ113</f>
        <v>0</v>
      </c>
      <c r="L24" s="20">
        <f>'==Input Design=='!DK113</f>
        <v>0</v>
      </c>
      <c r="M24" s="20">
        <f>'==Input Design=='!DL113</f>
        <v>0</v>
      </c>
      <c r="N24" s="20">
        <f>'==Input Design=='!DM113</f>
        <v>0</v>
      </c>
      <c r="O24" s="20">
        <f>'==Input Design=='!DN113</f>
        <v>0</v>
      </c>
      <c r="P24" s="20">
        <f>'==Input Design=='!DO113</f>
        <v>0</v>
      </c>
      <c r="V24" s="4"/>
      <c r="W24" t="str">
        <f t="shared" si="0"/>
        <v>0</v>
      </c>
      <c r="X24" t="str">
        <f t="shared" si="1"/>
        <v>0</v>
      </c>
    </row>
    <row r="25" spans="1:29">
      <c r="A25" t="s">
        <v>27</v>
      </c>
      <c r="B25" s="2" t="s">
        <v>20</v>
      </c>
      <c r="C25" s="20">
        <f>'==Input Design=='!DB114</f>
        <v>0</v>
      </c>
      <c r="D25" s="20">
        <f>'==Input Design=='!DC114</f>
        <v>0</v>
      </c>
      <c r="E25" s="20">
        <f>'==Input Design=='!DD114</f>
        <v>0</v>
      </c>
      <c r="F25" s="20">
        <f>'==Input Design=='!DE114</f>
        <v>0</v>
      </c>
      <c r="G25" s="20">
        <f>'==Input Design=='!DF114</f>
        <v>0</v>
      </c>
      <c r="H25" s="20">
        <f>'==Input Design=='!DG114</f>
        <v>0</v>
      </c>
      <c r="I25" s="20">
        <f>'==Input Design=='!DH114</f>
        <v>0</v>
      </c>
      <c r="J25" s="20">
        <f>'==Input Design=='!DI114</f>
        <v>0</v>
      </c>
      <c r="K25" s="20">
        <f>'==Input Design=='!DJ114</f>
        <v>0</v>
      </c>
      <c r="L25" s="20">
        <f>'==Input Design=='!DK114</f>
        <v>0</v>
      </c>
      <c r="M25" s="20">
        <f>'==Input Design=='!DL114</f>
        <v>0</v>
      </c>
      <c r="N25" s="20">
        <f>'==Input Design=='!DM114</f>
        <v>0</v>
      </c>
      <c r="O25" s="20">
        <f>'==Input Design=='!DN114</f>
        <v>0</v>
      </c>
      <c r="P25" s="20">
        <f>'==Input Design=='!DO114</f>
        <v>0</v>
      </c>
      <c r="V25" s="4"/>
      <c r="W25" t="str">
        <f t="shared" si="0"/>
        <v>0</v>
      </c>
      <c r="X25" t="str">
        <f t="shared" si="1"/>
        <v>0</v>
      </c>
    </row>
    <row r="26" spans="1:29">
      <c r="A26" t="s">
        <v>28</v>
      </c>
      <c r="B26" s="2" t="s">
        <v>21</v>
      </c>
      <c r="C26" s="20">
        <f>'==Input Design=='!DB115</f>
        <v>0</v>
      </c>
      <c r="D26" s="20">
        <f>'==Input Design=='!DC115</f>
        <v>0</v>
      </c>
      <c r="E26" s="20">
        <f>'==Input Design=='!DD115</f>
        <v>0</v>
      </c>
      <c r="F26" s="20">
        <f>'==Input Design=='!DE115</f>
        <v>0</v>
      </c>
      <c r="G26" s="20">
        <f>'==Input Design=='!DF115</f>
        <v>0</v>
      </c>
      <c r="H26" s="20">
        <f>'==Input Design=='!DG115</f>
        <v>0</v>
      </c>
      <c r="I26" s="20">
        <f>'==Input Design=='!DH115</f>
        <v>0</v>
      </c>
      <c r="J26" s="20">
        <f>'==Input Design=='!DI115</f>
        <v>0</v>
      </c>
      <c r="K26" s="20">
        <f>'==Input Design=='!DJ115</f>
        <v>0</v>
      </c>
      <c r="L26" s="20">
        <f>'==Input Design=='!DK115</f>
        <v>0</v>
      </c>
      <c r="M26" s="20">
        <f>'==Input Design=='!DL115</f>
        <v>0</v>
      </c>
      <c r="N26" s="20">
        <f>'==Input Design=='!DM115</f>
        <v>0</v>
      </c>
      <c r="O26" s="20">
        <f>'==Input Design=='!DN115</f>
        <v>0</v>
      </c>
      <c r="P26" s="20">
        <f>'==Input Design=='!DO115</f>
        <v>0</v>
      </c>
      <c r="V26" s="4"/>
      <c r="W26" t="str">
        <f t="shared" si="0"/>
        <v>0</v>
      </c>
      <c r="X26" t="str">
        <f t="shared" si="1"/>
        <v>0</v>
      </c>
    </row>
    <row r="27" spans="1:29">
      <c r="A27" t="s">
        <v>29</v>
      </c>
      <c r="B27" s="2" t="s">
        <v>22</v>
      </c>
      <c r="C27" s="20">
        <f>'==Input Design=='!DB116</f>
        <v>0</v>
      </c>
      <c r="D27" s="20">
        <f>'==Input Design=='!DC116</f>
        <v>0</v>
      </c>
      <c r="E27" s="20">
        <f>'==Input Design=='!DD116</f>
        <v>0</v>
      </c>
      <c r="F27" s="20">
        <f>'==Input Design=='!DE116</f>
        <v>0</v>
      </c>
      <c r="G27" s="20">
        <f>'==Input Design=='!DF116</f>
        <v>0</v>
      </c>
      <c r="H27" s="20">
        <f>'==Input Design=='!DG116</f>
        <v>0</v>
      </c>
      <c r="I27" s="20">
        <f>'==Input Design=='!DH116</f>
        <v>0</v>
      </c>
      <c r="J27" s="20">
        <f>'==Input Design=='!DI116</f>
        <v>0</v>
      </c>
      <c r="K27" s="20">
        <f>'==Input Design=='!DJ116</f>
        <v>0</v>
      </c>
      <c r="L27" s="20">
        <f>'==Input Design=='!DK116</f>
        <v>0</v>
      </c>
      <c r="M27" s="20">
        <f>'==Input Design=='!DL116</f>
        <v>0</v>
      </c>
      <c r="N27" s="20">
        <f>'==Input Design=='!DM116</f>
        <v>0</v>
      </c>
      <c r="O27" s="20">
        <f>'==Input Design=='!DN116</f>
        <v>0</v>
      </c>
      <c r="P27" s="20">
        <f>'==Input Design=='!DO116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Design=='!DT102</f>
        <v>0</v>
      </c>
      <c r="M38" s="1">
        <f t="shared" si="4"/>
        <v>0</v>
      </c>
      <c r="N38" s="1">
        <f t="shared" si="4"/>
        <v>0</v>
      </c>
      <c r="O38" s="1">
        <f t="shared" si="4"/>
        <v>0</v>
      </c>
      <c r="P38" s="1">
        <f t="shared" si="4"/>
        <v>0</v>
      </c>
      <c r="Q38" s="1"/>
      <c r="R38" s="1">
        <f t="shared" si="5"/>
        <v>0</v>
      </c>
      <c r="S38" s="1">
        <f t="shared" si="5"/>
        <v>0</v>
      </c>
      <c r="T38" s="1">
        <f t="shared" si="5"/>
        <v>0</v>
      </c>
      <c r="U38" s="1">
        <f>'==Input Design=='!DU102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Design=='!DT103</f>
        <v>0</v>
      </c>
      <c r="M39" s="1">
        <f t="shared" si="4"/>
        <v>0</v>
      </c>
      <c r="N39" s="1">
        <f t="shared" si="4"/>
        <v>0</v>
      </c>
      <c r="O39" s="1">
        <f t="shared" si="4"/>
        <v>0</v>
      </c>
      <c r="P39" s="1">
        <f t="shared" si="4"/>
        <v>0</v>
      </c>
      <c r="Q39" s="1"/>
      <c r="R39" s="1">
        <f t="shared" si="5"/>
        <v>0</v>
      </c>
      <c r="S39" s="1">
        <f t="shared" si="5"/>
        <v>0</v>
      </c>
      <c r="T39" s="1">
        <f t="shared" si="5"/>
        <v>0</v>
      </c>
      <c r="U39" s="1">
        <f>'==Input Design=='!DU103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Design=='!DT104</f>
        <v>0</v>
      </c>
      <c r="M40" s="1">
        <f t="shared" si="4"/>
        <v>0</v>
      </c>
      <c r="N40" s="1">
        <f t="shared" si="4"/>
        <v>0</v>
      </c>
      <c r="O40" s="1">
        <f t="shared" si="4"/>
        <v>0</v>
      </c>
      <c r="P40" s="1">
        <f t="shared" si="4"/>
        <v>0</v>
      </c>
      <c r="Q40" s="1"/>
      <c r="R40" s="1">
        <f t="shared" si="5"/>
        <v>0</v>
      </c>
      <c r="S40" s="1">
        <f t="shared" si="5"/>
        <v>0</v>
      </c>
      <c r="T40" s="1">
        <f t="shared" si="5"/>
        <v>0</v>
      </c>
      <c r="U40" s="1">
        <f>'==Input Design=='!DU104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Design=='!DT105</f>
        <v>0</v>
      </c>
      <c r="M41" s="1">
        <f t="shared" si="4"/>
        <v>0</v>
      </c>
      <c r="N41" s="1">
        <f t="shared" si="4"/>
        <v>0</v>
      </c>
      <c r="O41" s="1">
        <f t="shared" si="4"/>
        <v>0</v>
      </c>
      <c r="P41" s="1">
        <f t="shared" si="4"/>
        <v>0</v>
      </c>
      <c r="Q41" s="1"/>
      <c r="R41" s="1">
        <f t="shared" si="5"/>
        <v>0</v>
      </c>
      <c r="S41" s="1">
        <f t="shared" si="5"/>
        <v>0</v>
      </c>
      <c r="T41" s="1">
        <f t="shared" si="5"/>
        <v>0</v>
      </c>
      <c r="U41" s="1">
        <f>'==Input Design=='!DU105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Design=='!DT106</f>
        <v>0</v>
      </c>
      <c r="M42" s="1">
        <f t="shared" si="4"/>
        <v>0</v>
      </c>
      <c r="N42" s="1">
        <f t="shared" si="4"/>
        <v>0</v>
      </c>
      <c r="O42" s="1">
        <f t="shared" si="4"/>
        <v>0</v>
      </c>
      <c r="P42" s="1">
        <f t="shared" si="4"/>
        <v>0</v>
      </c>
      <c r="Q42" s="1"/>
      <c r="R42" s="1">
        <f t="shared" si="5"/>
        <v>0</v>
      </c>
      <c r="S42" s="1">
        <f t="shared" si="5"/>
        <v>0</v>
      </c>
      <c r="T42" s="1">
        <f t="shared" si="5"/>
        <v>0</v>
      </c>
      <c r="U42" s="1">
        <f>'==Input Design=='!DU106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Design=='!DT107</f>
        <v>0</v>
      </c>
      <c r="M43" s="1">
        <f t="shared" si="4"/>
        <v>0</v>
      </c>
      <c r="N43" s="1">
        <f t="shared" si="4"/>
        <v>0</v>
      </c>
      <c r="O43" s="1">
        <f t="shared" si="4"/>
        <v>0</v>
      </c>
      <c r="P43" s="1">
        <f t="shared" si="4"/>
        <v>0</v>
      </c>
      <c r="Q43" s="1"/>
      <c r="R43" s="1">
        <f t="shared" si="5"/>
        <v>1</v>
      </c>
      <c r="S43" s="1">
        <f t="shared" si="5"/>
        <v>0</v>
      </c>
      <c r="T43" s="1">
        <f t="shared" si="5"/>
        <v>0</v>
      </c>
      <c r="U43" s="1">
        <f>'==Input Design=='!DU107</f>
        <v>1</v>
      </c>
      <c r="W43" t="str">
        <f t="shared" si="6"/>
        <v>0</v>
      </c>
      <c r="X43" t="str">
        <f t="shared" si="7"/>
        <v>0</v>
      </c>
      <c r="Z43" t="str">
        <f t="shared" si="8"/>
        <v>9</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Design=='!DT108</f>
        <v>0</v>
      </c>
      <c r="M44" s="1">
        <f t="shared" si="4"/>
        <v>0</v>
      </c>
      <c r="N44" s="1">
        <f t="shared" si="4"/>
        <v>0</v>
      </c>
      <c r="O44" s="1">
        <f t="shared" si="4"/>
        <v>1</v>
      </c>
      <c r="P44" s="1">
        <f t="shared" si="4"/>
        <v>0</v>
      </c>
      <c r="Q44" s="1"/>
      <c r="R44" s="1">
        <f t="shared" si="5"/>
        <v>0</v>
      </c>
      <c r="S44" s="1">
        <f t="shared" si="5"/>
        <v>0</v>
      </c>
      <c r="T44" s="1">
        <f t="shared" si="5"/>
        <v>0</v>
      </c>
      <c r="U44" s="1">
        <f>'==Input Design=='!DU108</f>
        <v>1</v>
      </c>
      <c r="W44" t="str">
        <f t="shared" si="6"/>
        <v>0</v>
      </c>
      <c r="X44" t="str">
        <f t="shared" si="7"/>
        <v>0</v>
      </c>
      <c r="Z44" t="str">
        <f t="shared" si="8"/>
        <v>8</v>
      </c>
      <c r="AA44" t="str">
        <f t="shared" si="9"/>
        <v>4</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Design=='!DT109</f>
        <v>0</v>
      </c>
      <c r="M45" s="1">
        <f t="shared" si="4"/>
        <v>1</v>
      </c>
      <c r="N45" s="1">
        <f t="shared" si="4"/>
        <v>0</v>
      </c>
      <c r="O45" s="1">
        <f t="shared" si="4"/>
        <v>0</v>
      </c>
      <c r="P45" s="1">
        <f t="shared" si="4"/>
        <v>0</v>
      </c>
      <c r="Q45" s="1"/>
      <c r="R45" s="1">
        <f t="shared" si="5"/>
        <v>0</v>
      </c>
      <c r="S45" s="1">
        <f t="shared" si="5"/>
        <v>0</v>
      </c>
      <c r="T45" s="1">
        <f t="shared" si="5"/>
        <v>0</v>
      </c>
      <c r="U45" s="1">
        <f>'==Input Design=='!DU109</f>
        <v>1</v>
      </c>
      <c r="W45" t="str">
        <f t="shared" si="6"/>
        <v>0</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1</v>
      </c>
      <c r="J46" s="1">
        <f t="shared" si="3"/>
        <v>0</v>
      </c>
      <c r="K46" s="1">
        <f>'==Input Design=='!DT110</f>
        <v>1</v>
      </c>
      <c r="M46" s="1">
        <f t="shared" si="4"/>
        <v>0</v>
      </c>
      <c r="N46" s="1">
        <f t="shared" si="4"/>
        <v>0</v>
      </c>
      <c r="O46" s="1">
        <f t="shared" si="4"/>
        <v>0</v>
      </c>
      <c r="P46" s="1">
        <f t="shared" si="4"/>
        <v>0</v>
      </c>
      <c r="Q46" s="1"/>
      <c r="R46" s="1">
        <f t="shared" si="5"/>
        <v>0</v>
      </c>
      <c r="S46" s="1">
        <f t="shared" si="5"/>
        <v>0</v>
      </c>
      <c r="T46" s="1">
        <f t="shared" si="5"/>
        <v>0</v>
      </c>
      <c r="U46" s="1">
        <f>'==Input Design=='!DU110</f>
        <v>0</v>
      </c>
      <c r="W46" t="str">
        <f t="shared" si="6"/>
        <v>A</v>
      </c>
      <c r="X46" t="str">
        <f t="shared" si="7"/>
        <v>4</v>
      </c>
      <c r="Z46" t="str">
        <f t="shared" si="8"/>
        <v>0</v>
      </c>
      <c r="AA46" t="str">
        <f t="shared" si="9"/>
        <v>0</v>
      </c>
      <c r="AC46">
        <f t="shared" si="14"/>
        <v>0</v>
      </c>
      <c r="AD46">
        <f t="shared" si="13"/>
        <v>0</v>
      </c>
      <c r="AE46">
        <f t="shared" si="10"/>
        <v>4</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Design=='!DT111</f>
        <v>1</v>
      </c>
      <c r="M47" s="1">
        <f t="shared" si="4"/>
        <v>0</v>
      </c>
      <c r="N47" s="1">
        <f t="shared" si="4"/>
        <v>0</v>
      </c>
      <c r="O47" s="1">
        <f t="shared" si="4"/>
        <v>0</v>
      </c>
      <c r="P47" s="1">
        <f t="shared" si="4"/>
        <v>0</v>
      </c>
      <c r="Q47" s="1"/>
      <c r="R47" s="1">
        <f t="shared" si="5"/>
        <v>0</v>
      </c>
      <c r="S47" s="1">
        <f t="shared" si="5"/>
        <v>0</v>
      </c>
      <c r="T47" s="1">
        <f t="shared" si="5"/>
        <v>0</v>
      </c>
      <c r="U47" s="1">
        <f>'==Input Design=='!DU111</f>
        <v>0</v>
      </c>
      <c r="W47" t="str">
        <f t="shared" si="6"/>
        <v>8</v>
      </c>
      <c r="X47" t="str">
        <f t="shared" si="7"/>
        <v>C</v>
      </c>
      <c r="Z47" t="str">
        <f t="shared" si="8"/>
        <v>0</v>
      </c>
      <c r="AA47" t="str">
        <f t="shared" si="9"/>
        <v>0</v>
      </c>
      <c r="AC47">
        <f t="shared" si="14"/>
        <v>0</v>
      </c>
      <c r="AD47">
        <f t="shared" si="13"/>
        <v>0</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Design=='!DT112</f>
        <v>0</v>
      </c>
      <c r="M48" s="1">
        <f t="shared" si="4"/>
        <v>0</v>
      </c>
      <c r="N48" s="1">
        <f t="shared" si="4"/>
        <v>0</v>
      </c>
      <c r="O48" s="1">
        <f t="shared" si="4"/>
        <v>0</v>
      </c>
      <c r="P48" s="1">
        <f t="shared" si="4"/>
        <v>0</v>
      </c>
      <c r="Q48" s="1"/>
      <c r="R48" s="1">
        <f t="shared" si="5"/>
        <v>0</v>
      </c>
      <c r="S48" s="1">
        <f t="shared" si="5"/>
        <v>0</v>
      </c>
      <c r="T48" s="1">
        <f t="shared" si="5"/>
        <v>0</v>
      </c>
      <c r="U48" s="1">
        <f>'==Input Design=='!DU112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Design=='!DT113</f>
        <v>0</v>
      </c>
      <c r="M49" s="1">
        <f t="shared" si="4"/>
        <v>0</v>
      </c>
      <c r="N49" s="1">
        <f t="shared" si="4"/>
        <v>0</v>
      </c>
      <c r="O49" s="1">
        <f t="shared" si="4"/>
        <v>0</v>
      </c>
      <c r="P49" s="1">
        <f t="shared" si="4"/>
        <v>0</v>
      </c>
      <c r="Q49" s="1"/>
      <c r="R49" s="1">
        <f t="shared" si="5"/>
        <v>0</v>
      </c>
      <c r="S49" s="1">
        <f t="shared" si="5"/>
        <v>0</v>
      </c>
      <c r="T49" s="1">
        <f t="shared" si="5"/>
        <v>0</v>
      </c>
      <c r="U49" s="1">
        <f>'==Input Design=='!DU113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Design=='!DT114</f>
        <v>0</v>
      </c>
      <c r="M50" s="1">
        <f t="shared" si="4"/>
        <v>0</v>
      </c>
      <c r="N50" s="1">
        <f t="shared" si="4"/>
        <v>0</v>
      </c>
      <c r="O50" s="1">
        <f t="shared" si="4"/>
        <v>0</v>
      </c>
      <c r="P50" s="1">
        <f t="shared" si="4"/>
        <v>0</v>
      </c>
      <c r="Q50" s="1"/>
      <c r="R50" s="1">
        <f t="shared" si="5"/>
        <v>0</v>
      </c>
      <c r="S50" s="1">
        <f t="shared" si="5"/>
        <v>0</v>
      </c>
      <c r="T50" s="1">
        <f t="shared" si="5"/>
        <v>0</v>
      </c>
      <c r="U50" s="1">
        <f>'==Input Design=='!DU114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Design=='!DT115</f>
        <v>0</v>
      </c>
      <c r="M51" s="1">
        <f t="shared" si="4"/>
        <v>0</v>
      </c>
      <c r="N51" s="1">
        <f t="shared" si="4"/>
        <v>0</v>
      </c>
      <c r="O51" s="1">
        <f t="shared" si="4"/>
        <v>0</v>
      </c>
      <c r="P51" s="1">
        <f t="shared" si="4"/>
        <v>0</v>
      </c>
      <c r="Q51" s="1"/>
      <c r="R51" s="1">
        <f t="shared" si="5"/>
        <v>0</v>
      </c>
      <c r="S51" s="1">
        <f t="shared" si="5"/>
        <v>0</v>
      </c>
      <c r="T51" s="1">
        <f t="shared" si="5"/>
        <v>0</v>
      </c>
      <c r="U51" s="1">
        <f>'==Input Design=='!DU115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Design=='!DT116</f>
        <v>0</v>
      </c>
      <c r="M52" s="1">
        <f t="shared" si="4"/>
        <v>0</v>
      </c>
      <c r="N52" s="1">
        <f t="shared" si="4"/>
        <v>0</v>
      </c>
      <c r="O52" s="1">
        <f t="shared" si="4"/>
        <v>0</v>
      </c>
      <c r="P52" s="1">
        <f t="shared" si="4"/>
        <v>0</v>
      </c>
      <c r="Q52" s="1"/>
      <c r="R52" s="1">
        <f t="shared" si="5"/>
        <v>0</v>
      </c>
      <c r="S52" s="1">
        <f t="shared" si="5"/>
        <v>0</v>
      </c>
      <c r="T52" s="1">
        <f t="shared" si="5"/>
        <v>0</v>
      </c>
      <c r="U52" s="1">
        <f>'==Input Design=='!DU116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00.00.00.00.00.00.00.00.00.00.00.00.00.90.00.84.00.81.A4.00.8C.00.00.00.00.00.00.00.00.00.00.00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00.90</v>
      </c>
      <c r="C80" t="str">
        <f t="shared" si="16"/>
        <v>00.00.00.00.00.00.00.00.00.00.00.00.00.90</v>
      </c>
    </row>
    <row r="81" spans="2:101">
      <c r="B81" s="2" t="str">
        <f t="shared" si="15"/>
        <v>00.84</v>
      </c>
      <c r="C81" t="str">
        <f t="shared" si="16"/>
        <v>00.00.00.00.00.00.00.00.00.00.00.00.00.90.00.84</v>
      </c>
    </row>
    <row r="82" spans="2:101">
      <c r="B82" s="2" t="str">
        <f t="shared" si="15"/>
        <v>00.81</v>
      </c>
      <c r="C82" t="str">
        <f t="shared" si="16"/>
        <v>00.00.00.00.00.00.00.00.00.00.00.00.00.90.00.84.00.81</v>
      </c>
    </row>
    <row r="83" spans="2:101">
      <c r="B83" s="2" t="str">
        <f t="shared" si="15"/>
        <v>A4.00</v>
      </c>
      <c r="C83" t="str">
        <f t="shared" si="16"/>
        <v>00.00.00.00.00.00.00.00.00.00.00.00.00.90.00.84.00.81.A4.00</v>
      </c>
    </row>
    <row r="84" spans="2:101">
      <c r="B84" s="2" t="str">
        <f t="shared" si="15"/>
        <v>8C.00</v>
      </c>
      <c r="C84" t="str">
        <f t="shared" si="16"/>
        <v>00.00.00.00.00.00.00.00.00.00.00.00.00.90.00.84.00.81.A4.00.8C.00</v>
      </c>
    </row>
    <row r="85" spans="2:101">
      <c r="B85" s="2" t="str">
        <f t="shared" si="15"/>
        <v>00.00</v>
      </c>
      <c r="C85" t="str">
        <f t="shared" si="16"/>
        <v>00.00.00.00.00.00.00.00.00.00.00.00.00.90.00.84.00.81.A4.00.8C.00.00.00</v>
      </c>
    </row>
    <row r="86" spans="2:101">
      <c r="B86" s="2" t="str">
        <f t="shared" si="15"/>
        <v>00.00</v>
      </c>
      <c r="C86" t="str">
        <f t="shared" si="16"/>
        <v>00.00.00.00.00.00.00.00.00.00.00.00.00.90.00.84.00.81.A4.00.8C.00.00.00.00.00</v>
      </c>
    </row>
    <row r="87" spans="2:101">
      <c r="B87" s="2" t="str">
        <f t="shared" si="15"/>
        <v>00.00</v>
      </c>
      <c r="C87" t="str">
        <f t="shared" si="16"/>
        <v>00.00.00.00.00.00.00.00.00.00.00.00.00.90.00.84.00.81.A4.00.8C.00.00.00.00.00.00.00</v>
      </c>
    </row>
    <row r="88" spans="2:101">
      <c r="B88" s="2" t="str">
        <f t="shared" si="15"/>
        <v>00.00</v>
      </c>
      <c r="C88" t="str">
        <f t="shared" si="16"/>
        <v>00.00.00.00.00.00.00.00.00.00.00.00.00.90.00.84.00.81.A4.00.8C.00.00.00.00.00.00.00.00.00</v>
      </c>
    </row>
    <row r="89" spans="2:101">
      <c r="B89" s="2" t="str">
        <f t="shared" si="15"/>
        <v>00.00</v>
      </c>
      <c r="C89" t="str">
        <f t="shared" si="16"/>
        <v>00.00.00.00.00.00.00.00.00.00.00.00.00.90.00.84.00.81.A4.00.8C.00.00.00.00.00.00.00.00.00.00.00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1</v>
      </c>
      <c r="D12" s="20">
        <f>'==Input Design=='!CM27</f>
        <v>1</v>
      </c>
      <c r="E12" s="20">
        <f>'==Input Design=='!CN27</f>
        <v>1</v>
      </c>
      <c r="F12" s="20">
        <f>'==Input Design=='!CO27</f>
        <v>1</v>
      </c>
      <c r="G12" s="20">
        <f>'==Input Design=='!CP27</f>
        <v>1</v>
      </c>
      <c r="H12" s="20">
        <f>'==Input Design=='!CQ27</f>
        <v>1</v>
      </c>
      <c r="I12" s="20">
        <f>'==Input Design=='!CR27</f>
        <v>1</v>
      </c>
      <c r="J12" s="20">
        <f>'==Input Design=='!CS27</f>
        <v>1</v>
      </c>
      <c r="K12" s="20">
        <f>'==Input Design=='!CT27</f>
        <v>1</v>
      </c>
      <c r="L12" s="20">
        <f>'==Input Design=='!CU27</f>
        <v>1</v>
      </c>
      <c r="M12" s="20">
        <f>'==Input Design=='!CV27</f>
        <v>1</v>
      </c>
      <c r="N12" s="20">
        <f>'==Input Design=='!CW27</f>
        <v>1</v>
      </c>
      <c r="O12" s="20">
        <f>'==Input Design=='!CX27</f>
        <v>1</v>
      </c>
      <c r="P12" s="20">
        <f>'==Input Design=='!CY27</f>
        <v>1</v>
      </c>
      <c r="U12" s="4"/>
      <c r="V12" s="4"/>
      <c r="W12" t="str">
        <f t="shared" ref="W12:W27" si="0">DEC2HEX(O11+U11)</f>
        <v>2</v>
      </c>
      <c r="X12" t="str">
        <f t="shared" ref="X12:X27" si="1">DEC2HEX(K11+M11)</f>
        <v>A</v>
      </c>
      <c r="Y12" s="4"/>
      <c r="Z12" s="4"/>
      <c r="AA12" s="4"/>
      <c r="AB12" s="4"/>
    </row>
    <row r="13" spans="1:28">
      <c r="B13" s="2">
        <v>1</v>
      </c>
      <c r="C13" s="20">
        <f>'==Input Design=='!CL28</f>
        <v>1</v>
      </c>
      <c r="D13" s="20">
        <f>'==Input Design=='!CM28</f>
        <v>1</v>
      </c>
      <c r="E13" s="20">
        <f>'==Input Design=='!CN28</f>
        <v>1</v>
      </c>
      <c r="F13" s="20">
        <f>'==Input Design=='!CO28</f>
        <v>1</v>
      </c>
      <c r="G13" s="20">
        <f>'==Input Design=='!CP28</f>
        <v>1</v>
      </c>
      <c r="H13" s="20">
        <f>'==Input Design=='!CQ28</f>
        <v>0</v>
      </c>
      <c r="I13" s="20">
        <f>'==Input Design=='!CR28</f>
        <v>1</v>
      </c>
      <c r="J13" s="20">
        <f>'==Input Design=='!CS28</f>
        <v>1</v>
      </c>
      <c r="K13" s="20">
        <f>'==Input Design=='!CT28</f>
        <v>1</v>
      </c>
      <c r="L13" s="20">
        <f>'==Input Design=='!CU28</f>
        <v>1</v>
      </c>
      <c r="M13" s="20">
        <f>'==Input Design=='!CV28</f>
        <v>1</v>
      </c>
      <c r="N13" s="20">
        <f>'==Input Design=='!CW28</f>
        <v>1</v>
      </c>
      <c r="O13" s="20">
        <f>'==Input Design=='!CX28</f>
        <v>1</v>
      </c>
      <c r="P13" s="20">
        <f>'==Input Design=='!CY28</f>
        <v>1</v>
      </c>
      <c r="V13" s="4"/>
      <c r="W13" t="str">
        <f t="shared" si="0"/>
        <v>1</v>
      </c>
      <c r="X13" t="str">
        <f t="shared" si="1"/>
        <v>2</v>
      </c>
    </row>
    <row r="14" spans="1:28">
      <c r="B14" s="2">
        <v>2</v>
      </c>
      <c r="C14" s="20">
        <f>'==Input Design=='!CL29</f>
        <v>1</v>
      </c>
      <c r="D14" s="20">
        <f>'==Input Design=='!CM29</f>
        <v>1</v>
      </c>
      <c r="E14" s="20">
        <f>'==Input Design=='!CN29</f>
        <v>1</v>
      </c>
      <c r="F14" s="20">
        <f>'==Input Design=='!CO29</f>
        <v>0</v>
      </c>
      <c r="G14" s="20">
        <f>'==Input Design=='!CP29</f>
        <v>0</v>
      </c>
      <c r="H14" s="20">
        <f>'==Input Design=='!CQ29</f>
        <v>0</v>
      </c>
      <c r="I14" s="20">
        <f>'==Input Design=='!CR29</f>
        <v>0</v>
      </c>
      <c r="J14" s="20">
        <f>'==Input Design=='!CS29</f>
        <v>0</v>
      </c>
      <c r="K14" s="20">
        <f>'==Input Design=='!CT29</f>
        <v>1</v>
      </c>
      <c r="L14" s="20">
        <f>'==Input Design=='!CU29</f>
        <v>1</v>
      </c>
      <c r="M14" s="20">
        <f>'==Input Design=='!CV29</f>
        <v>1</v>
      </c>
      <c r="N14" s="20">
        <f>'==Input Design=='!CW29</f>
        <v>1</v>
      </c>
      <c r="O14" s="20">
        <f>'==Input Design=='!CX29</f>
        <v>1</v>
      </c>
      <c r="P14" s="20">
        <f>'==Input Design=='!CY29</f>
        <v>1</v>
      </c>
      <c r="V14" s="4"/>
      <c r="W14" t="str">
        <f t="shared" si="0"/>
        <v>1</v>
      </c>
      <c r="X14" t="str">
        <f t="shared" si="1"/>
        <v>2</v>
      </c>
    </row>
    <row r="15" spans="1:28">
      <c r="B15" s="2">
        <v>3</v>
      </c>
      <c r="C15" s="20">
        <f>'==Input Design=='!CL30</f>
        <v>1</v>
      </c>
      <c r="D15" s="20">
        <f>'==Input Design=='!CM30</f>
        <v>1</v>
      </c>
      <c r="E15" s="20">
        <f>'==Input Design=='!CN30</f>
        <v>1</v>
      </c>
      <c r="F15" s="20">
        <f>'==Input Design=='!CO30</f>
        <v>0</v>
      </c>
      <c r="G15" s="20">
        <f>'==Input Design=='!CP30</f>
        <v>0</v>
      </c>
      <c r="H15" s="20">
        <f>'==Input Design=='!CQ30</f>
        <v>0</v>
      </c>
      <c r="I15" s="20">
        <f>'==Input Design=='!CR30</f>
        <v>0</v>
      </c>
      <c r="J15" s="20">
        <f>'==Input Design=='!CS30</f>
        <v>0</v>
      </c>
      <c r="K15" s="20">
        <f>'==Input Design=='!CT30</f>
        <v>1</v>
      </c>
      <c r="L15" s="20">
        <f>'==Input Design=='!CU30</f>
        <v>1</v>
      </c>
      <c r="M15" s="20">
        <f>'==Input Design=='!CV30</f>
        <v>1</v>
      </c>
      <c r="N15" s="20">
        <f>'==Input Design=='!CW30</f>
        <v>1</v>
      </c>
      <c r="O15" s="20">
        <f>'==Input Design=='!CX30</f>
        <v>1</v>
      </c>
      <c r="P15" s="20">
        <f>'==Input Design=='!CY30</f>
        <v>1</v>
      </c>
      <c r="V15" s="4"/>
      <c r="W15" t="str">
        <f t="shared" si="0"/>
        <v>1</v>
      </c>
      <c r="X15" t="str">
        <f t="shared" si="1"/>
        <v>2</v>
      </c>
    </row>
    <row r="16" spans="1:28">
      <c r="B16" s="2">
        <v>4</v>
      </c>
      <c r="C16" s="20">
        <f>'==Input Design=='!CL31</f>
        <v>1</v>
      </c>
      <c r="D16" s="20">
        <f>'==Input Design=='!CM31</f>
        <v>1</v>
      </c>
      <c r="E16" s="20">
        <f>'==Input Design=='!CN31</f>
        <v>1</v>
      </c>
      <c r="F16" s="20">
        <f>'==Input Design=='!CO31</f>
        <v>1</v>
      </c>
      <c r="G16" s="20">
        <f>'==Input Design=='!CP31</f>
        <v>1</v>
      </c>
      <c r="H16" s="20">
        <f>'==Input Design=='!CQ31</f>
        <v>0</v>
      </c>
      <c r="I16" s="20">
        <f>'==Input Design=='!CR31</f>
        <v>1</v>
      </c>
      <c r="J16" s="20">
        <f>'==Input Design=='!CS31</f>
        <v>0</v>
      </c>
      <c r="K16" s="20">
        <f>'==Input Design=='!CT31</f>
        <v>1</v>
      </c>
      <c r="L16" s="20">
        <f>'==Input Design=='!CU31</f>
        <v>1</v>
      </c>
      <c r="M16" s="20">
        <f>'==Input Design=='!CV31</f>
        <v>1</v>
      </c>
      <c r="N16" s="20">
        <f>'==Input Design=='!CW31</f>
        <v>1</v>
      </c>
      <c r="O16" s="20">
        <f>'==Input Design=='!CX31</f>
        <v>1</v>
      </c>
      <c r="P16" s="20">
        <f>'==Input Design=='!CY31</f>
        <v>1</v>
      </c>
      <c r="V16" s="4"/>
      <c r="W16" t="str">
        <f t="shared" si="0"/>
        <v>1</v>
      </c>
      <c r="X16" t="str">
        <f t="shared" si="1"/>
        <v>2</v>
      </c>
    </row>
    <row r="17" spans="1:29">
      <c r="B17" s="2">
        <v>5</v>
      </c>
      <c r="C17" s="20">
        <f>'==Input Design=='!CL32</f>
        <v>1</v>
      </c>
      <c r="D17" s="20">
        <f>'==Input Design=='!CM32</f>
        <v>1</v>
      </c>
      <c r="E17" s="20">
        <f>'==Input Design=='!CN32</f>
        <v>1</v>
      </c>
      <c r="F17" s="20">
        <f>'==Input Design=='!CO32</f>
        <v>1</v>
      </c>
      <c r="G17" s="20">
        <f>'==Input Design=='!CP32</f>
        <v>1</v>
      </c>
      <c r="H17" s="20">
        <f>'==Input Design=='!CQ32</f>
        <v>0</v>
      </c>
      <c r="I17" s="20">
        <f>'==Input Design=='!CR32</f>
        <v>0</v>
      </c>
      <c r="J17" s="20">
        <f>'==Input Design=='!CS32</f>
        <v>0</v>
      </c>
      <c r="K17" s="20">
        <f>'==Input Design=='!CT32</f>
        <v>0</v>
      </c>
      <c r="L17" s="20">
        <f>'==Input Design=='!CU32</f>
        <v>0</v>
      </c>
      <c r="M17" s="20">
        <f>'==Input Design=='!CV32</f>
        <v>1</v>
      </c>
      <c r="N17" s="20">
        <f>'==Input Design=='!CW32</f>
        <v>1</v>
      </c>
      <c r="O17" s="20">
        <f>'==Input Design=='!CX32</f>
        <v>1</v>
      </c>
      <c r="P17" s="20">
        <f>'==Input Design=='!CY32</f>
        <v>1</v>
      </c>
      <c r="V17" s="4"/>
      <c r="W17" t="str">
        <f t="shared" si="0"/>
        <v>1</v>
      </c>
      <c r="X17" t="str">
        <f t="shared" si="1"/>
        <v>2</v>
      </c>
    </row>
    <row r="18" spans="1:29">
      <c r="B18" s="2">
        <v>6</v>
      </c>
      <c r="C18" s="20">
        <f>'==Input Design=='!CL33</f>
        <v>1</v>
      </c>
      <c r="D18" s="20">
        <f>'==Input Design=='!CM33</f>
        <v>1</v>
      </c>
      <c r="E18" s="20">
        <f>'==Input Design=='!CN33</f>
        <v>1</v>
      </c>
      <c r="F18" s="20">
        <f>'==Input Design=='!CO33</f>
        <v>1</v>
      </c>
      <c r="G18" s="20">
        <f>'==Input Design=='!CP33</f>
        <v>1</v>
      </c>
      <c r="H18" s="20">
        <f>'==Input Design=='!CQ33</f>
        <v>0</v>
      </c>
      <c r="I18" s="20">
        <f>'==Input Design=='!CR33</f>
        <v>0</v>
      </c>
      <c r="J18" s="20">
        <f>'==Input Design=='!CS33</f>
        <v>0</v>
      </c>
      <c r="K18" s="20">
        <f>'==Input Design=='!CT33</f>
        <v>0</v>
      </c>
      <c r="L18" s="20">
        <f>'==Input Design=='!CU33</f>
        <v>0</v>
      </c>
      <c r="M18" s="20">
        <f>'==Input Design=='!CV33</f>
        <v>1</v>
      </c>
      <c r="N18" s="20">
        <f>'==Input Design=='!CW33</f>
        <v>1</v>
      </c>
      <c r="O18" s="20">
        <f>'==Input Design=='!CX33</f>
        <v>1</v>
      </c>
      <c r="P18" s="20">
        <f>'==Input Design=='!CY33</f>
        <v>1</v>
      </c>
      <c r="V18" s="4"/>
      <c r="W18" t="str">
        <f t="shared" si="0"/>
        <v>1</v>
      </c>
      <c r="X18" t="str">
        <f t="shared" si="1"/>
        <v>1</v>
      </c>
    </row>
    <row r="19" spans="1:29">
      <c r="B19" s="2">
        <v>7</v>
      </c>
      <c r="C19" s="20">
        <f>'==Input Design=='!CL34</f>
        <v>1</v>
      </c>
      <c r="D19" s="20">
        <f>'==Input Design=='!CM34</f>
        <v>1</v>
      </c>
      <c r="E19" s="20">
        <f>'==Input Design=='!CN34</f>
        <v>1</v>
      </c>
      <c r="F19" s="20">
        <f>'==Input Design=='!CO34</f>
        <v>1</v>
      </c>
      <c r="G19" s="20">
        <f>'==Input Design=='!CP34</f>
        <v>1</v>
      </c>
      <c r="H19" s="20">
        <f>'==Input Design=='!CQ34</f>
        <v>1</v>
      </c>
      <c r="I19" s="20">
        <f>'==Input Design=='!CR34</f>
        <v>1</v>
      </c>
      <c r="J19" s="20">
        <f>'==Input Design=='!CS34</f>
        <v>0</v>
      </c>
      <c r="K19" s="20">
        <f>'==Input Design=='!CT34</f>
        <v>1</v>
      </c>
      <c r="L19" s="20">
        <f>'==Input Design=='!CU34</f>
        <v>0</v>
      </c>
      <c r="M19" s="20">
        <f>'==Input Design=='!CV34</f>
        <v>1</v>
      </c>
      <c r="N19" s="20">
        <f>'==Input Design=='!CW34</f>
        <v>1</v>
      </c>
      <c r="O19" s="20">
        <f>'==Input Design=='!CX34</f>
        <v>1</v>
      </c>
      <c r="P19" s="20">
        <f>'==Input Design=='!CY34</f>
        <v>1</v>
      </c>
      <c r="V19" s="4"/>
      <c r="W19" t="str">
        <f t="shared" si="0"/>
        <v>1</v>
      </c>
      <c r="X19" t="str">
        <f t="shared" si="1"/>
        <v>1</v>
      </c>
    </row>
    <row r="20" spans="1:29">
      <c r="B20" s="2">
        <v>8</v>
      </c>
      <c r="C20" s="20">
        <f>'==Input Design=='!CL35</f>
        <v>1</v>
      </c>
      <c r="D20" s="20">
        <f>'==Input Design=='!CM35</f>
        <v>1</v>
      </c>
      <c r="E20" s="20">
        <f>'==Input Design=='!CN35</f>
        <v>1</v>
      </c>
      <c r="F20" s="20">
        <f>'==Input Design=='!CO35</f>
        <v>1</v>
      </c>
      <c r="G20" s="20">
        <f>'==Input Design=='!CP35</f>
        <v>1</v>
      </c>
      <c r="H20" s="20">
        <f>'==Input Design=='!CQ35</f>
        <v>1</v>
      </c>
      <c r="I20" s="20">
        <f>'==Input Design=='!CR35</f>
        <v>1</v>
      </c>
      <c r="J20" s="20">
        <f>'==Input Design=='!CS35</f>
        <v>0</v>
      </c>
      <c r="K20" s="20">
        <f>'==Input Design=='!CT35</f>
        <v>0</v>
      </c>
      <c r="L20" s="20">
        <f>'==Input Design=='!CU35</f>
        <v>0</v>
      </c>
      <c r="M20" s="20">
        <f>'==Input Design=='!CV35</f>
        <v>0</v>
      </c>
      <c r="N20" s="20">
        <f>'==Input Design=='!CW35</f>
        <v>0</v>
      </c>
      <c r="O20" s="20">
        <f>'==Input Design=='!CX35</f>
        <v>1</v>
      </c>
      <c r="P20" s="20">
        <f>'==Input Design=='!CY35</f>
        <v>1</v>
      </c>
      <c r="V20" s="4"/>
      <c r="W20" t="str">
        <f t="shared" si="0"/>
        <v>1</v>
      </c>
      <c r="X20" t="str">
        <f t="shared" si="1"/>
        <v>2</v>
      </c>
    </row>
    <row r="21" spans="1:29">
      <c r="A21" t="s">
        <v>23</v>
      </c>
      <c r="B21" s="2">
        <v>9</v>
      </c>
      <c r="C21" s="20">
        <f>'==Input Design=='!CL36</f>
        <v>1</v>
      </c>
      <c r="D21" s="20">
        <f>'==Input Design=='!CM36</f>
        <v>1</v>
      </c>
      <c r="E21" s="20">
        <f>'==Input Design=='!CN36</f>
        <v>1</v>
      </c>
      <c r="F21" s="20">
        <f>'==Input Design=='!CO36</f>
        <v>1</v>
      </c>
      <c r="G21" s="20">
        <f>'==Input Design=='!CP36</f>
        <v>1</v>
      </c>
      <c r="H21" s="20">
        <f>'==Input Design=='!CQ36</f>
        <v>1</v>
      </c>
      <c r="I21" s="20">
        <f>'==Input Design=='!CR36</f>
        <v>1</v>
      </c>
      <c r="J21" s="20">
        <f>'==Input Design=='!CS36</f>
        <v>0</v>
      </c>
      <c r="K21" s="20">
        <f>'==Input Design=='!CT36</f>
        <v>0</v>
      </c>
      <c r="L21" s="20">
        <f>'==Input Design=='!CU36</f>
        <v>0</v>
      </c>
      <c r="M21" s="20">
        <f>'==Input Design=='!CV36</f>
        <v>0</v>
      </c>
      <c r="N21" s="20">
        <f>'==Input Design=='!CW36</f>
        <v>0</v>
      </c>
      <c r="O21" s="20">
        <f>'==Input Design=='!CX36</f>
        <v>1</v>
      </c>
      <c r="P21" s="20">
        <f>'==Input Design=='!CY36</f>
        <v>1</v>
      </c>
      <c r="V21" s="4"/>
      <c r="W21" t="str">
        <f t="shared" si="0"/>
        <v>1</v>
      </c>
      <c r="X21" t="str">
        <f t="shared" si="1"/>
        <v>0</v>
      </c>
    </row>
    <row r="22" spans="1:29">
      <c r="A22" t="s">
        <v>24</v>
      </c>
      <c r="B22" s="2" t="s">
        <v>17</v>
      </c>
      <c r="C22" s="20">
        <f>'==Input Design=='!CL37</f>
        <v>1</v>
      </c>
      <c r="D22" s="20">
        <f>'==Input Design=='!CM37</f>
        <v>1</v>
      </c>
      <c r="E22" s="20">
        <f>'==Input Design=='!CN37</f>
        <v>1</v>
      </c>
      <c r="F22" s="20">
        <f>'==Input Design=='!CO37</f>
        <v>1</v>
      </c>
      <c r="G22" s="20">
        <f>'==Input Design=='!CP37</f>
        <v>1</v>
      </c>
      <c r="H22" s="20">
        <f>'==Input Design=='!CQ37</f>
        <v>1</v>
      </c>
      <c r="I22" s="20">
        <f>'==Input Design=='!CR37</f>
        <v>1</v>
      </c>
      <c r="J22" s="20">
        <f>'==Input Design=='!CS37</f>
        <v>1</v>
      </c>
      <c r="K22" s="20">
        <f>'==Input Design=='!CT37</f>
        <v>1</v>
      </c>
      <c r="L22" s="20">
        <f>'==Input Design=='!CU37</f>
        <v>0</v>
      </c>
      <c r="M22" s="20">
        <f>'==Input Design=='!CV37</f>
        <v>1</v>
      </c>
      <c r="N22" s="20">
        <f>'==Input Design=='!CW37</f>
        <v>0</v>
      </c>
      <c r="O22" s="20">
        <f>'==Input Design=='!CX37</f>
        <v>1</v>
      </c>
      <c r="P22" s="20">
        <f>'==Input Design=='!CY37</f>
        <v>1</v>
      </c>
      <c r="V22" s="4"/>
      <c r="W22" t="str">
        <f t="shared" si="0"/>
        <v>1</v>
      </c>
      <c r="X22" t="str">
        <f t="shared" si="1"/>
        <v>0</v>
      </c>
    </row>
    <row r="23" spans="1:29">
      <c r="A23" t="s">
        <v>25</v>
      </c>
      <c r="B23" s="2" t="s">
        <v>18</v>
      </c>
      <c r="C23" s="20">
        <f>'==Input Design=='!CL38</f>
        <v>1</v>
      </c>
      <c r="D23" s="20">
        <f>'==Input Design=='!CM38</f>
        <v>1</v>
      </c>
      <c r="E23" s="20">
        <f>'==Input Design=='!CN38</f>
        <v>1</v>
      </c>
      <c r="F23" s="20">
        <f>'==Input Design=='!CO38</f>
        <v>1</v>
      </c>
      <c r="G23" s="20">
        <f>'==Input Design=='!CP38</f>
        <v>1</v>
      </c>
      <c r="H23" s="20">
        <f>'==Input Design=='!CQ38</f>
        <v>1</v>
      </c>
      <c r="I23" s="20">
        <f>'==Input Design=='!CR38</f>
        <v>1</v>
      </c>
      <c r="J23" s="20">
        <f>'==Input Design=='!CS38</f>
        <v>1</v>
      </c>
      <c r="K23" s="20">
        <f>'==Input Design=='!CT38</f>
        <v>1</v>
      </c>
      <c r="L23" s="20">
        <f>'==Input Design=='!CU38</f>
        <v>0</v>
      </c>
      <c r="M23" s="20">
        <f>'==Input Design=='!CV38</f>
        <v>0</v>
      </c>
      <c r="N23" s="20">
        <f>'==Input Design=='!CW38</f>
        <v>0</v>
      </c>
      <c r="O23" s="20">
        <f>'==Input Design=='!CX38</f>
        <v>0</v>
      </c>
      <c r="P23" s="20">
        <f>'==Input Design=='!CY38</f>
        <v>0</v>
      </c>
      <c r="V23" s="4"/>
      <c r="W23" t="str">
        <f t="shared" si="0"/>
        <v>1</v>
      </c>
      <c r="X23" t="str">
        <f t="shared" si="1"/>
        <v>2</v>
      </c>
    </row>
    <row r="24" spans="1:29">
      <c r="A24" t="s">
        <v>26</v>
      </c>
      <c r="B24" s="2" t="s">
        <v>19</v>
      </c>
      <c r="C24" s="20">
        <f>'==Input Design=='!CL39</f>
        <v>1</v>
      </c>
      <c r="D24" s="20">
        <f>'==Input Design=='!CM39</f>
        <v>1</v>
      </c>
      <c r="E24" s="20">
        <f>'==Input Design=='!CN39</f>
        <v>1</v>
      </c>
      <c r="F24" s="20">
        <f>'==Input Design=='!CO39</f>
        <v>1</v>
      </c>
      <c r="G24" s="20">
        <f>'==Input Design=='!CP39</f>
        <v>1</v>
      </c>
      <c r="H24" s="20">
        <f>'==Input Design=='!CQ39</f>
        <v>1</v>
      </c>
      <c r="I24" s="20">
        <f>'==Input Design=='!CR39</f>
        <v>1</v>
      </c>
      <c r="J24" s="20">
        <f>'==Input Design=='!CS39</f>
        <v>1</v>
      </c>
      <c r="K24" s="20">
        <f>'==Input Design=='!CT39</f>
        <v>1</v>
      </c>
      <c r="L24" s="20">
        <f>'==Input Design=='!CU39</f>
        <v>0</v>
      </c>
      <c r="M24" s="20">
        <f>'==Input Design=='!CV39</f>
        <v>0</v>
      </c>
      <c r="N24" s="20">
        <f>'==Input Design=='!CW39</f>
        <v>0</v>
      </c>
      <c r="O24" s="20">
        <f>'==Input Design=='!CX39</f>
        <v>0</v>
      </c>
      <c r="P24" s="20">
        <f>'==Input Design=='!CY39</f>
        <v>0</v>
      </c>
      <c r="V24" s="4"/>
      <c r="W24" t="str">
        <f t="shared" si="0"/>
        <v>0</v>
      </c>
      <c r="X24" t="str">
        <f t="shared" si="1"/>
        <v>1</v>
      </c>
    </row>
    <row r="25" spans="1:29">
      <c r="A25" t="s">
        <v>27</v>
      </c>
      <c r="B25" s="2" t="s">
        <v>20</v>
      </c>
      <c r="C25" s="20">
        <f>'==Input Design=='!CL40</f>
        <v>1</v>
      </c>
      <c r="D25" s="20">
        <f>'==Input Design=='!CM40</f>
        <v>1</v>
      </c>
      <c r="E25" s="20">
        <f>'==Input Design=='!CN40</f>
        <v>1</v>
      </c>
      <c r="F25" s="20">
        <f>'==Input Design=='!CO40</f>
        <v>1</v>
      </c>
      <c r="G25" s="20">
        <f>'==Input Design=='!CP40</f>
        <v>1</v>
      </c>
      <c r="H25" s="20">
        <f>'==Input Design=='!CQ40</f>
        <v>1</v>
      </c>
      <c r="I25" s="20">
        <f>'==Input Design=='!CR40</f>
        <v>1</v>
      </c>
      <c r="J25" s="20">
        <f>'==Input Design=='!CS40</f>
        <v>1</v>
      </c>
      <c r="K25" s="20">
        <f>'==Input Design=='!CT40</f>
        <v>1</v>
      </c>
      <c r="L25" s="20">
        <f>'==Input Design=='!CU40</f>
        <v>1</v>
      </c>
      <c r="M25" s="20">
        <f>'==Input Design=='!CV40</f>
        <v>1</v>
      </c>
      <c r="N25" s="20">
        <f>'==Input Design=='!CW40</f>
        <v>0</v>
      </c>
      <c r="O25" s="20">
        <f>'==Input Design=='!CX40</f>
        <v>1</v>
      </c>
      <c r="P25" s="20">
        <f>'==Input Design=='!CY40</f>
        <v>1</v>
      </c>
      <c r="V25" s="4"/>
      <c r="W25" t="str">
        <f t="shared" si="0"/>
        <v>0</v>
      </c>
      <c r="X25" t="str">
        <f t="shared" si="1"/>
        <v>1</v>
      </c>
    </row>
    <row r="26" spans="1:29">
      <c r="A26" t="s">
        <v>28</v>
      </c>
      <c r="B26" s="2" t="s">
        <v>21</v>
      </c>
      <c r="C26" s="20">
        <f>'==Input Design=='!CL41</f>
        <v>1</v>
      </c>
      <c r="D26" s="20">
        <f>'==Input Design=='!CM41</f>
        <v>1</v>
      </c>
      <c r="E26" s="20">
        <f>'==Input Design=='!CN41</f>
        <v>1</v>
      </c>
      <c r="F26" s="20">
        <f>'==Input Design=='!CO41</f>
        <v>1</v>
      </c>
      <c r="G26" s="20">
        <f>'==Input Design=='!CP41</f>
        <v>1</v>
      </c>
      <c r="H26" s="20">
        <f>'==Input Design=='!CQ41</f>
        <v>1</v>
      </c>
      <c r="I26" s="20">
        <f>'==Input Design=='!CR41</f>
        <v>1</v>
      </c>
      <c r="J26" s="20">
        <f>'==Input Design=='!CS41</f>
        <v>1</v>
      </c>
      <c r="K26" s="20">
        <f>'==Input Design=='!CT41</f>
        <v>1</v>
      </c>
      <c r="L26" s="20">
        <f>'==Input Design=='!CU41</f>
        <v>1</v>
      </c>
      <c r="M26" s="20">
        <f>'==Input Design=='!CV41</f>
        <v>1</v>
      </c>
      <c r="N26" s="20">
        <f>'==Input Design=='!CW41</f>
        <v>1</v>
      </c>
      <c r="O26" s="20">
        <f>'==Input Design=='!CX41</f>
        <v>1</v>
      </c>
      <c r="P26" s="20">
        <f>'==Input Design=='!CY41</f>
        <v>1</v>
      </c>
      <c r="V26" s="4"/>
      <c r="W26" t="str">
        <f t="shared" si="0"/>
        <v>1</v>
      </c>
      <c r="X26" t="str">
        <f t="shared" si="1"/>
        <v>2</v>
      </c>
    </row>
    <row r="27" spans="1:29">
      <c r="A27" t="s">
        <v>29</v>
      </c>
      <c r="B27" s="2" t="s">
        <v>22</v>
      </c>
      <c r="C27" s="20">
        <f>'==Input Design=='!CL42</f>
        <v>1</v>
      </c>
      <c r="D27" s="20">
        <f>'==Input Design=='!CM42</f>
        <v>1</v>
      </c>
      <c r="E27" s="20">
        <f>'==Input Design=='!CN42</f>
        <v>1</v>
      </c>
      <c r="F27" s="20">
        <f>'==Input Design=='!CO42</f>
        <v>1</v>
      </c>
      <c r="G27" s="20">
        <f>'==Input Design=='!CP42</f>
        <v>1</v>
      </c>
      <c r="H27" s="20">
        <f>'==Input Design=='!CQ42</f>
        <v>1</v>
      </c>
      <c r="I27" s="20">
        <f>'==Input Design=='!CR42</f>
        <v>1</v>
      </c>
      <c r="J27" s="20">
        <f>'==Input Design=='!CS42</f>
        <v>1</v>
      </c>
      <c r="K27" s="20">
        <f>'==Input Design=='!CT42</f>
        <v>1</v>
      </c>
      <c r="L27" s="20">
        <f>'==Input Design=='!CU42</f>
        <v>1</v>
      </c>
      <c r="M27" s="20">
        <f>'==Input Design=='!CV42</f>
        <v>1</v>
      </c>
      <c r="N27" s="20">
        <f>'==Input Design=='!CW42</f>
        <v>1</v>
      </c>
      <c r="O27" s="20">
        <f>'==Input Design=='!CX42</f>
        <v>1</v>
      </c>
      <c r="P27" s="20">
        <f>'==Input Design=='!CY42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Design=='!DQ28</f>
        <v>1</v>
      </c>
      <c r="M38" s="1">
        <f t="shared" si="4"/>
        <v>1</v>
      </c>
      <c r="N38" s="1">
        <f t="shared" si="4"/>
        <v>1</v>
      </c>
      <c r="O38" s="1">
        <f t="shared" si="4"/>
        <v>1</v>
      </c>
      <c r="P38" s="1">
        <f t="shared" si="4"/>
        <v>1</v>
      </c>
      <c r="Q38" s="1"/>
      <c r="R38" s="1">
        <f t="shared" si="5"/>
        <v>1</v>
      </c>
      <c r="S38" s="1">
        <f t="shared" si="5"/>
        <v>1</v>
      </c>
      <c r="T38" s="1">
        <f t="shared" si="5"/>
        <v>1</v>
      </c>
      <c r="U38" s="1">
        <f>'==Input Design=='!DR28</f>
        <v>1</v>
      </c>
      <c r="W38" t="str">
        <f t="shared" si="6"/>
        <v>D</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0</v>
      </c>
      <c r="I39" s="1">
        <f t="shared" si="3"/>
        <v>0</v>
      </c>
      <c r="J39" s="1">
        <f t="shared" si="3"/>
        <v>0</v>
      </c>
      <c r="K39" s="1">
        <f>'==Input Design=='!DQ29</f>
        <v>1</v>
      </c>
      <c r="M39" s="1">
        <f t="shared" si="4"/>
        <v>0</v>
      </c>
      <c r="N39" s="1">
        <f t="shared" si="4"/>
        <v>1</v>
      </c>
      <c r="O39" s="1">
        <f t="shared" si="4"/>
        <v>1</v>
      </c>
      <c r="P39" s="1">
        <f t="shared" si="4"/>
        <v>1</v>
      </c>
      <c r="Q39" s="1"/>
      <c r="R39" s="1">
        <f t="shared" si="5"/>
        <v>1</v>
      </c>
      <c r="S39" s="1">
        <f t="shared" si="5"/>
        <v>1</v>
      </c>
      <c r="T39" s="1">
        <f t="shared" si="5"/>
        <v>1</v>
      </c>
      <c r="U39" s="1">
        <f>'==Input Design=='!DR29</f>
        <v>1</v>
      </c>
      <c r="W39" t="str">
        <f t="shared" si="6"/>
        <v>8</v>
      </c>
      <c r="X39" t="str">
        <f t="shared" si="7"/>
        <v>7</v>
      </c>
      <c r="Z39" t="str">
        <f t="shared" si="8"/>
        <v>F</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Design=='!DQ30</f>
        <v>1</v>
      </c>
      <c r="M40" s="1">
        <f t="shared" si="4"/>
        <v>0</v>
      </c>
      <c r="N40" s="1">
        <f t="shared" si="4"/>
        <v>1</v>
      </c>
      <c r="O40" s="1">
        <f t="shared" si="4"/>
        <v>1</v>
      </c>
      <c r="P40" s="1">
        <f t="shared" si="4"/>
        <v>1</v>
      </c>
      <c r="Q40" s="1"/>
      <c r="R40" s="1">
        <f t="shared" si="5"/>
        <v>1</v>
      </c>
      <c r="S40" s="1">
        <f t="shared" si="5"/>
        <v>1</v>
      </c>
      <c r="T40" s="1">
        <f t="shared" si="5"/>
        <v>1</v>
      </c>
      <c r="U40" s="1">
        <f>'==Input Design=='!DR30</f>
        <v>1</v>
      </c>
      <c r="W40" t="str">
        <f t="shared" si="6"/>
        <v>8</v>
      </c>
      <c r="X40" t="str">
        <f t="shared" si="7"/>
        <v>7</v>
      </c>
      <c r="Z40" t="str">
        <f t="shared" si="8"/>
        <v>F</v>
      </c>
      <c r="AA40" t="str">
        <f t="shared" si="9"/>
        <v>E</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0</v>
      </c>
      <c r="J41" s="1">
        <f t="shared" si="3"/>
        <v>1</v>
      </c>
      <c r="K41" s="1">
        <f>'==Input Design=='!DQ31</f>
        <v>1</v>
      </c>
      <c r="M41" s="1">
        <f t="shared" si="4"/>
        <v>0</v>
      </c>
      <c r="N41" s="1">
        <f t="shared" si="4"/>
        <v>1</v>
      </c>
      <c r="O41" s="1">
        <f t="shared" si="4"/>
        <v>1</v>
      </c>
      <c r="P41" s="1">
        <f t="shared" si="4"/>
        <v>1</v>
      </c>
      <c r="Q41" s="1"/>
      <c r="R41" s="1">
        <f t="shared" si="5"/>
        <v>1</v>
      </c>
      <c r="S41" s="1">
        <f t="shared" si="5"/>
        <v>1</v>
      </c>
      <c r="T41" s="1">
        <f t="shared" si="5"/>
        <v>1</v>
      </c>
      <c r="U41" s="1">
        <f>'==Input Design=='!DR31</f>
        <v>1</v>
      </c>
      <c r="W41" t="str">
        <f t="shared" si="6"/>
        <v>D</v>
      </c>
      <c r="X41" t="str">
        <f t="shared" si="7"/>
        <v>F</v>
      </c>
      <c r="Z41" t="str">
        <f t="shared" si="8"/>
        <v>F</v>
      </c>
      <c r="AA41" t="str">
        <f t="shared" si="9"/>
        <v>E</v>
      </c>
      <c r="AC41">
        <f t="shared" si="14"/>
        <v>1</v>
      </c>
      <c r="AD41">
        <f t="shared" si="13"/>
        <v>2</v>
      </c>
      <c r="AE41">
        <f t="shared" si="10"/>
        <v>4</v>
      </c>
      <c r="AF41">
        <f t="shared" si="10"/>
        <v>8</v>
      </c>
      <c r="AH41">
        <f t="shared" si="10"/>
        <v>1</v>
      </c>
      <c r="AI41">
        <f t="shared" si="10"/>
        <v>0</v>
      </c>
      <c r="AJ41">
        <f t="shared" si="10"/>
        <v>4</v>
      </c>
      <c r="AK41">
        <f t="shared" si="10"/>
        <v>8</v>
      </c>
      <c r="AM41">
        <f t="shared" si="10"/>
        <v>0</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'==Input Design=='!DQ32</f>
        <v>1</v>
      </c>
      <c r="M42" s="1">
        <f t="shared" si="4"/>
        <v>0</v>
      </c>
      <c r="N42" s="1">
        <f t="shared" si="4"/>
        <v>0</v>
      </c>
      <c r="O42" s="1">
        <f t="shared" si="4"/>
        <v>0</v>
      </c>
      <c r="P42" s="1">
        <f t="shared" si="4"/>
        <v>1</v>
      </c>
      <c r="Q42" s="1"/>
      <c r="R42" s="1">
        <f t="shared" si="5"/>
        <v>1</v>
      </c>
      <c r="S42" s="1">
        <f t="shared" si="5"/>
        <v>1</v>
      </c>
      <c r="T42" s="1">
        <f t="shared" si="5"/>
        <v>1</v>
      </c>
      <c r="U42" s="1">
        <f>'==Input Design=='!DR32</f>
        <v>1</v>
      </c>
      <c r="W42" t="str">
        <f t="shared" si="6"/>
        <v>9</v>
      </c>
      <c r="X42" t="str">
        <f t="shared" si="7"/>
        <v>F</v>
      </c>
      <c r="Z42" t="str">
        <f t="shared" si="8"/>
        <v>F</v>
      </c>
      <c r="AA42" t="str">
        <f t="shared" si="9"/>
        <v>8</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Design=='!DQ33</f>
        <v>1</v>
      </c>
      <c r="M43" s="1">
        <f t="shared" si="4"/>
        <v>0</v>
      </c>
      <c r="N43" s="1">
        <f t="shared" si="4"/>
        <v>0</v>
      </c>
      <c r="O43" s="1">
        <f t="shared" si="4"/>
        <v>0</v>
      </c>
      <c r="P43" s="1">
        <f t="shared" si="4"/>
        <v>1</v>
      </c>
      <c r="Q43" s="1"/>
      <c r="R43" s="1">
        <f t="shared" si="5"/>
        <v>1</v>
      </c>
      <c r="S43" s="1">
        <f t="shared" si="5"/>
        <v>1</v>
      </c>
      <c r="T43" s="1">
        <f t="shared" si="5"/>
        <v>1</v>
      </c>
      <c r="U43" s="1">
        <f>'==Input Design=='!DR33</f>
        <v>1</v>
      </c>
      <c r="W43" t="str">
        <f t="shared" si="6"/>
        <v>9</v>
      </c>
      <c r="X43" t="str">
        <f t="shared" si="7"/>
        <v>F</v>
      </c>
      <c r="Z43" t="str">
        <f t="shared" si="8"/>
        <v>F</v>
      </c>
      <c r="AA43" t="str">
        <f t="shared" si="9"/>
        <v>8</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Design=='!DQ34</f>
        <v>1</v>
      </c>
      <c r="M44" s="1">
        <f t="shared" si="4"/>
        <v>0</v>
      </c>
      <c r="N44" s="1">
        <f t="shared" si="4"/>
        <v>1</v>
      </c>
      <c r="O44" s="1">
        <f t="shared" si="4"/>
        <v>0</v>
      </c>
      <c r="P44" s="1">
        <f t="shared" si="4"/>
        <v>1</v>
      </c>
      <c r="Q44" s="1"/>
      <c r="R44" s="1">
        <f t="shared" si="5"/>
        <v>1</v>
      </c>
      <c r="S44" s="1">
        <f t="shared" si="5"/>
        <v>1</v>
      </c>
      <c r="T44" s="1">
        <f t="shared" si="5"/>
        <v>1</v>
      </c>
      <c r="U44" s="1">
        <f>'==Input Design=='!DR34</f>
        <v>1</v>
      </c>
      <c r="W44" t="str">
        <f t="shared" si="6"/>
        <v>F</v>
      </c>
      <c r="X44" t="str">
        <f t="shared" si="7"/>
        <v>F</v>
      </c>
      <c r="Z44" t="str">
        <f t="shared" si="8"/>
        <v>F</v>
      </c>
      <c r="AA44" t="str">
        <f t="shared" si="9"/>
        <v>A</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2</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Design=='!DQ35</f>
        <v>1</v>
      </c>
      <c r="M45" s="1">
        <f t="shared" si="4"/>
        <v>0</v>
      </c>
      <c r="N45" s="1">
        <f t="shared" si="4"/>
        <v>0</v>
      </c>
      <c r="O45" s="1">
        <f t="shared" si="4"/>
        <v>0</v>
      </c>
      <c r="P45" s="1">
        <f t="shared" si="4"/>
        <v>0</v>
      </c>
      <c r="Q45" s="1"/>
      <c r="R45" s="1">
        <f t="shared" si="5"/>
        <v>0</v>
      </c>
      <c r="S45" s="1">
        <f t="shared" si="5"/>
        <v>1</v>
      </c>
      <c r="T45" s="1">
        <f t="shared" si="5"/>
        <v>1</v>
      </c>
      <c r="U45" s="1">
        <f>'==Input Design=='!DR35</f>
        <v>1</v>
      </c>
      <c r="W45" t="str">
        <f t="shared" si="6"/>
        <v>F</v>
      </c>
      <c r="X45" t="str">
        <f t="shared" si="7"/>
        <v>F</v>
      </c>
      <c r="Z45" t="str">
        <f t="shared" si="8"/>
        <v>E</v>
      </c>
      <c r="AA45" t="str">
        <f t="shared" si="9"/>
        <v>0</v>
      </c>
      <c r="AC45">
        <f t="shared" si="14"/>
        <v>1</v>
      </c>
      <c r="AD45">
        <f t="shared" si="13"/>
        <v>2</v>
      </c>
      <c r="AE45">
        <f t="shared" si="10"/>
        <v>4</v>
      </c>
      <c r="AF45">
        <f t="shared" si="10"/>
        <v>8</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Design=='!DQ36</f>
        <v>1</v>
      </c>
      <c r="M46" s="1">
        <f t="shared" si="4"/>
        <v>0</v>
      </c>
      <c r="N46" s="1">
        <f t="shared" si="4"/>
        <v>0</v>
      </c>
      <c r="O46" s="1">
        <f t="shared" si="4"/>
        <v>0</v>
      </c>
      <c r="P46" s="1">
        <f t="shared" si="4"/>
        <v>0</v>
      </c>
      <c r="Q46" s="1"/>
      <c r="R46" s="1">
        <f t="shared" si="5"/>
        <v>0</v>
      </c>
      <c r="S46" s="1">
        <f t="shared" si="5"/>
        <v>1</v>
      </c>
      <c r="T46" s="1">
        <f t="shared" si="5"/>
        <v>1</v>
      </c>
      <c r="U46" s="1">
        <f>'==Input Design=='!DR36</f>
        <v>1</v>
      </c>
      <c r="W46" t="str">
        <f t="shared" si="6"/>
        <v>F</v>
      </c>
      <c r="X46" t="str">
        <f t="shared" si="7"/>
        <v>F</v>
      </c>
      <c r="Z46" t="str">
        <f t="shared" si="8"/>
        <v>E</v>
      </c>
      <c r="AA46" t="str">
        <f t="shared" si="9"/>
        <v>0</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Design=='!DQ37</f>
        <v>1</v>
      </c>
      <c r="M47" s="1">
        <f t="shared" si="4"/>
        <v>1</v>
      </c>
      <c r="N47" s="1">
        <f t="shared" si="4"/>
        <v>1</v>
      </c>
      <c r="O47" s="1">
        <f t="shared" si="4"/>
        <v>0</v>
      </c>
      <c r="P47" s="1">
        <f t="shared" si="4"/>
        <v>1</v>
      </c>
      <c r="Q47" s="1"/>
      <c r="R47" s="1">
        <f t="shared" si="5"/>
        <v>0</v>
      </c>
      <c r="S47" s="1">
        <f t="shared" si="5"/>
        <v>1</v>
      </c>
      <c r="T47" s="1">
        <f t="shared" si="5"/>
        <v>1</v>
      </c>
      <c r="U47" s="1">
        <f>'==Input Design=='!DR37</f>
        <v>1</v>
      </c>
      <c r="W47" t="str">
        <f t="shared" si="6"/>
        <v>F</v>
      </c>
      <c r="X47" t="str">
        <f t="shared" si="7"/>
        <v>F</v>
      </c>
      <c r="Z47" t="str">
        <f t="shared" si="8"/>
        <v>E</v>
      </c>
      <c r="AA47" t="str">
        <f t="shared" si="9"/>
        <v>B</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8</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Design=='!DQ38</f>
        <v>1</v>
      </c>
      <c r="M48" s="1">
        <f t="shared" si="4"/>
        <v>1</v>
      </c>
      <c r="N48" s="1">
        <f t="shared" si="4"/>
        <v>1</v>
      </c>
      <c r="O48" s="1">
        <f t="shared" si="4"/>
        <v>0</v>
      </c>
      <c r="P48" s="1">
        <f t="shared" si="4"/>
        <v>0</v>
      </c>
      <c r="Q48" s="1"/>
      <c r="R48" s="1">
        <f t="shared" si="5"/>
        <v>0</v>
      </c>
      <c r="S48" s="1">
        <f t="shared" si="5"/>
        <v>0</v>
      </c>
      <c r="T48" s="1">
        <f t="shared" si="5"/>
        <v>0</v>
      </c>
      <c r="U48" s="1">
        <f>'==Input Design=='!DR38</f>
        <v>1</v>
      </c>
      <c r="W48" t="str">
        <f t="shared" si="6"/>
        <v>F</v>
      </c>
      <c r="X48" t="str">
        <f t="shared" si="7"/>
        <v>F</v>
      </c>
      <c r="Z48" t="str">
        <f t="shared" si="8"/>
        <v>8</v>
      </c>
      <c r="AA48" t="str">
        <f t="shared" si="9"/>
        <v>3</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Design=='!DQ39</f>
        <v>1</v>
      </c>
      <c r="M49" s="1">
        <f t="shared" si="4"/>
        <v>1</v>
      </c>
      <c r="N49" s="1">
        <f t="shared" si="4"/>
        <v>1</v>
      </c>
      <c r="O49" s="1">
        <f t="shared" si="4"/>
        <v>0</v>
      </c>
      <c r="P49" s="1">
        <f t="shared" si="4"/>
        <v>0</v>
      </c>
      <c r="Q49" s="1"/>
      <c r="R49" s="1">
        <f t="shared" si="5"/>
        <v>0</v>
      </c>
      <c r="S49" s="1">
        <f t="shared" si="5"/>
        <v>0</v>
      </c>
      <c r="T49" s="1">
        <f t="shared" si="5"/>
        <v>0</v>
      </c>
      <c r="U49" s="1">
        <f>'==Input Design=='!DR39</f>
        <v>1</v>
      </c>
      <c r="W49" t="str">
        <f t="shared" si="6"/>
        <v>F</v>
      </c>
      <c r="X49" t="str">
        <f t="shared" si="7"/>
        <v>F</v>
      </c>
      <c r="Z49" t="str">
        <f t="shared" si="8"/>
        <v>8</v>
      </c>
      <c r="AA49" t="str">
        <f t="shared" si="9"/>
        <v>3</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Design=='!DQ40</f>
        <v>1</v>
      </c>
      <c r="M50" s="1">
        <f t="shared" si="4"/>
        <v>1</v>
      </c>
      <c r="N50" s="1">
        <f t="shared" si="4"/>
        <v>1</v>
      </c>
      <c r="O50" s="1">
        <f t="shared" si="4"/>
        <v>1</v>
      </c>
      <c r="P50" s="1">
        <f t="shared" si="4"/>
        <v>1</v>
      </c>
      <c r="Q50" s="1"/>
      <c r="R50" s="1">
        <f t="shared" si="5"/>
        <v>0</v>
      </c>
      <c r="S50" s="1">
        <f t="shared" si="5"/>
        <v>1</v>
      </c>
      <c r="T50" s="1">
        <f t="shared" si="5"/>
        <v>1</v>
      </c>
      <c r="U50" s="1">
        <f>'==Input Design=='!DR40</f>
        <v>1</v>
      </c>
      <c r="W50" t="str">
        <f t="shared" si="6"/>
        <v>F</v>
      </c>
      <c r="X50" t="str">
        <f t="shared" si="7"/>
        <v>F</v>
      </c>
      <c r="Z50" t="str">
        <f t="shared" si="8"/>
        <v>E</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Design=='!DQ41</f>
        <v>1</v>
      </c>
      <c r="M51" s="1">
        <f t="shared" si="4"/>
        <v>1</v>
      </c>
      <c r="N51" s="1">
        <f t="shared" si="4"/>
        <v>1</v>
      </c>
      <c r="O51" s="1">
        <f t="shared" si="4"/>
        <v>1</v>
      </c>
      <c r="P51" s="1">
        <f t="shared" si="4"/>
        <v>1</v>
      </c>
      <c r="Q51" s="1"/>
      <c r="R51" s="1">
        <f t="shared" si="5"/>
        <v>1</v>
      </c>
      <c r="S51" s="1">
        <f t="shared" si="5"/>
        <v>1</v>
      </c>
      <c r="T51" s="1">
        <f t="shared" si="5"/>
        <v>1</v>
      </c>
      <c r="U51" s="1">
        <f>'==Input Design=='!DR41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Design=='!DQ42</f>
        <v>1</v>
      </c>
      <c r="M52" s="1">
        <f t="shared" si="4"/>
        <v>1</v>
      </c>
      <c r="N52" s="1">
        <f t="shared" si="4"/>
        <v>1</v>
      </c>
      <c r="O52" s="1">
        <f t="shared" si="4"/>
        <v>1</v>
      </c>
      <c r="P52" s="1">
        <f t="shared" si="4"/>
        <v>1</v>
      </c>
      <c r="Q52" s="1"/>
      <c r="R52" s="1">
        <f t="shared" si="5"/>
        <v>1</v>
      </c>
      <c r="S52" s="1">
        <f t="shared" si="5"/>
        <v>1</v>
      </c>
      <c r="T52" s="1">
        <f t="shared" si="5"/>
        <v>1</v>
      </c>
      <c r="U52" s="1">
        <f>'==Input Design=='!DR42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FF.FF.DF.FF.87.FE.87.FE.DF.FE.9F.F8.9F.F8.FF.FA.FF.E0.FF.E0.FF.EB.FF.83.FF.83.FF.EF.FF.FF.FF.FF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DF.FF</v>
      </c>
      <c r="C75" t="str">
        <f>CONCATENATE(C74,".",B75)</f>
        <v>FF.FF.DF.FF</v>
      </c>
    </row>
    <row r="76" spans="2:26">
      <c r="B76" s="2" t="str">
        <f t="shared" si="15"/>
        <v>87.FE</v>
      </c>
      <c r="C76" t="str">
        <f>CONCATENATE(C75,".",B76)</f>
        <v>FF.FF.DF.FF.87.FE</v>
      </c>
    </row>
    <row r="77" spans="2:26">
      <c r="B77" s="2" t="str">
        <f t="shared" si="15"/>
        <v>87.FE</v>
      </c>
      <c r="C77" t="str">
        <f t="shared" ref="C77:C89" si="16">CONCATENATE(C76,".",B77)</f>
        <v>FF.FF.DF.FF.87.FE.87.FE</v>
      </c>
    </row>
    <row r="78" spans="2:26">
      <c r="B78" s="2" t="str">
        <f t="shared" si="15"/>
        <v>DF.FE</v>
      </c>
      <c r="C78" t="str">
        <f t="shared" si="16"/>
        <v>FF.FF.DF.FF.87.FE.87.FE.DF.FE</v>
      </c>
    </row>
    <row r="79" spans="2:26">
      <c r="B79" s="2" t="str">
        <f t="shared" si="15"/>
        <v>9F.F8</v>
      </c>
      <c r="C79" t="str">
        <f t="shared" si="16"/>
        <v>FF.FF.DF.FF.87.FE.87.FE.DF.FE.9F.F8</v>
      </c>
    </row>
    <row r="80" spans="2:26">
      <c r="B80" s="2" t="str">
        <f t="shared" si="15"/>
        <v>9F.F8</v>
      </c>
      <c r="C80" t="str">
        <f t="shared" si="16"/>
        <v>FF.FF.DF.FF.87.FE.87.FE.DF.FE.9F.F8.9F.F8</v>
      </c>
    </row>
    <row r="81" spans="2:101">
      <c r="B81" s="2" t="str">
        <f t="shared" si="15"/>
        <v>FF.FA</v>
      </c>
      <c r="C81" t="str">
        <f t="shared" si="16"/>
        <v>FF.FF.DF.FF.87.FE.87.FE.DF.FE.9F.F8.9F.F8.FF.FA</v>
      </c>
    </row>
    <row r="82" spans="2:101">
      <c r="B82" s="2" t="str">
        <f t="shared" si="15"/>
        <v>FF.E0</v>
      </c>
      <c r="C82" t="str">
        <f t="shared" si="16"/>
        <v>FF.FF.DF.FF.87.FE.87.FE.DF.FE.9F.F8.9F.F8.FF.FA.FF.E0</v>
      </c>
    </row>
    <row r="83" spans="2:101">
      <c r="B83" s="2" t="str">
        <f t="shared" si="15"/>
        <v>FF.E0</v>
      </c>
      <c r="C83" t="str">
        <f t="shared" si="16"/>
        <v>FF.FF.DF.FF.87.FE.87.FE.DF.FE.9F.F8.9F.F8.FF.FA.FF.E0.FF.E0</v>
      </c>
    </row>
    <row r="84" spans="2:101">
      <c r="B84" s="2" t="str">
        <f t="shared" si="15"/>
        <v>FF.EB</v>
      </c>
      <c r="C84" t="str">
        <f t="shared" si="16"/>
        <v>FF.FF.DF.FF.87.FE.87.FE.DF.FE.9F.F8.9F.F8.FF.FA.FF.E0.FF.E0.FF.EB</v>
      </c>
    </row>
    <row r="85" spans="2:101">
      <c r="B85" s="2" t="str">
        <f t="shared" si="15"/>
        <v>FF.83</v>
      </c>
      <c r="C85" t="str">
        <f t="shared" si="16"/>
        <v>FF.FF.DF.FF.87.FE.87.FE.DF.FE.9F.F8.9F.F8.FF.FA.FF.E0.FF.E0.FF.EB.FF.83</v>
      </c>
    </row>
    <row r="86" spans="2:101">
      <c r="B86" s="2" t="str">
        <f t="shared" si="15"/>
        <v>FF.83</v>
      </c>
      <c r="C86" t="str">
        <f t="shared" si="16"/>
        <v>FF.FF.DF.FF.87.FE.87.FE.DF.FE.9F.F8.9F.F8.FF.FA.FF.E0.FF.E0.FF.EB.FF.83.FF.83</v>
      </c>
    </row>
    <row r="87" spans="2:101">
      <c r="B87" s="2" t="str">
        <f t="shared" si="15"/>
        <v>FF.EF</v>
      </c>
      <c r="C87" t="str">
        <f t="shared" si="16"/>
        <v>FF.FF.DF.FF.87.FE.87.FE.DF.FE.9F.F8.9F.F8.FF.FA.FF.E0.FF.E0.FF.EB.FF.83.FF.83.FF.EF</v>
      </c>
    </row>
    <row r="88" spans="2:101">
      <c r="B88" s="2" t="str">
        <f t="shared" si="15"/>
        <v>FF.FF</v>
      </c>
      <c r="C88" t="str">
        <f t="shared" si="16"/>
        <v>FF.FF.DF.FF.87.FE.87.FE.DF.FE.9F.F8.9F.F8.FF.FA.FF.E0.FF.E0.FF.EB.FF.83.FF.83.FF.EF.FF.FF</v>
      </c>
    </row>
    <row r="89" spans="2:101">
      <c r="B89" s="2" t="str">
        <f t="shared" si="15"/>
        <v>FF.FF</v>
      </c>
      <c r="C89" t="str">
        <f t="shared" si="16"/>
        <v>FF.FF.DF.FF.87.FE.87.FE.DF.FE.9F.F8.9F.F8.FF.FA.FF.E0.FF.E0.FF.EB.FF.83.FF.83.FF.EF.FF.FF.FF.FF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Design=='!DB27</f>
        <v>0</v>
      </c>
      <c r="D12" s="20">
        <f>'==Input Design=='!DC27</f>
        <v>0</v>
      </c>
      <c r="E12" s="20">
        <f>'==Input Design=='!DD27</f>
        <v>0</v>
      </c>
      <c r="F12" s="20">
        <f>'==Input Design=='!DE27</f>
        <v>0</v>
      </c>
      <c r="G12" s="20">
        <f>'==Input Design=='!DF27</f>
        <v>0</v>
      </c>
      <c r="H12" s="20">
        <f>'==Input Design=='!DG27</f>
        <v>0</v>
      </c>
      <c r="I12" s="20">
        <f>'==Input Design=='!DH27</f>
        <v>0</v>
      </c>
      <c r="J12" s="20">
        <f>'==Input Design=='!DI27</f>
        <v>0</v>
      </c>
      <c r="K12" s="20">
        <f>'==Input Design=='!DJ27</f>
        <v>0</v>
      </c>
      <c r="L12" s="20">
        <f>'==Input Design=='!DK27</f>
        <v>0</v>
      </c>
      <c r="M12" s="20">
        <f>'==Input Design=='!DL27</f>
        <v>0</v>
      </c>
      <c r="N12" s="20">
        <f>'==Input Design=='!DM27</f>
        <v>0</v>
      </c>
      <c r="O12" s="20">
        <f>'==Input Design=='!DN27</f>
        <v>0</v>
      </c>
      <c r="P12" s="20">
        <f>'==Input Design=='!DO27</f>
        <v>0</v>
      </c>
      <c r="U12" s="4"/>
      <c r="V12" s="4"/>
      <c r="W12" t="str">
        <f t="shared" ref="W12:W27" si="0">DEC2HEX(O11+U11)</f>
        <v>2</v>
      </c>
      <c r="X12" t="str">
        <f t="shared" ref="X12:X27" si="1">DEC2HEX(K11+M11)</f>
        <v>A</v>
      </c>
      <c r="Y12" s="4"/>
      <c r="Z12" s="4"/>
      <c r="AA12" s="4"/>
      <c r="AB12" s="4"/>
    </row>
    <row r="13" spans="1:28">
      <c r="B13" s="2">
        <v>1</v>
      </c>
      <c r="C13" s="20">
        <f>'==Input Design=='!DB28</f>
        <v>0</v>
      </c>
      <c r="D13" s="20">
        <f>'==Input Design=='!DC28</f>
        <v>0</v>
      </c>
      <c r="E13" s="20">
        <f>'==Input Design=='!DD28</f>
        <v>0</v>
      </c>
      <c r="F13" s="20">
        <f>'==Input Design=='!DE28</f>
        <v>0</v>
      </c>
      <c r="G13" s="20">
        <f>'==Input Design=='!DF28</f>
        <v>0</v>
      </c>
      <c r="H13" s="20">
        <f>'==Input Design=='!DG28</f>
        <v>0</v>
      </c>
      <c r="I13" s="20">
        <f>'==Input Design=='!DH28</f>
        <v>0</v>
      </c>
      <c r="J13" s="20">
        <f>'==Input Design=='!DI28</f>
        <v>0</v>
      </c>
      <c r="K13" s="20">
        <f>'==Input Design=='!DJ28</f>
        <v>0</v>
      </c>
      <c r="L13" s="20">
        <f>'==Input Design=='!DK28</f>
        <v>0</v>
      </c>
      <c r="M13" s="20">
        <f>'==Input Design=='!DL28</f>
        <v>0</v>
      </c>
      <c r="N13" s="20">
        <f>'==Input Design=='!DM28</f>
        <v>0</v>
      </c>
      <c r="O13" s="20">
        <f>'==Input Design=='!DN28</f>
        <v>0</v>
      </c>
      <c r="P13" s="20">
        <f>'==Input Design=='!DO28</f>
        <v>0</v>
      </c>
      <c r="V13" s="4"/>
      <c r="W13" t="str">
        <f t="shared" si="0"/>
        <v>0</v>
      </c>
      <c r="X13" t="str">
        <f t="shared" si="1"/>
        <v>0</v>
      </c>
    </row>
    <row r="14" spans="1:28">
      <c r="B14" s="2">
        <v>2</v>
      </c>
      <c r="C14" s="20">
        <f>'==Input Design=='!DB29</f>
        <v>0</v>
      </c>
      <c r="D14" s="20">
        <f>'==Input Design=='!DC29</f>
        <v>0</v>
      </c>
      <c r="E14" s="20">
        <f>'==Input Design=='!DD29</f>
        <v>0</v>
      </c>
      <c r="F14" s="20">
        <f>'==Input Design=='!DE29</f>
        <v>0</v>
      </c>
      <c r="G14" s="20">
        <f>'==Input Design=='!DF29</f>
        <v>0</v>
      </c>
      <c r="H14" s="20">
        <f>'==Input Design=='!DG29</f>
        <v>1</v>
      </c>
      <c r="I14" s="20">
        <f>'==Input Design=='!DH29</f>
        <v>0</v>
      </c>
      <c r="J14" s="20">
        <f>'==Input Design=='!DI29</f>
        <v>0</v>
      </c>
      <c r="K14" s="20">
        <f>'==Input Design=='!DJ29</f>
        <v>0</v>
      </c>
      <c r="L14" s="20">
        <f>'==Input Design=='!DK29</f>
        <v>0</v>
      </c>
      <c r="M14" s="20">
        <f>'==Input Design=='!DL29</f>
        <v>0</v>
      </c>
      <c r="N14" s="20">
        <f>'==Input Design=='!DM29</f>
        <v>0</v>
      </c>
      <c r="O14" s="20">
        <f>'==Input Design=='!DN29</f>
        <v>0</v>
      </c>
      <c r="P14" s="20">
        <f>'==Input Design=='!DO29</f>
        <v>0</v>
      </c>
      <c r="V14" s="4"/>
      <c r="W14" t="str">
        <f t="shared" si="0"/>
        <v>0</v>
      </c>
      <c r="X14" t="str">
        <f t="shared" si="1"/>
        <v>0</v>
      </c>
    </row>
    <row r="15" spans="1:28">
      <c r="B15" s="2">
        <v>3</v>
      </c>
      <c r="C15" s="20">
        <f>'==Input Design=='!DB30</f>
        <v>0</v>
      </c>
      <c r="D15" s="20">
        <f>'==Input Design=='!DC30</f>
        <v>0</v>
      </c>
      <c r="E15" s="20">
        <f>'==Input Design=='!DD30</f>
        <v>0</v>
      </c>
      <c r="F15" s="20">
        <f>'==Input Design=='!DE30</f>
        <v>0</v>
      </c>
      <c r="G15" s="20">
        <f>'==Input Design=='!DF30</f>
        <v>0</v>
      </c>
      <c r="H15" s="20">
        <f>'==Input Design=='!DG30</f>
        <v>1</v>
      </c>
      <c r="I15" s="20">
        <f>'==Input Design=='!DH30</f>
        <v>0</v>
      </c>
      <c r="J15" s="20">
        <f>'==Input Design=='!DI30</f>
        <v>0</v>
      </c>
      <c r="K15" s="20">
        <f>'==Input Design=='!DJ30</f>
        <v>0</v>
      </c>
      <c r="L15" s="20">
        <f>'==Input Design=='!DK30</f>
        <v>0</v>
      </c>
      <c r="M15" s="20">
        <f>'==Input Design=='!DL30</f>
        <v>0</v>
      </c>
      <c r="N15" s="20">
        <f>'==Input Design=='!DM30</f>
        <v>0</v>
      </c>
      <c r="O15" s="20">
        <f>'==Input Design=='!DN30</f>
        <v>0</v>
      </c>
      <c r="P15" s="20">
        <f>'==Input Design=='!DO30</f>
        <v>0</v>
      </c>
      <c r="V15" s="4"/>
      <c r="W15" t="str">
        <f t="shared" si="0"/>
        <v>0</v>
      </c>
      <c r="X15" t="str">
        <f t="shared" si="1"/>
        <v>0</v>
      </c>
    </row>
    <row r="16" spans="1:28">
      <c r="B16" s="2">
        <v>4</v>
      </c>
      <c r="C16" s="20">
        <f>'==Input Design=='!DB31</f>
        <v>0</v>
      </c>
      <c r="D16" s="20">
        <f>'==Input Design=='!DC31</f>
        <v>0</v>
      </c>
      <c r="E16" s="20">
        <f>'==Input Design=='!DD31</f>
        <v>0</v>
      </c>
      <c r="F16" s="20">
        <f>'==Input Design=='!DE31</f>
        <v>0</v>
      </c>
      <c r="G16" s="20">
        <f>'==Input Design=='!DF31</f>
        <v>0</v>
      </c>
      <c r="H16" s="20">
        <f>'==Input Design=='!DG31</f>
        <v>0</v>
      </c>
      <c r="I16" s="20">
        <f>'==Input Design=='!DH31</f>
        <v>0</v>
      </c>
      <c r="J16" s="20">
        <f>'==Input Design=='!DI31</f>
        <v>0</v>
      </c>
      <c r="K16" s="20">
        <f>'==Input Design=='!DJ31</f>
        <v>0</v>
      </c>
      <c r="L16" s="20">
        <f>'==Input Design=='!DK31</f>
        <v>0</v>
      </c>
      <c r="M16" s="20">
        <f>'==Input Design=='!DL31</f>
        <v>0</v>
      </c>
      <c r="N16" s="20">
        <f>'==Input Design=='!DM31</f>
        <v>0</v>
      </c>
      <c r="O16" s="20">
        <f>'==Input Design=='!DN31</f>
        <v>0</v>
      </c>
      <c r="P16" s="20">
        <f>'==Input Design=='!DO31</f>
        <v>0</v>
      </c>
      <c r="V16" s="4"/>
      <c r="W16" t="str">
        <f t="shared" si="0"/>
        <v>0</v>
      </c>
      <c r="X16" t="str">
        <f t="shared" si="1"/>
        <v>0</v>
      </c>
    </row>
    <row r="17" spans="1:29">
      <c r="B17" s="2">
        <v>5</v>
      </c>
      <c r="C17" s="20">
        <f>'==Input Design=='!DB32</f>
        <v>0</v>
      </c>
      <c r="D17" s="20">
        <f>'==Input Design=='!DC32</f>
        <v>0</v>
      </c>
      <c r="E17" s="20">
        <f>'==Input Design=='!DD32</f>
        <v>0</v>
      </c>
      <c r="F17" s="20">
        <f>'==Input Design=='!DE32</f>
        <v>0</v>
      </c>
      <c r="G17" s="20">
        <f>'==Input Design=='!DF32</f>
        <v>0</v>
      </c>
      <c r="H17" s="20">
        <f>'==Input Design=='!DG32</f>
        <v>0</v>
      </c>
      <c r="I17" s="20">
        <f>'==Input Design=='!DH32</f>
        <v>0</v>
      </c>
      <c r="J17" s="20">
        <f>'==Input Design=='!DI32</f>
        <v>1</v>
      </c>
      <c r="K17" s="20">
        <f>'==Input Design=='!DJ32</f>
        <v>0</v>
      </c>
      <c r="L17" s="20">
        <f>'==Input Design=='!DK32</f>
        <v>0</v>
      </c>
      <c r="M17" s="20">
        <f>'==Input Design=='!DL32</f>
        <v>0</v>
      </c>
      <c r="N17" s="20">
        <f>'==Input Design=='!DM32</f>
        <v>0</v>
      </c>
      <c r="O17" s="20">
        <f>'==Input Design=='!DN32</f>
        <v>0</v>
      </c>
      <c r="P17" s="20">
        <f>'==Input Design=='!DO32</f>
        <v>0</v>
      </c>
      <c r="V17" s="4"/>
      <c r="W17" t="str">
        <f t="shared" si="0"/>
        <v>0</v>
      </c>
      <c r="X17" t="str">
        <f t="shared" si="1"/>
        <v>0</v>
      </c>
    </row>
    <row r="18" spans="1:29">
      <c r="B18" s="2">
        <v>6</v>
      </c>
      <c r="C18" s="20">
        <f>'==Input Design=='!DB33</f>
        <v>0</v>
      </c>
      <c r="D18" s="20">
        <f>'==Input Design=='!DC33</f>
        <v>0</v>
      </c>
      <c r="E18" s="20">
        <f>'==Input Design=='!DD33</f>
        <v>0</v>
      </c>
      <c r="F18" s="20">
        <f>'==Input Design=='!DE33</f>
        <v>0</v>
      </c>
      <c r="G18" s="20">
        <f>'==Input Design=='!DF33</f>
        <v>0</v>
      </c>
      <c r="H18" s="20">
        <f>'==Input Design=='!DG33</f>
        <v>0</v>
      </c>
      <c r="I18" s="20">
        <f>'==Input Design=='!DH33</f>
        <v>0</v>
      </c>
      <c r="J18" s="20">
        <f>'==Input Design=='!DI33</f>
        <v>1</v>
      </c>
      <c r="K18" s="20">
        <f>'==Input Design=='!DJ33</f>
        <v>0</v>
      </c>
      <c r="L18" s="20">
        <f>'==Input Design=='!DK33</f>
        <v>0</v>
      </c>
      <c r="M18" s="20">
        <f>'==Input Design=='!DL33</f>
        <v>0</v>
      </c>
      <c r="N18" s="20">
        <f>'==Input Design=='!DM33</f>
        <v>0</v>
      </c>
      <c r="O18" s="20">
        <f>'==Input Design=='!DN33</f>
        <v>0</v>
      </c>
      <c r="P18" s="20">
        <f>'==Input Design=='!DO33</f>
        <v>0</v>
      </c>
      <c r="V18" s="4"/>
      <c r="W18" t="str">
        <f t="shared" si="0"/>
        <v>0</v>
      </c>
      <c r="X18" t="str">
        <f t="shared" si="1"/>
        <v>0</v>
      </c>
    </row>
    <row r="19" spans="1:29">
      <c r="B19" s="2">
        <v>7</v>
      </c>
      <c r="C19" s="20">
        <f>'==Input Design=='!DB34</f>
        <v>0</v>
      </c>
      <c r="D19" s="20">
        <f>'==Input Design=='!DC34</f>
        <v>0</v>
      </c>
      <c r="E19" s="20">
        <f>'==Input Design=='!DD34</f>
        <v>0</v>
      </c>
      <c r="F19" s="20">
        <f>'==Input Design=='!DE34</f>
        <v>0</v>
      </c>
      <c r="G19" s="20">
        <f>'==Input Design=='!DF34</f>
        <v>0</v>
      </c>
      <c r="H19" s="20">
        <f>'==Input Design=='!DG34</f>
        <v>0</v>
      </c>
      <c r="I19" s="20">
        <f>'==Input Design=='!DH34</f>
        <v>0</v>
      </c>
      <c r="J19" s="20">
        <f>'==Input Design=='!DI34</f>
        <v>0</v>
      </c>
      <c r="K19" s="20">
        <f>'==Input Design=='!DJ34</f>
        <v>0</v>
      </c>
      <c r="L19" s="20">
        <f>'==Input Design=='!DK34</f>
        <v>0</v>
      </c>
      <c r="M19" s="20">
        <f>'==Input Design=='!DL34</f>
        <v>0</v>
      </c>
      <c r="N19" s="20">
        <f>'==Input Design=='!DM34</f>
        <v>0</v>
      </c>
      <c r="O19" s="20">
        <f>'==Input Design=='!DN34</f>
        <v>0</v>
      </c>
      <c r="P19" s="20">
        <f>'==Input Design=='!DO34</f>
        <v>0</v>
      </c>
      <c r="V19" s="4"/>
      <c r="W19" t="str">
        <f t="shared" si="0"/>
        <v>0</v>
      </c>
      <c r="X19" t="str">
        <f t="shared" si="1"/>
        <v>0</v>
      </c>
    </row>
    <row r="20" spans="1:29">
      <c r="B20" s="2">
        <v>8</v>
      </c>
      <c r="C20" s="20">
        <f>'==Input Design=='!DB35</f>
        <v>0</v>
      </c>
      <c r="D20" s="20">
        <f>'==Input Design=='!DC35</f>
        <v>0</v>
      </c>
      <c r="E20" s="20">
        <f>'==Input Design=='!DD35</f>
        <v>0</v>
      </c>
      <c r="F20" s="20">
        <f>'==Input Design=='!DE35</f>
        <v>0</v>
      </c>
      <c r="G20" s="20">
        <f>'==Input Design=='!DF35</f>
        <v>0</v>
      </c>
      <c r="H20" s="20">
        <f>'==Input Design=='!DG35</f>
        <v>0</v>
      </c>
      <c r="I20" s="20">
        <f>'==Input Design=='!DH35</f>
        <v>0</v>
      </c>
      <c r="J20" s="20">
        <f>'==Input Design=='!DI35</f>
        <v>0</v>
      </c>
      <c r="K20" s="20">
        <f>'==Input Design=='!DJ35</f>
        <v>0</v>
      </c>
      <c r="L20" s="20">
        <f>'==Input Design=='!DK35</f>
        <v>1</v>
      </c>
      <c r="M20" s="20">
        <f>'==Input Design=='!DL35</f>
        <v>0</v>
      </c>
      <c r="N20" s="20">
        <f>'==Input Design=='!DM35</f>
        <v>0</v>
      </c>
      <c r="O20" s="20">
        <f>'==Input Design=='!DN35</f>
        <v>0</v>
      </c>
      <c r="P20" s="20">
        <f>'==Input Design=='!DO35</f>
        <v>0</v>
      </c>
      <c r="V20" s="4"/>
      <c r="W20" t="str">
        <f t="shared" si="0"/>
        <v>0</v>
      </c>
      <c r="X20" t="str">
        <f t="shared" si="1"/>
        <v>0</v>
      </c>
    </row>
    <row r="21" spans="1:29">
      <c r="A21" t="s">
        <v>23</v>
      </c>
      <c r="B21" s="2">
        <v>9</v>
      </c>
      <c r="C21" s="20">
        <f>'==Input Design=='!DB36</f>
        <v>0</v>
      </c>
      <c r="D21" s="20">
        <f>'==Input Design=='!DC36</f>
        <v>0</v>
      </c>
      <c r="E21" s="20">
        <f>'==Input Design=='!DD36</f>
        <v>0</v>
      </c>
      <c r="F21" s="20">
        <f>'==Input Design=='!DE36</f>
        <v>0</v>
      </c>
      <c r="G21" s="20">
        <f>'==Input Design=='!DF36</f>
        <v>0</v>
      </c>
      <c r="H21" s="20">
        <f>'==Input Design=='!DG36</f>
        <v>0</v>
      </c>
      <c r="I21" s="20">
        <f>'==Input Design=='!DH36</f>
        <v>0</v>
      </c>
      <c r="J21" s="20">
        <f>'==Input Design=='!DI36</f>
        <v>0</v>
      </c>
      <c r="K21" s="20">
        <f>'==Input Design=='!DJ36</f>
        <v>0</v>
      </c>
      <c r="L21" s="20">
        <f>'==Input Design=='!DK36</f>
        <v>1</v>
      </c>
      <c r="M21" s="20">
        <f>'==Input Design=='!DL36</f>
        <v>0</v>
      </c>
      <c r="N21" s="20">
        <f>'==Input Design=='!DM36</f>
        <v>0</v>
      </c>
      <c r="O21" s="20">
        <f>'==Input Design=='!DN36</f>
        <v>0</v>
      </c>
      <c r="P21" s="20">
        <f>'==Input Design=='!DO36</f>
        <v>0</v>
      </c>
      <c r="V21" s="4"/>
      <c r="W21" t="str">
        <f t="shared" si="0"/>
        <v>0</v>
      </c>
      <c r="X21" t="str">
        <f t="shared" si="1"/>
        <v>0</v>
      </c>
    </row>
    <row r="22" spans="1:29">
      <c r="A22" t="s">
        <v>24</v>
      </c>
      <c r="B22" s="2" t="s">
        <v>17</v>
      </c>
      <c r="C22" s="20">
        <f>'==Input Design=='!DB37</f>
        <v>0</v>
      </c>
      <c r="D22" s="20">
        <f>'==Input Design=='!DC37</f>
        <v>0</v>
      </c>
      <c r="E22" s="20">
        <f>'==Input Design=='!DD37</f>
        <v>0</v>
      </c>
      <c r="F22" s="20">
        <f>'==Input Design=='!DE37</f>
        <v>0</v>
      </c>
      <c r="G22" s="20">
        <f>'==Input Design=='!DF37</f>
        <v>0</v>
      </c>
      <c r="H22" s="20">
        <f>'==Input Design=='!DG37</f>
        <v>0</v>
      </c>
      <c r="I22" s="20">
        <f>'==Input Design=='!DH37</f>
        <v>0</v>
      </c>
      <c r="J22" s="20">
        <f>'==Input Design=='!DI37</f>
        <v>0</v>
      </c>
      <c r="K22" s="20">
        <f>'==Input Design=='!DJ37</f>
        <v>0</v>
      </c>
      <c r="L22" s="20">
        <f>'==Input Design=='!DK37</f>
        <v>0</v>
      </c>
      <c r="M22" s="20">
        <f>'==Input Design=='!DL37</f>
        <v>0</v>
      </c>
      <c r="N22" s="20">
        <f>'==Input Design=='!DM37</f>
        <v>0</v>
      </c>
      <c r="O22" s="20">
        <f>'==Input Design=='!DN37</f>
        <v>0</v>
      </c>
      <c r="P22" s="20">
        <f>'==Input Design=='!DO37</f>
        <v>0</v>
      </c>
      <c r="V22" s="4"/>
      <c r="W22" t="str">
        <f t="shared" si="0"/>
        <v>0</v>
      </c>
      <c r="X22" t="str">
        <f t="shared" si="1"/>
        <v>0</v>
      </c>
    </row>
    <row r="23" spans="1:29">
      <c r="A23" t="s">
        <v>25</v>
      </c>
      <c r="B23" s="2" t="s">
        <v>18</v>
      </c>
      <c r="C23" s="20">
        <f>'==Input Design=='!DB38</f>
        <v>0</v>
      </c>
      <c r="D23" s="20">
        <f>'==Input Design=='!DC38</f>
        <v>0</v>
      </c>
      <c r="E23" s="20">
        <f>'==Input Design=='!DD38</f>
        <v>0</v>
      </c>
      <c r="F23" s="20">
        <f>'==Input Design=='!DE38</f>
        <v>0</v>
      </c>
      <c r="G23" s="20">
        <f>'==Input Design=='!DF38</f>
        <v>0</v>
      </c>
      <c r="H23" s="20">
        <f>'==Input Design=='!DG38</f>
        <v>0</v>
      </c>
      <c r="I23" s="20">
        <f>'==Input Design=='!DH38</f>
        <v>0</v>
      </c>
      <c r="J23" s="20">
        <f>'==Input Design=='!DI38</f>
        <v>0</v>
      </c>
      <c r="K23" s="20">
        <f>'==Input Design=='!DJ38</f>
        <v>0</v>
      </c>
      <c r="L23" s="20">
        <f>'==Input Design=='!DK38</f>
        <v>0</v>
      </c>
      <c r="M23" s="20">
        <f>'==Input Design=='!DL38</f>
        <v>0</v>
      </c>
      <c r="N23" s="20">
        <f>'==Input Design=='!DM38</f>
        <v>1</v>
      </c>
      <c r="O23" s="20">
        <f>'==Input Design=='!DN38</f>
        <v>0</v>
      </c>
      <c r="P23" s="20">
        <f>'==Input Design=='!DO38</f>
        <v>0</v>
      </c>
      <c r="V23" s="4"/>
      <c r="W23" t="str">
        <f t="shared" si="0"/>
        <v>0</v>
      </c>
      <c r="X23" t="str">
        <f t="shared" si="1"/>
        <v>0</v>
      </c>
    </row>
    <row r="24" spans="1:29">
      <c r="A24" t="s">
        <v>26</v>
      </c>
      <c r="B24" s="2" t="s">
        <v>19</v>
      </c>
      <c r="C24" s="20">
        <f>'==Input Design=='!DB39</f>
        <v>0</v>
      </c>
      <c r="D24" s="20">
        <f>'==Input Design=='!DC39</f>
        <v>0</v>
      </c>
      <c r="E24" s="20">
        <f>'==Input Design=='!DD39</f>
        <v>0</v>
      </c>
      <c r="F24" s="20">
        <f>'==Input Design=='!DE39</f>
        <v>0</v>
      </c>
      <c r="G24" s="20">
        <f>'==Input Design=='!DF39</f>
        <v>0</v>
      </c>
      <c r="H24" s="20">
        <f>'==Input Design=='!DG39</f>
        <v>0</v>
      </c>
      <c r="I24" s="20">
        <f>'==Input Design=='!DH39</f>
        <v>0</v>
      </c>
      <c r="J24" s="20">
        <f>'==Input Design=='!DI39</f>
        <v>0</v>
      </c>
      <c r="K24" s="20">
        <f>'==Input Design=='!DJ39</f>
        <v>0</v>
      </c>
      <c r="L24" s="20">
        <f>'==Input Design=='!DK39</f>
        <v>0</v>
      </c>
      <c r="M24" s="20">
        <f>'==Input Design=='!DL39</f>
        <v>0</v>
      </c>
      <c r="N24" s="20">
        <f>'==Input Design=='!DM39</f>
        <v>1</v>
      </c>
      <c r="O24" s="20">
        <f>'==Input Design=='!DN39</f>
        <v>0</v>
      </c>
      <c r="P24" s="20">
        <f>'==Input Design=='!DO39</f>
        <v>0</v>
      </c>
      <c r="V24" s="4"/>
      <c r="W24" t="str">
        <f t="shared" si="0"/>
        <v>0</v>
      </c>
      <c r="X24" t="str">
        <f t="shared" si="1"/>
        <v>0</v>
      </c>
    </row>
    <row r="25" spans="1:29">
      <c r="A25" t="s">
        <v>27</v>
      </c>
      <c r="B25" s="2" t="s">
        <v>20</v>
      </c>
      <c r="C25" s="20">
        <f>'==Input Design=='!DB40</f>
        <v>0</v>
      </c>
      <c r="D25" s="20">
        <f>'==Input Design=='!DC40</f>
        <v>0</v>
      </c>
      <c r="E25" s="20">
        <f>'==Input Design=='!DD40</f>
        <v>0</v>
      </c>
      <c r="F25" s="20">
        <f>'==Input Design=='!DE40</f>
        <v>0</v>
      </c>
      <c r="G25" s="20">
        <f>'==Input Design=='!DF40</f>
        <v>0</v>
      </c>
      <c r="H25" s="20">
        <f>'==Input Design=='!DG40</f>
        <v>0</v>
      </c>
      <c r="I25" s="20">
        <f>'==Input Design=='!DH40</f>
        <v>0</v>
      </c>
      <c r="J25" s="20">
        <f>'==Input Design=='!DI40</f>
        <v>0</v>
      </c>
      <c r="K25" s="20">
        <f>'==Input Design=='!DJ40</f>
        <v>0</v>
      </c>
      <c r="L25" s="20">
        <f>'==Input Design=='!DK40</f>
        <v>0</v>
      </c>
      <c r="M25" s="20">
        <f>'==Input Design=='!DL40</f>
        <v>0</v>
      </c>
      <c r="N25" s="20">
        <f>'==Input Design=='!DM40</f>
        <v>0</v>
      </c>
      <c r="O25" s="20">
        <f>'==Input Design=='!DN40</f>
        <v>0</v>
      </c>
      <c r="P25" s="20">
        <f>'==Input Design=='!DO40</f>
        <v>0</v>
      </c>
      <c r="V25" s="4"/>
      <c r="W25" t="str">
        <f t="shared" si="0"/>
        <v>0</v>
      </c>
      <c r="X25" t="str">
        <f t="shared" si="1"/>
        <v>0</v>
      </c>
    </row>
    <row r="26" spans="1:29">
      <c r="A26" t="s">
        <v>28</v>
      </c>
      <c r="B26" s="2" t="s">
        <v>21</v>
      </c>
      <c r="C26" s="20">
        <f>'==Input Design=='!DB41</f>
        <v>0</v>
      </c>
      <c r="D26" s="20">
        <f>'==Input Design=='!DC41</f>
        <v>0</v>
      </c>
      <c r="E26" s="20">
        <f>'==Input Design=='!DD41</f>
        <v>0</v>
      </c>
      <c r="F26" s="20">
        <f>'==Input Design=='!DE41</f>
        <v>0</v>
      </c>
      <c r="G26" s="20">
        <f>'==Input Design=='!DF41</f>
        <v>0</v>
      </c>
      <c r="H26" s="20">
        <f>'==Input Design=='!DG41</f>
        <v>0</v>
      </c>
      <c r="I26" s="20">
        <f>'==Input Design=='!DH41</f>
        <v>0</v>
      </c>
      <c r="J26" s="20">
        <f>'==Input Design=='!DI41</f>
        <v>0</v>
      </c>
      <c r="K26" s="20">
        <f>'==Input Design=='!DJ41</f>
        <v>0</v>
      </c>
      <c r="L26" s="20">
        <f>'==Input Design=='!DK41</f>
        <v>0</v>
      </c>
      <c r="M26" s="20">
        <f>'==Input Design=='!DL41</f>
        <v>0</v>
      </c>
      <c r="N26" s="20">
        <f>'==Input Design=='!DM41</f>
        <v>0</v>
      </c>
      <c r="O26" s="20">
        <f>'==Input Design=='!DN41</f>
        <v>0</v>
      </c>
      <c r="P26" s="20">
        <f>'==Input Design=='!DO41</f>
        <v>0</v>
      </c>
      <c r="V26" s="4"/>
      <c r="W26" t="str">
        <f t="shared" si="0"/>
        <v>0</v>
      </c>
      <c r="X26" t="str">
        <f t="shared" si="1"/>
        <v>0</v>
      </c>
    </row>
    <row r="27" spans="1:29">
      <c r="A27" t="s">
        <v>29</v>
      </c>
      <c r="B27" s="2" t="s">
        <v>22</v>
      </c>
      <c r="C27" s="20">
        <f>'==Input Design=='!DB42</f>
        <v>0</v>
      </c>
      <c r="D27" s="20">
        <f>'==Input Design=='!DC42</f>
        <v>0</v>
      </c>
      <c r="E27" s="20">
        <f>'==Input Design=='!DD42</f>
        <v>0</v>
      </c>
      <c r="F27" s="20">
        <f>'==Input Design=='!DE42</f>
        <v>0</v>
      </c>
      <c r="G27" s="20">
        <f>'==Input Design=='!DF42</f>
        <v>0</v>
      </c>
      <c r="H27" s="20">
        <f>'==Input Design=='!DG42</f>
        <v>0</v>
      </c>
      <c r="I27" s="20">
        <f>'==Input Design=='!DH42</f>
        <v>0</v>
      </c>
      <c r="J27" s="20">
        <f>'==Input Design=='!DI42</f>
        <v>0</v>
      </c>
      <c r="K27" s="20">
        <f>'==Input Design=='!DJ42</f>
        <v>0</v>
      </c>
      <c r="L27" s="20">
        <f>'==Input Design=='!DK42</f>
        <v>0</v>
      </c>
      <c r="M27" s="20">
        <f>'==Input Design=='!DL42</f>
        <v>0</v>
      </c>
      <c r="N27" s="20">
        <f>'==Input Design=='!DM42</f>
        <v>0</v>
      </c>
      <c r="O27" s="20">
        <f>'==Input Design=='!DN42</f>
        <v>0</v>
      </c>
      <c r="P27" s="20">
        <f>'==Input Design=='!DO42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Design=='!DT28</f>
        <v>0</v>
      </c>
      <c r="M38" s="1">
        <f t="shared" si="4"/>
        <v>0</v>
      </c>
      <c r="N38" s="1">
        <f t="shared" si="4"/>
        <v>0</v>
      </c>
      <c r="O38" s="1">
        <f t="shared" si="4"/>
        <v>0</v>
      </c>
      <c r="P38" s="1">
        <f t="shared" si="4"/>
        <v>0</v>
      </c>
      <c r="Q38" s="1"/>
      <c r="R38" s="1">
        <f t="shared" si="5"/>
        <v>0</v>
      </c>
      <c r="S38" s="1">
        <f t="shared" si="5"/>
        <v>0</v>
      </c>
      <c r="T38" s="1">
        <f t="shared" si="5"/>
        <v>0</v>
      </c>
      <c r="U38" s="1">
        <f>'==Input Design=='!DU28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0</v>
      </c>
      <c r="K39" s="1">
        <f>'==Input Design=='!DT29</f>
        <v>1</v>
      </c>
      <c r="M39" s="1">
        <f t="shared" si="4"/>
        <v>0</v>
      </c>
      <c r="N39" s="1">
        <f t="shared" si="4"/>
        <v>0</v>
      </c>
      <c r="O39" s="1">
        <f t="shared" si="4"/>
        <v>0</v>
      </c>
      <c r="P39" s="1">
        <f t="shared" si="4"/>
        <v>0</v>
      </c>
      <c r="Q39" s="1"/>
      <c r="R39" s="1">
        <f t="shared" si="5"/>
        <v>0</v>
      </c>
      <c r="S39" s="1">
        <f t="shared" si="5"/>
        <v>0</v>
      </c>
      <c r="T39" s="1">
        <f t="shared" si="5"/>
        <v>0</v>
      </c>
      <c r="U39" s="1">
        <f>'==Input Design=='!DU29</f>
        <v>0</v>
      </c>
      <c r="W39" t="str">
        <f t="shared" si="6"/>
        <v>A</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Design=='!DT30</f>
        <v>1</v>
      </c>
      <c r="M40" s="1">
        <f t="shared" si="4"/>
        <v>0</v>
      </c>
      <c r="N40" s="1">
        <f t="shared" si="4"/>
        <v>0</v>
      </c>
      <c r="O40" s="1">
        <f t="shared" si="4"/>
        <v>0</v>
      </c>
      <c r="P40" s="1">
        <f t="shared" si="4"/>
        <v>0</v>
      </c>
      <c r="Q40" s="1"/>
      <c r="R40" s="1">
        <f t="shared" si="5"/>
        <v>0</v>
      </c>
      <c r="S40" s="1">
        <f t="shared" si="5"/>
        <v>0</v>
      </c>
      <c r="T40" s="1">
        <f t="shared" si="5"/>
        <v>0</v>
      </c>
      <c r="U40" s="1">
        <f>'==Input Design=='!DU30</f>
        <v>0</v>
      </c>
      <c r="W40" t="str">
        <f t="shared" si="6"/>
        <v>A</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Design=='!DT31</f>
        <v>0</v>
      </c>
      <c r="M41" s="1">
        <f t="shared" si="4"/>
        <v>0</v>
      </c>
      <c r="N41" s="1">
        <f t="shared" si="4"/>
        <v>0</v>
      </c>
      <c r="O41" s="1">
        <f t="shared" si="4"/>
        <v>0</v>
      </c>
      <c r="P41" s="1">
        <f t="shared" si="4"/>
        <v>0</v>
      </c>
      <c r="Q41" s="1"/>
      <c r="R41" s="1">
        <f t="shared" si="5"/>
        <v>0</v>
      </c>
      <c r="S41" s="1">
        <f t="shared" si="5"/>
        <v>0</v>
      </c>
      <c r="T41" s="1">
        <f t="shared" si="5"/>
        <v>0</v>
      </c>
      <c r="U41" s="1">
        <f>'==Input Design=='!DU31</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Design=='!DT32</f>
        <v>1</v>
      </c>
      <c r="M42" s="1">
        <f t="shared" si="4"/>
        <v>1</v>
      </c>
      <c r="N42" s="1">
        <f t="shared" si="4"/>
        <v>0</v>
      </c>
      <c r="O42" s="1">
        <f t="shared" si="4"/>
        <v>0</v>
      </c>
      <c r="P42" s="1">
        <f t="shared" si="4"/>
        <v>0</v>
      </c>
      <c r="Q42" s="1"/>
      <c r="R42" s="1">
        <f t="shared" si="5"/>
        <v>0</v>
      </c>
      <c r="S42" s="1">
        <f t="shared" si="5"/>
        <v>0</v>
      </c>
      <c r="T42" s="1">
        <f t="shared" si="5"/>
        <v>0</v>
      </c>
      <c r="U42" s="1">
        <f>'==Input Design=='!DU32</f>
        <v>0</v>
      </c>
      <c r="W42" t="str">
        <f t="shared" si="6"/>
        <v>8</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Design=='!DT33</f>
        <v>1</v>
      </c>
      <c r="M43" s="1">
        <f t="shared" si="4"/>
        <v>1</v>
      </c>
      <c r="N43" s="1">
        <f t="shared" si="4"/>
        <v>0</v>
      </c>
      <c r="O43" s="1">
        <f t="shared" si="4"/>
        <v>0</v>
      </c>
      <c r="P43" s="1">
        <f t="shared" si="4"/>
        <v>0</v>
      </c>
      <c r="Q43" s="1"/>
      <c r="R43" s="1">
        <f t="shared" si="5"/>
        <v>0</v>
      </c>
      <c r="S43" s="1">
        <f t="shared" si="5"/>
        <v>0</v>
      </c>
      <c r="T43" s="1">
        <f t="shared" si="5"/>
        <v>0</v>
      </c>
      <c r="U43" s="1">
        <f>'==Input Design=='!DU33</f>
        <v>0</v>
      </c>
      <c r="W43" t="str">
        <f t="shared" si="6"/>
        <v>8</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Design=='!DT34</f>
        <v>0</v>
      </c>
      <c r="M44" s="1">
        <f t="shared" si="4"/>
        <v>0</v>
      </c>
      <c r="N44" s="1">
        <f t="shared" si="4"/>
        <v>0</v>
      </c>
      <c r="O44" s="1">
        <f t="shared" si="4"/>
        <v>0</v>
      </c>
      <c r="P44" s="1">
        <f t="shared" si="4"/>
        <v>0</v>
      </c>
      <c r="Q44" s="1"/>
      <c r="R44" s="1">
        <f t="shared" si="5"/>
        <v>0</v>
      </c>
      <c r="S44" s="1">
        <f t="shared" si="5"/>
        <v>0</v>
      </c>
      <c r="T44" s="1">
        <f t="shared" si="5"/>
        <v>0</v>
      </c>
      <c r="U44" s="1">
        <f>'==Input Design=='!DU34</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Design=='!DT35</f>
        <v>1</v>
      </c>
      <c r="M45" s="1">
        <f t="shared" si="4"/>
        <v>0</v>
      </c>
      <c r="N45" s="1">
        <f t="shared" si="4"/>
        <v>0</v>
      </c>
      <c r="O45" s="1">
        <f t="shared" si="4"/>
        <v>1</v>
      </c>
      <c r="P45" s="1">
        <f t="shared" si="4"/>
        <v>0</v>
      </c>
      <c r="Q45" s="1"/>
      <c r="R45" s="1">
        <f t="shared" si="5"/>
        <v>0</v>
      </c>
      <c r="S45" s="1">
        <f t="shared" si="5"/>
        <v>0</v>
      </c>
      <c r="T45" s="1">
        <f t="shared" si="5"/>
        <v>0</v>
      </c>
      <c r="U45" s="1">
        <f>'==Input Design=='!DU35</f>
        <v>1</v>
      </c>
      <c r="W45" t="str">
        <f t="shared" si="6"/>
        <v>8</v>
      </c>
      <c r="X45" t="str">
        <f t="shared" si="7"/>
        <v>0</v>
      </c>
      <c r="Z45" t="str">
        <f t="shared" si="8"/>
        <v>8</v>
      </c>
      <c r="AA45" t="str">
        <f t="shared" si="9"/>
        <v>4</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Design=='!DT36</f>
        <v>1</v>
      </c>
      <c r="M46" s="1">
        <f t="shared" si="4"/>
        <v>0</v>
      </c>
      <c r="N46" s="1">
        <f t="shared" si="4"/>
        <v>0</v>
      </c>
      <c r="O46" s="1">
        <f t="shared" si="4"/>
        <v>1</v>
      </c>
      <c r="P46" s="1">
        <f t="shared" si="4"/>
        <v>0</v>
      </c>
      <c r="Q46" s="1"/>
      <c r="R46" s="1">
        <f t="shared" si="5"/>
        <v>0</v>
      </c>
      <c r="S46" s="1">
        <f t="shared" si="5"/>
        <v>0</v>
      </c>
      <c r="T46" s="1">
        <f t="shared" si="5"/>
        <v>0</v>
      </c>
      <c r="U46" s="1">
        <f>'==Input Design=='!DU36</f>
        <v>1</v>
      </c>
      <c r="W46" t="str">
        <f t="shared" si="6"/>
        <v>8</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Design=='!DT37</f>
        <v>0</v>
      </c>
      <c r="M47" s="1">
        <f t="shared" si="4"/>
        <v>0</v>
      </c>
      <c r="N47" s="1">
        <f t="shared" si="4"/>
        <v>0</v>
      </c>
      <c r="O47" s="1">
        <f t="shared" si="4"/>
        <v>0</v>
      </c>
      <c r="P47" s="1">
        <f t="shared" si="4"/>
        <v>0</v>
      </c>
      <c r="Q47" s="1"/>
      <c r="R47" s="1">
        <f t="shared" si="5"/>
        <v>0</v>
      </c>
      <c r="S47" s="1">
        <f t="shared" si="5"/>
        <v>0</v>
      </c>
      <c r="T47" s="1">
        <f t="shared" si="5"/>
        <v>0</v>
      </c>
      <c r="U47" s="1">
        <f>'==Input Design=='!DU37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Design=='!DT38</f>
        <v>1</v>
      </c>
      <c r="M48" s="1">
        <f t="shared" si="4"/>
        <v>0</v>
      </c>
      <c r="N48" s="1">
        <f t="shared" si="4"/>
        <v>0</v>
      </c>
      <c r="O48" s="1">
        <f t="shared" si="4"/>
        <v>0</v>
      </c>
      <c r="P48" s="1">
        <f t="shared" si="4"/>
        <v>0</v>
      </c>
      <c r="Q48" s="1"/>
      <c r="R48" s="1">
        <f t="shared" si="5"/>
        <v>1</v>
      </c>
      <c r="S48" s="1">
        <f t="shared" si="5"/>
        <v>0</v>
      </c>
      <c r="T48" s="1">
        <f t="shared" si="5"/>
        <v>0</v>
      </c>
      <c r="U48" s="1">
        <f>'==Input Design=='!DU38</f>
        <v>1</v>
      </c>
      <c r="W48" t="str">
        <f t="shared" si="6"/>
        <v>8</v>
      </c>
      <c r="X48" t="str">
        <f t="shared" si="7"/>
        <v>0</v>
      </c>
      <c r="Z48" t="str">
        <f t="shared" si="8"/>
        <v>9</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Design=='!DT39</f>
        <v>1</v>
      </c>
      <c r="M49" s="1">
        <f t="shared" si="4"/>
        <v>0</v>
      </c>
      <c r="N49" s="1">
        <f t="shared" si="4"/>
        <v>0</v>
      </c>
      <c r="O49" s="1">
        <f t="shared" si="4"/>
        <v>0</v>
      </c>
      <c r="P49" s="1">
        <f t="shared" si="4"/>
        <v>0</v>
      </c>
      <c r="Q49" s="1"/>
      <c r="R49" s="1">
        <f t="shared" si="5"/>
        <v>1</v>
      </c>
      <c r="S49" s="1">
        <f t="shared" si="5"/>
        <v>0</v>
      </c>
      <c r="T49" s="1">
        <f t="shared" si="5"/>
        <v>0</v>
      </c>
      <c r="U49" s="1">
        <f>'==Input Design=='!DU39</f>
        <v>1</v>
      </c>
      <c r="W49" t="str">
        <f t="shared" si="6"/>
        <v>8</v>
      </c>
      <c r="X49" t="str">
        <f t="shared" si="7"/>
        <v>0</v>
      </c>
      <c r="Z49" t="str">
        <f t="shared" si="8"/>
        <v>9</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Design=='!DT40</f>
        <v>0</v>
      </c>
      <c r="M50" s="1">
        <f t="shared" si="4"/>
        <v>0</v>
      </c>
      <c r="N50" s="1">
        <f t="shared" si="4"/>
        <v>0</v>
      </c>
      <c r="O50" s="1">
        <f t="shared" si="4"/>
        <v>0</v>
      </c>
      <c r="P50" s="1">
        <f t="shared" si="4"/>
        <v>0</v>
      </c>
      <c r="Q50" s="1"/>
      <c r="R50" s="1">
        <f t="shared" si="5"/>
        <v>0</v>
      </c>
      <c r="S50" s="1">
        <f t="shared" si="5"/>
        <v>0</v>
      </c>
      <c r="T50" s="1">
        <f t="shared" si="5"/>
        <v>0</v>
      </c>
      <c r="U50" s="1">
        <f>'==Input Design=='!DU40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Design=='!DT41</f>
        <v>0</v>
      </c>
      <c r="M51" s="1">
        <f t="shared" si="4"/>
        <v>0</v>
      </c>
      <c r="N51" s="1">
        <f t="shared" si="4"/>
        <v>0</v>
      </c>
      <c r="O51" s="1">
        <f t="shared" si="4"/>
        <v>0</v>
      </c>
      <c r="P51" s="1">
        <f t="shared" si="4"/>
        <v>0</v>
      </c>
      <c r="Q51" s="1"/>
      <c r="R51" s="1">
        <f t="shared" si="5"/>
        <v>0</v>
      </c>
      <c r="S51" s="1">
        <f t="shared" si="5"/>
        <v>0</v>
      </c>
      <c r="T51" s="1">
        <f t="shared" si="5"/>
        <v>0</v>
      </c>
      <c r="U51" s="1">
        <f>'==Input Design=='!DU41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Design=='!DT42</f>
        <v>0</v>
      </c>
      <c r="M52" s="1">
        <f t="shared" si="4"/>
        <v>0</v>
      </c>
      <c r="N52" s="1">
        <f t="shared" si="4"/>
        <v>0</v>
      </c>
      <c r="O52" s="1">
        <f t="shared" si="4"/>
        <v>0</v>
      </c>
      <c r="P52" s="1">
        <f t="shared" si="4"/>
        <v>0</v>
      </c>
      <c r="Q52" s="1"/>
      <c r="R52" s="1">
        <f t="shared" si="5"/>
        <v>0</v>
      </c>
      <c r="S52" s="1">
        <f t="shared" si="5"/>
        <v>0</v>
      </c>
      <c r="T52" s="1">
        <f t="shared" si="5"/>
        <v>0</v>
      </c>
      <c r="U52" s="1">
        <f>'==Input Design=='!DU42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00.00.00.00.A0.00.A0.00.00.00.80.01.80.01.00.00.80.84.80.84.00.00.80.90.80.90.00.00.00.00.00.00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A0.00</v>
      </c>
      <c r="C76" t="str">
        <f>CONCATENATE(C75,".",B76)</f>
        <v>00.00.00.00.A0.00</v>
      </c>
    </row>
    <row r="77" spans="2:26">
      <c r="B77" s="2" t="str">
        <f t="shared" si="15"/>
        <v>A0.00</v>
      </c>
      <c r="C77" t="str">
        <f t="shared" ref="C77:C89" si="16">CONCATENATE(C76,".",B77)</f>
        <v>00.00.00.00.A0.00.A0.00</v>
      </c>
    </row>
    <row r="78" spans="2:26">
      <c r="B78" s="2" t="str">
        <f t="shared" si="15"/>
        <v>00.00</v>
      </c>
      <c r="C78" t="str">
        <f t="shared" si="16"/>
        <v>00.00.00.00.A0.00.A0.00.00.00</v>
      </c>
    </row>
    <row r="79" spans="2:26">
      <c r="B79" s="2" t="str">
        <f t="shared" si="15"/>
        <v>80.01</v>
      </c>
      <c r="C79" t="str">
        <f t="shared" si="16"/>
        <v>00.00.00.00.A0.00.A0.00.00.00.80.01</v>
      </c>
    </row>
    <row r="80" spans="2:26">
      <c r="B80" s="2" t="str">
        <f t="shared" si="15"/>
        <v>80.01</v>
      </c>
      <c r="C80" t="str">
        <f t="shared" si="16"/>
        <v>00.00.00.00.A0.00.A0.00.00.00.80.01.80.01</v>
      </c>
    </row>
    <row r="81" spans="2:101">
      <c r="B81" s="2" t="str">
        <f t="shared" si="15"/>
        <v>00.00</v>
      </c>
      <c r="C81" t="str">
        <f t="shared" si="16"/>
        <v>00.00.00.00.A0.00.A0.00.00.00.80.01.80.01.00.00</v>
      </c>
    </row>
    <row r="82" spans="2:101">
      <c r="B82" s="2" t="str">
        <f t="shared" si="15"/>
        <v>80.84</v>
      </c>
      <c r="C82" t="str">
        <f t="shared" si="16"/>
        <v>00.00.00.00.A0.00.A0.00.00.00.80.01.80.01.00.00.80.84</v>
      </c>
    </row>
    <row r="83" spans="2:101">
      <c r="B83" s="2" t="str">
        <f t="shared" si="15"/>
        <v>80.84</v>
      </c>
      <c r="C83" t="str">
        <f t="shared" si="16"/>
        <v>00.00.00.00.A0.00.A0.00.00.00.80.01.80.01.00.00.80.84.80.84</v>
      </c>
    </row>
    <row r="84" spans="2:101">
      <c r="B84" s="2" t="str">
        <f t="shared" si="15"/>
        <v>00.00</v>
      </c>
      <c r="C84" t="str">
        <f t="shared" si="16"/>
        <v>00.00.00.00.A0.00.A0.00.00.00.80.01.80.01.00.00.80.84.80.84.00.00</v>
      </c>
    </row>
    <row r="85" spans="2:101">
      <c r="B85" s="2" t="str">
        <f t="shared" si="15"/>
        <v>80.90</v>
      </c>
      <c r="C85" t="str">
        <f t="shared" si="16"/>
        <v>00.00.00.00.A0.00.A0.00.00.00.80.01.80.01.00.00.80.84.80.84.00.00.80.90</v>
      </c>
    </row>
    <row r="86" spans="2:101">
      <c r="B86" s="2" t="str">
        <f t="shared" si="15"/>
        <v>80.90</v>
      </c>
      <c r="C86" t="str">
        <f t="shared" si="16"/>
        <v>00.00.00.00.A0.00.A0.00.00.00.80.01.80.01.00.00.80.84.80.84.00.00.80.90.80.90</v>
      </c>
    </row>
    <row r="87" spans="2:101">
      <c r="B87" s="2" t="str">
        <f t="shared" si="15"/>
        <v>00.00</v>
      </c>
      <c r="C87" t="str">
        <f t="shared" si="16"/>
        <v>00.00.00.00.A0.00.A0.00.00.00.80.01.80.01.00.00.80.84.80.84.00.00.80.90.80.90.00.00</v>
      </c>
    </row>
    <row r="88" spans="2:101">
      <c r="B88" s="2" t="str">
        <f t="shared" si="15"/>
        <v>00.00</v>
      </c>
      <c r="C88" t="str">
        <f t="shared" si="16"/>
        <v>00.00.00.00.A0.00.A0.00.00.00.80.01.80.01.00.00.80.84.80.84.00.00.80.90.80.90.00.00.00.00</v>
      </c>
    </row>
    <row r="89" spans="2:101">
      <c r="B89" s="2" t="str">
        <f t="shared" si="15"/>
        <v>00.00</v>
      </c>
      <c r="C89" t="str">
        <f t="shared" si="16"/>
        <v>00.00.00.00.A0.00.A0.00.00.00.80.01.80.01.00.00.80.84.80.84.00.00.80.90.80.90.00.00.00.00.00.00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Design=='!CL44</f>
        <v>1</v>
      </c>
      <c r="D12" s="20">
        <f>'==Input Design=='!CM44</f>
        <v>1</v>
      </c>
      <c r="E12" s="20">
        <f>'==Input Design=='!CN44</f>
        <v>1</v>
      </c>
      <c r="F12" s="20">
        <f>'==Input Design=='!CO44</f>
        <v>1</v>
      </c>
      <c r="G12" s="20">
        <f>'==Input Design=='!CP44</f>
        <v>1</v>
      </c>
      <c r="H12" s="20">
        <f>'==Input Design=='!CQ44</f>
        <v>1</v>
      </c>
      <c r="I12" s="20">
        <f>'==Input Design=='!CR44</f>
        <v>1</v>
      </c>
      <c r="J12" s="20">
        <f>'==Input Design=='!CS44</f>
        <v>1</v>
      </c>
      <c r="K12" s="20">
        <f>'==Input Design=='!CT44</f>
        <v>1</v>
      </c>
      <c r="L12" s="20">
        <f>'==Input Design=='!CU44</f>
        <v>1</v>
      </c>
      <c r="M12" s="20">
        <f>'==Input Design=='!CV44</f>
        <v>1</v>
      </c>
      <c r="N12" s="20">
        <f>'==Input Design=='!CW44</f>
        <v>1</v>
      </c>
      <c r="O12" s="20">
        <f>'==Input Design=='!CX44</f>
        <v>1</v>
      </c>
      <c r="P12" s="20">
        <f>'==Input Design=='!CY44</f>
        <v>1</v>
      </c>
      <c r="U12" s="4"/>
      <c r="V12" s="4"/>
      <c r="W12" t="str">
        <f t="shared" ref="W12:W27" si="0">DEC2HEX(O11+U11)</f>
        <v>2</v>
      </c>
      <c r="X12" t="str">
        <f t="shared" ref="X12:X27" si="1">DEC2HEX(K11+M11)</f>
        <v>A</v>
      </c>
      <c r="Y12" s="4"/>
      <c r="Z12" s="4"/>
      <c r="AA12" s="4"/>
      <c r="AB12" s="4"/>
    </row>
    <row r="13" spans="1:28">
      <c r="B13" s="2">
        <v>1</v>
      </c>
      <c r="C13" s="20">
        <f>'==Input Design=='!CL45</f>
        <v>1</v>
      </c>
      <c r="D13" s="20">
        <f>'==Input Design=='!CM45</f>
        <v>1</v>
      </c>
      <c r="E13" s="20">
        <f>'==Input Design=='!CN45</f>
        <v>1</v>
      </c>
      <c r="F13" s="20">
        <f>'==Input Design=='!CO45</f>
        <v>1</v>
      </c>
      <c r="G13" s="20">
        <f>'==Input Design=='!CP45</f>
        <v>1</v>
      </c>
      <c r="H13" s="20">
        <f>'==Input Design=='!CQ45</f>
        <v>1</v>
      </c>
      <c r="I13" s="20">
        <f>'==Input Design=='!CR45</f>
        <v>1</v>
      </c>
      <c r="J13" s="20">
        <f>'==Input Design=='!CS45</f>
        <v>1</v>
      </c>
      <c r="K13" s="20">
        <f>'==Input Design=='!CT45</f>
        <v>1</v>
      </c>
      <c r="L13" s="20">
        <f>'==Input Design=='!CU45</f>
        <v>1</v>
      </c>
      <c r="M13" s="20">
        <f>'==Input Design=='!CV45</f>
        <v>1</v>
      </c>
      <c r="N13" s="20">
        <f>'==Input Design=='!CW45</f>
        <v>1</v>
      </c>
      <c r="O13" s="20">
        <f>'==Input Design=='!CX45</f>
        <v>1</v>
      </c>
      <c r="P13" s="20">
        <f>'==Input Design=='!CY45</f>
        <v>1</v>
      </c>
      <c r="V13" s="4"/>
      <c r="W13" t="str">
        <f t="shared" si="0"/>
        <v>1</v>
      </c>
      <c r="X13" t="str">
        <f t="shared" si="1"/>
        <v>2</v>
      </c>
    </row>
    <row r="14" spans="1:28">
      <c r="B14" s="2">
        <v>2</v>
      </c>
      <c r="C14" s="20">
        <f>'==Input Design=='!CL46</f>
        <v>1</v>
      </c>
      <c r="D14" s="20">
        <f>'==Input Design=='!CM46</f>
        <v>1</v>
      </c>
      <c r="E14" s="20">
        <f>'==Input Design=='!CN46</f>
        <v>1</v>
      </c>
      <c r="F14" s="20">
        <f>'==Input Design=='!CO46</f>
        <v>0</v>
      </c>
      <c r="G14" s="20">
        <f>'==Input Design=='!CP46</f>
        <v>1</v>
      </c>
      <c r="H14" s="20">
        <f>'==Input Design=='!CQ46</f>
        <v>1</v>
      </c>
      <c r="I14" s="20">
        <f>'==Input Design=='!CR46</f>
        <v>1</v>
      </c>
      <c r="J14" s="20">
        <f>'==Input Design=='!CS46</f>
        <v>1</v>
      </c>
      <c r="K14" s="20">
        <f>'==Input Design=='!CT46</f>
        <v>1</v>
      </c>
      <c r="L14" s="20">
        <f>'==Input Design=='!CU46</f>
        <v>1</v>
      </c>
      <c r="M14" s="20">
        <f>'==Input Design=='!CV46</f>
        <v>1</v>
      </c>
      <c r="N14" s="20">
        <f>'==Input Design=='!CW46</f>
        <v>1</v>
      </c>
      <c r="O14" s="20">
        <f>'==Input Design=='!CX46</f>
        <v>1</v>
      </c>
      <c r="P14" s="20">
        <f>'==Input Design=='!CY46</f>
        <v>1</v>
      </c>
      <c r="V14" s="4"/>
      <c r="W14" t="str">
        <f t="shared" si="0"/>
        <v>1</v>
      </c>
      <c r="X14" t="str">
        <f t="shared" si="1"/>
        <v>2</v>
      </c>
    </row>
    <row r="15" spans="1:28">
      <c r="B15" s="2">
        <v>3</v>
      </c>
      <c r="C15" s="20">
        <f>'==Input Design=='!CL47</f>
        <v>1</v>
      </c>
      <c r="D15" s="20">
        <f>'==Input Design=='!CM47</f>
        <v>0</v>
      </c>
      <c r="E15" s="20">
        <f>'==Input Design=='!CN47</f>
        <v>0</v>
      </c>
      <c r="F15" s="20">
        <f>'==Input Design=='!CO47</f>
        <v>0</v>
      </c>
      <c r="G15" s="20">
        <f>'==Input Design=='!CP47</f>
        <v>0</v>
      </c>
      <c r="H15" s="20">
        <f>'==Input Design=='!CQ47</f>
        <v>0</v>
      </c>
      <c r="I15" s="20">
        <f>'==Input Design=='!CR47</f>
        <v>1</v>
      </c>
      <c r="J15" s="20">
        <f>'==Input Design=='!CS47</f>
        <v>1</v>
      </c>
      <c r="K15" s="20">
        <f>'==Input Design=='!CT47</f>
        <v>1</v>
      </c>
      <c r="L15" s="20">
        <f>'==Input Design=='!CU47</f>
        <v>1</v>
      </c>
      <c r="M15" s="20">
        <f>'==Input Design=='!CV47</f>
        <v>1</v>
      </c>
      <c r="N15" s="20">
        <f>'==Input Design=='!CW47</f>
        <v>1</v>
      </c>
      <c r="O15" s="20">
        <f>'==Input Design=='!CX47</f>
        <v>1</v>
      </c>
      <c r="P15" s="20">
        <f>'==Input Design=='!CY47</f>
        <v>1</v>
      </c>
      <c r="V15" s="4"/>
      <c r="W15" t="str">
        <f t="shared" si="0"/>
        <v>1</v>
      </c>
      <c r="X15" t="str">
        <f t="shared" si="1"/>
        <v>2</v>
      </c>
    </row>
    <row r="16" spans="1:28">
      <c r="B16" s="2">
        <v>4</v>
      </c>
      <c r="C16" s="20">
        <f>'==Input Design=='!CL48</f>
        <v>1</v>
      </c>
      <c r="D16" s="20">
        <f>'==Input Design=='!CM48</f>
        <v>1</v>
      </c>
      <c r="E16" s="20">
        <f>'==Input Design=='!CN48</f>
        <v>1</v>
      </c>
      <c r="F16" s="20">
        <f>'==Input Design=='!CO48</f>
        <v>0</v>
      </c>
      <c r="G16" s="20">
        <f>'==Input Design=='!CP48</f>
        <v>1</v>
      </c>
      <c r="H16" s="20">
        <f>'==Input Design=='!CQ48</f>
        <v>0</v>
      </c>
      <c r="I16" s="20">
        <f>'==Input Design=='!CR48</f>
        <v>1</v>
      </c>
      <c r="J16" s="20">
        <f>'==Input Design=='!CS48</f>
        <v>1</v>
      </c>
      <c r="K16" s="20">
        <f>'==Input Design=='!CT48</f>
        <v>1</v>
      </c>
      <c r="L16" s="20">
        <f>'==Input Design=='!CU48</f>
        <v>1</v>
      </c>
      <c r="M16" s="20">
        <f>'==Input Design=='!CV48</f>
        <v>1</v>
      </c>
      <c r="N16" s="20">
        <f>'==Input Design=='!CW48</f>
        <v>1</v>
      </c>
      <c r="O16" s="20">
        <f>'==Input Design=='!CX48</f>
        <v>1</v>
      </c>
      <c r="P16" s="20">
        <f>'==Input Design=='!CY48</f>
        <v>1</v>
      </c>
      <c r="V16" s="4"/>
      <c r="W16" t="str">
        <f t="shared" si="0"/>
        <v>1</v>
      </c>
      <c r="X16" t="str">
        <f t="shared" si="1"/>
        <v>2</v>
      </c>
    </row>
    <row r="17" spans="1:29">
      <c r="B17" s="2">
        <v>5</v>
      </c>
      <c r="C17" s="20">
        <f>'==Input Design=='!CL49</f>
        <v>1</v>
      </c>
      <c r="D17" s="20">
        <f>'==Input Design=='!CM49</f>
        <v>1</v>
      </c>
      <c r="E17" s="20">
        <f>'==Input Design=='!CN49</f>
        <v>1</v>
      </c>
      <c r="F17" s="20">
        <f>'==Input Design=='!CO49</f>
        <v>0</v>
      </c>
      <c r="G17" s="20">
        <f>'==Input Design=='!CP49</f>
        <v>0</v>
      </c>
      <c r="H17" s="20">
        <f>'==Input Design=='!CQ49</f>
        <v>0</v>
      </c>
      <c r="I17" s="20">
        <f>'==Input Design=='!CR49</f>
        <v>0</v>
      </c>
      <c r="J17" s="20">
        <f>'==Input Design=='!CS49</f>
        <v>0</v>
      </c>
      <c r="K17" s="20">
        <f>'==Input Design=='!CT49</f>
        <v>1</v>
      </c>
      <c r="L17" s="20">
        <f>'==Input Design=='!CU49</f>
        <v>1</v>
      </c>
      <c r="M17" s="20">
        <f>'==Input Design=='!CV49</f>
        <v>1</v>
      </c>
      <c r="N17" s="20">
        <f>'==Input Design=='!CW49</f>
        <v>1</v>
      </c>
      <c r="O17" s="20">
        <f>'==Input Design=='!CX49</f>
        <v>1</v>
      </c>
      <c r="P17" s="20">
        <f>'==Input Design=='!CY49</f>
        <v>1</v>
      </c>
      <c r="V17" s="4"/>
      <c r="W17" t="str">
        <f t="shared" si="0"/>
        <v>1</v>
      </c>
      <c r="X17" t="str">
        <f t="shared" si="1"/>
        <v>2</v>
      </c>
    </row>
    <row r="18" spans="1:29">
      <c r="B18" s="2">
        <v>6</v>
      </c>
      <c r="C18" s="20">
        <f>'==Input Design=='!CL50</f>
        <v>1</v>
      </c>
      <c r="D18" s="20">
        <f>'==Input Design=='!CM50</f>
        <v>1</v>
      </c>
      <c r="E18" s="20">
        <f>'==Input Design=='!CN50</f>
        <v>1</v>
      </c>
      <c r="F18" s="20">
        <f>'==Input Design=='!CO50</f>
        <v>1</v>
      </c>
      <c r="G18" s="20">
        <f>'==Input Design=='!CP50</f>
        <v>1</v>
      </c>
      <c r="H18" s="20">
        <f>'==Input Design=='!CQ50</f>
        <v>0</v>
      </c>
      <c r="I18" s="20">
        <f>'==Input Design=='!CR50</f>
        <v>1</v>
      </c>
      <c r="J18" s="20">
        <f>'==Input Design=='!CS50</f>
        <v>0</v>
      </c>
      <c r="K18" s="20">
        <f>'==Input Design=='!CT50</f>
        <v>1</v>
      </c>
      <c r="L18" s="20">
        <f>'==Input Design=='!CU50</f>
        <v>1</v>
      </c>
      <c r="M18" s="20">
        <f>'==Input Design=='!CV50</f>
        <v>1</v>
      </c>
      <c r="N18" s="20">
        <f>'==Input Design=='!CW50</f>
        <v>1</v>
      </c>
      <c r="O18" s="20">
        <f>'==Input Design=='!CX50</f>
        <v>1</v>
      </c>
      <c r="P18" s="20">
        <f>'==Input Design=='!CY50</f>
        <v>1</v>
      </c>
      <c r="V18" s="4"/>
      <c r="W18" t="str">
        <f t="shared" si="0"/>
        <v>1</v>
      </c>
      <c r="X18" t="str">
        <f t="shared" si="1"/>
        <v>2</v>
      </c>
    </row>
    <row r="19" spans="1:29">
      <c r="B19" s="2">
        <v>7</v>
      </c>
      <c r="C19" s="20">
        <f>'==Input Design=='!CL51</f>
        <v>1</v>
      </c>
      <c r="D19" s="20">
        <f>'==Input Design=='!CM51</f>
        <v>1</v>
      </c>
      <c r="E19" s="20">
        <f>'==Input Design=='!CN51</f>
        <v>1</v>
      </c>
      <c r="F19" s="20">
        <f>'==Input Design=='!CO51</f>
        <v>1</v>
      </c>
      <c r="G19" s="20">
        <f>'==Input Design=='!CP51</f>
        <v>1</v>
      </c>
      <c r="H19" s="20">
        <f>'==Input Design=='!CQ51</f>
        <v>0</v>
      </c>
      <c r="I19" s="20">
        <f>'==Input Design=='!CR51</f>
        <v>0</v>
      </c>
      <c r="J19" s="20">
        <f>'==Input Design=='!CS51</f>
        <v>0</v>
      </c>
      <c r="K19" s="20">
        <f>'==Input Design=='!CT51</f>
        <v>0</v>
      </c>
      <c r="L19" s="20">
        <f>'==Input Design=='!CU51</f>
        <v>0</v>
      </c>
      <c r="M19" s="20">
        <f>'==Input Design=='!CV51</f>
        <v>1</v>
      </c>
      <c r="N19" s="20">
        <f>'==Input Design=='!CW51</f>
        <v>1</v>
      </c>
      <c r="O19" s="20">
        <f>'==Input Design=='!CX51</f>
        <v>1</v>
      </c>
      <c r="P19" s="20">
        <f>'==Input Design=='!CY51</f>
        <v>1</v>
      </c>
      <c r="V19" s="4"/>
      <c r="W19" t="str">
        <f t="shared" si="0"/>
        <v>1</v>
      </c>
      <c r="X19" t="str">
        <f t="shared" si="1"/>
        <v>2</v>
      </c>
    </row>
    <row r="20" spans="1:29">
      <c r="B20" s="2">
        <v>8</v>
      </c>
      <c r="C20" s="20">
        <f>'==Input Design=='!CL52</f>
        <v>1</v>
      </c>
      <c r="D20" s="20">
        <f>'==Input Design=='!CM52</f>
        <v>1</v>
      </c>
      <c r="E20" s="20">
        <f>'==Input Design=='!CN52</f>
        <v>1</v>
      </c>
      <c r="F20" s="20">
        <f>'==Input Design=='!CO52</f>
        <v>1</v>
      </c>
      <c r="G20" s="20">
        <f>'==Input Design=='!CP52</f>
        <v>1</v>
      </c>
      <c r="H20" s="20">
        <f>'==Input Design=='!CQ52</f>
        <v>1</v>
      </c>
      <c r="I20" s="20">
        <f>'==Input Design=='!CR52</f>
        <v>1</v>
      </c>
      <c r="J20" s="20">
        <f>'==Input Design=='!CS52</f>
        <v>0</v>
      </c>
      <c r="K20" s="20">
        <f>'==Input Design=='!CT52</f>
        <v>1</v>
      </c>
      <c r="L20" s="20">
        <f>'==Input Design=='!CU52</f>
        <v>0</v>
      </c>
      <c r="M20" s="20">
        <f>'==Input Design=='!CV52</f>
        <v>1</v>
      </c>
      <c r="N20" s="20">
        <f>'==Input Design=='!CW52</f>
        <v>1</v>
      </c>
      <c r="O20" s="20">
        <f>'==Input Design=='!CX52</f>
        <v>1</v>
      </c>
      <c r="P20" s="20">
        <f>'==Input Design=='!CY52</f>
        <v>1</v>
      </c>
      <c r="V20" s="4"/>
      <c r="W20" t="str">
        <f t="shared" si="0"/>
        <v>1</v>
      </c>
      <c r="X20" t="str">
        <f t="shared" si="1"/>
        <v>1</v>
      </c>
    </row>
    <row r="21" spans="1:29">
      <c r="A21" t="s">
        <v>23</v>
      </c>
      <c r="B21" s="2">
        <v>9</v>
      </c>
      <c r="C21" s="20">
        <f>'==Input Design=='!CL53</f>
        <v>1</v>
      </c>
      <c r="D21" s="20">
        <f>'==Input Design=='!CM53</f>
        <v>1</v>
      </c>
      <c r="E21" s="20">
        <f>'==Input Design=='!CN53</f>
        <v>1</v>
      </c>
      <c r="F21" s="20">
        <f>'==Input Design=='!CO53</f>
        <v>1</v>
      </c>
      <c r="G21" s="20">
        <f>'==Input Design=='!CP53</f>
        <v>1</v>
      </c>
      <c r="H21" s="20">
        <f>'==Input Design=='!CQ53</f>
        <v>1</v>
      </c>
      <c r="I21" s="20">
        <f>'==Input Design=='!CR53</f>
        <v>1</v>
      </c>
      <c r="J21" s="20">
        <f>'==Input Design=='!CS53</f>
        <v>0</v>
      </c>
      <c r="K21" s="20">
        <f>'==Input Design=='!CT53</f>
        <v>0</v>
      </c>
      <c r="L21" s="20">
        <f>'==Input Design=='!CU53</f>
        <v>0</v>
      </c>
      <c r="M21" s="20">
        <f>'==Input Design=='!CV53</f>
        <v>0</v>
      </c>
      <c r="N21" s="20">
        <f>'==Input Design=='!CW53</f>
        <v>0</v>
      </c>
      <c r="O21" s="20">
        <f>'==Input Design=='!CX53</f>
        <v>1</v>
      </c>
      <c r="P21" s="20">
        <f>'==Input Design=='!CY53</f>
        <v>1</v>
      </c>
      <c r="V21" s="4"/>
      <c r="W21" t="str">
        <f t="shared" si="0"/>
        <v>1</v>
      </c>
      <c r="X21" t="str">
        <f t="shared" si="1"/>
        <v>2</v>
      </c>
    </row>
    <row r="22" spans="1:29">
      <c r="A22" t="s">
        <v>24</v>
      </c>
      <c r="B22" s="2" t="s">
        <v>17</v>
      </c>
      <c r="C22" s="20">
        <f>'==Input Design=='!CL54</f>
        <v>1</v>
      </c>
      <c r="D22" s="20">
        <f>'==Input Design=='!CM54</f>
        <v>1</v>
      </c>
      <c r="E22" s="20">
        <f>'==Input Design=='!CN54</f>
        <v>1</v>
      </c>
      <c r="F22" s="20">
        <f>'==Input Design=='!CO54</f>
        <v>1</v>
      </c>
      <c r="G22" s="20">
        <f>'==Input Design=='!CP54</f>
        <v>1</v>
      </c>
      <c r="H22" s="20">
        <f>'==Input Design=='!CQ54</f>
        <v>1</v>
      </c>
      <c r="I22" s="20">
        <f>'==Input Design=='!CR54</f>
        <v>1</v>
      </c>
      <c r="J22" s="20">
        <f>'==Input Design=='!CS54</f>
        <v>1</v>
      </c>
      <c r="K22" s="20">
        <f>'==Input Design=='!CT54</f>
        <v>1</v>
      </c>
      <c r="L22" s="20">
        <f>'==Input Design=='!CU54</f>
        <v>0</v>
      </c>
      <c r="M22" s="20">
        <f>'==Input Design=='!CV54</f>
        <v>1</v>
      </c>
      <c r="N22" s="20">
        <f>'==Input Design=='!CW54</f>
        <v>0</v>
      </c>
      <c r="O22" s="20">
        <f>'==Input Design=='!CX54</f>
        <v>1</v>
      </c>
      <c r="P22" s="20">
        <f>'==Input Design=='!CY54</f>
        <v>1</v>
      </c>
      <c r="V22" s="4"/>
      <c r="W22" t="str">
        <f t="shared" si="0"/>
        <v>1</v>
      </c>
      <c r="X22" t="str">
        <f t="shared" si="1"/>
        <v>0</v>
      </c>
    </row>
    <row r="23" spans="1:29">
      <c r="A23" t="s">
        <v>25</v>
      </c>
      <c r="B23" s="2" t="s">
        <v>18</v>
      </c>
      <c r="C23" s="20">
        <f>'==Input Design=='!CL55</f>
        <v>1</v>
      </c>
      <c r="D23" s="20">
        <f>'==Input Design=='!CM55</f>
        <v>1</v>
      </c>
      <c r="E23" s="20">
        <f>'==Input Design=='!CN55</f>
        <v>1</v>
      </c>
      <c r="F23" s="20">
        <f>'==Input Design=='!CO55</f>
        <v>1</v>
      </c>
      <c r="G23" s="20">
        <f>'==Input Design=='!CP55</f>
        <v>1</v>
      </c>
      <c r="H23" s="20">
        <f>'==Input Design=='!CQ55</f>
        <v>1</v>
      </c>
      <c r="I23" s="20">
        <f>'==Input Design=='!CR55</f>
        <v>1</v>
      </c>
      <c r="J23" s="20">
        <f>'==Input Design=='!CS55</f>
        <v>1</v>
      </c>
      <c r="K23" s="20">
        <f>'==Input Design=='!CT55</f>
        <v>1</v>
      </c>
      <c r="L23" s="20">
        <f>'==Input Design=='!CU55</f>
        <v>0</v>
      </c>
      <c r="M23" s="20">
        <f>'==Input Design=='!CV55</f>
        <v>0</v>
      </c>
      <c r="N23" s="20">
        <f>'==Input Design=='!CW55</f>
        <v>0</v>
      </c>
      <c r="O23" s="20">
        <f>'==Input Design=='!CX55</f>
        <v>0</v>
      </c>
      <c r="P23" s="20">
        <f>'==Input Design=='!CY55</f>
        <v>0</v>
      </c>
      <c r="V23" s="4"/>
      <c r="W23" t="str">
        <f t="shared" si="0"/>
        <v>1</v>
      </c>
      <c r="X23" t="str">
        <f t="shared" si="1"/>
        <v>2</v>
      </c>
    </row>
    <row r="24" spans="1:29">
      <c r="A24" t="s">
        <v>26</v>
      </c>
      <c r="B24" s="2" t="s">
        <v>19</v>
      </c>
      <c r="C24" s="20">
        <f>'==Input Design=='!CL56</f>
        <v>1</v>
      </c>
      <c r="D24" s="20">
        <f>'==Input Design=='!CM56</f>
        <v>1</v>
      </c>
      <c r="E24" s="20">
        <f>'==Input Design=='!CN56</f>
        <v>1</v>
      </c>
      <c r="F24" s="20">
        <f>'==Input Design=='!CO56</f>
        <v>1</v>
      </c>
      <c r="G24" s="20">
        <f>'==Input Design=='!CP56</f>
        <v>1</v>
      </c>
      <c r="H24" s="20">
        <f>'==Input Design=='!CQ56</f>
        <v>1</v>
      </c>
      <c r="I24" s="20">
        <f>'==Input Design=='!CR56</f>
        <v>1</v>
      </c>
      <c r="J24" s="20">
        <f>'==Input Design=='!CS56</f>
        <v>1</v>
      </c>
      <c r="K24" s="20">
        <f>'==Input Design=='!CT56</f>
        <v>1</v>
      </c>
      <c r="L24" s="20">
        <f>'==Input Design=='!CU56</f>
        <v>1</v>
      </c>
      <c r="M24" s="20">
        <f>'==Input Design=='!CV56</f>
        <v>1</v>
      </c>
      <c r="N24" s="20">
        <f>'==Input Design=='!CW56</f>
        <v>0</v>
      </c>
      <c r="O24" s="20">
        <f>'==Input Design=='!CX56</f>
        <v>1</v>
      </c>
      <c r="P24" s="20">
        <f>'==Input Design=='!CY56</f>
        <v>1</v>
      </c>
      <c r="V24" s="4"/>
      <c r="W24" t="str">
        <f t="shared" si="0"/>
        <v>0</v>
      </c>
      <c r="X24" t="str">
        <f t="shared" si="1"/>
        <v>1</v>
      </c>
    </row>
    <row r="25" spans="1:29">
      <c r="A25" t="s">
        <v>27</v>
      </c>
      <c r="B25" s="2" t="s">
        <v>20</v>
      </c>
      <c r="C25" s="20">
        <f>'==Input Design=='!CL57</f>
        <v>1</v>
      </c>
      <c r="D25" s="20">
        <f>'==Input Design=='!CM57</f>
        <v>1</v>
      </c>
      <c r="E25" s="20">
        <f>'==Input Design=='!CN57</f>
        <v>1</v>
      </c>
      <c r="F25" s="20">
        <f>'==Input Design=='!CO57</f>
        <v>1</v>
      </c>
      <c r="G25" s="20">
        <f>'==Input Design=='!CP57</f>
        <v>1</v>
      </c>
      <c r="H25" s="20">
        <f>'==Input Design=='!CQ57</f>
        <v>1</v>
      </c>
      <c r="I25" s="20">
        <f>'==Input Design=='!CR57</f>
        <v>1</v>
      </c>
      <c r="J25" s="20">
        <f>'==Input Design=='!CS57</f>
        <v>1</v>
      </c>
      <c r="K25" s="20">
        <f>'==Input Design=='!CT57</f>
        <v>1</v>
      </c>
      <c r="L25" s="20">
        <f>'==Input Design=='!CU57</f>
        <v>1</v>
      </c>
      <c r="M25" s="20">
        <f>'==Input Design=='!CV57</f>
        <v>1</v>
      </c>
      <c r="N25" s="20">
        <f>'==Input Design=='!CW57</f>
        <v>1</v>
      </c>
      <c r="O25" s="20">
        <f>'==Input Design=='!CX57</f>
        <v>1</v>
      </c>
      <c r="P25" s="20">
        <f>'==Input Design=='!CY57</f>
        <v>1</v>
      </c>
      <c r="V25" s="4"/>
      <c r="W25" t="str">
        <f t="shared" si="0"/>
        <v>1</v>
      </c>
      <c r="X25" t="str">
        <f t="shared" si="1"/>
        <v>2</v>
      </c>
    </row>
    <row r="26" spans="1:29">
      <c r="A26" t="s">
        <v>28</v>
      </c>
      <c r="B26" s="2" t="s">
        <v>21</v>
      </c>
      <c r="C26" s="20">
        <f>'==Input Design=='!CL58</f>
        <v>1</v>
      </c>
      <c r="D26" s="20">
        <f>'==Input Design=='!CM58</f>
        <v>1</v>
      </c>
      <c r="E26" s="20">
        <f>'==Input Design=='!CN58</f>
        <v>1</v>
      </c>
      <c r="F26" s="20">
        <f>'==Input Design=='!CO58</f>
        <v>1</v>
      </c>
      <c r="G26" s="20">
        <f>'==Input Design=='!CP58</f>
        <v>1</v>
      </c>
      <c r="H26" s="20">
        <f>'==Input Design=='!CQ58</f>
        <v>1</v>
      </c>
      <c r="I26" s="20">
        <f>'==Input Design=='!CR58</f>
        <v>1</v>
      </c>
      <c r="J26" s="20">
        <f>'==Input Design=='!CS58</f>
        <v>1</v>
      </c>
      <c r="K26" s="20">
        <f>'==Input Design=='!CT58</f>
        <v>1</v>
      </c>
      <c r="L26" s="20">
        <f>'==Input Design=='!CU58</f>
        <v>1</v>
      </c>
      <c r="M26" s="20">
        <f>'==Input Design=='!CV58</f>
        <v>1</v>
      </c>
      <c r="N26" s="20">
        <f>'==Input Design=='!CW58</f>
        <v>1</v>
      </c>
      <c r="O26" s="20">
        <f>'==Input Design=='!CX58</f>
        <v>1</v>
      </c>
      <c r="P26" s="20">
        <f>'==Input Design=='!CY58</f>
        <v>1</v>
      </c>
      <c r="V26" s="4"/>
      <c r="W26" t="str">
        <f t="shared" si="0"/>
        <v>1</v>
      </c>
      <c r="X26" t="str">
        <f t="shared" si="1"/>
        <v>2</v>
      </c>
    </row>
    <row r="27" spans="1:29">
      <c r="A27" t="s">
        <v>29</v>
      </c>
      <c r="B27" s="2" t="s">
        <v>22</v>
      </c>
      <c r="C27" s="20">
        <f>'==Input Design=='!CL59</f>
        <v>1</v>
      </c>
      <c r="D27" s="20">
        <f>'==Input Design=='!CM59</f>
        <v>1</v>
      </c>
      <c r="E27" s="20">
        <f>'==Input Design=='!CN59</f>
        <v>1</v>
      </c>
      <c r="F27" s="20">
        <f>'==Input Design=='!CO59</f>
        <v>1</v>
      </c>
      <c r="G27" s="20">
        <f>'==Input Design=='!CP59</f>
        <v>1</v>
      </c>
      <c r="H27" s="20">
        <f>'==Input Design=='!CQ59</f>
        <v>1</v>
      </c>
      <c r="I27" s="20">
        <f>'==Input Design=='!CR59</f>
        <v>1</v>
      </c>
      <c r="J27" s="20">
        <f>'==Input Design=='!CS59</f>
        <v>1</v>
      </c>
      <c r="K27" s="20">
        <f>'==Input Design=='!CT59</f>
        <v>1</v>
      </c>
      <c r="L27" s="20">
        <f>'==Input Design=='!CU59</f>
        <v>1</v>
      </c>
      <c r="M27" s="20">
        <f>'==Input Design=='!CV59</f>
        <v>1</v>
      </c>
      <c r="N27" s="20">
        <f>'==Input Design=='!CW59</f>
        <v>1</v>
      </c>
      <c r="O27" s="20">
        <f>'==Input Design=='!CX59</f>
        <v>1</v>
      </c>
      <c r="P27" s="20">
        <f>'==Input Design=='!CY59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Design=='!DQ45</f>
        <v>1</v>
      </c>
      <c r="M38" s="1">
        <f t="shared" si="4"/>
        <v>1</v>
      </c>
      <c r="N38" s="1">
        <f t="shared" si="4"/>
        <v>1</v>
      </c>
      <c r="O38" s="1">
        <f t="shared" si="4"/>
        <v>1</v>
      </c>
      <c r="P38" s="1">
        <f t="shared" si="4"/>
        <v>1</v>
      </c>
      <c r="Q38" s="1"/>
      <c r="R38" s="1">
        <f t="shared" si="5"/>
        <v>1</v>
      </c>
      <c r="S38" s="1">
        <f t="shared" si="5"/>
        <v>1</v>
      </c>
      <c r="T38" s="1">
        <f t="shared" si="5"/>
        <v>1</v>
      </c>
      <c r="U38" s="1">
        <f>'==Input Design=='!DR45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1</v>
      </c>
      <c r="I39" s="1">
        <f t="shared" si="3"/>
        <v>1</v>
      </c>
      <c r="J39" s="1">
        <f t="shared" si="3"/>
        <v>1</v>
      </c>
      <c r="K39" s="1">
        <f>'==Input Design=='!DQ46</f>
        <v>1</v>
      </c>
      <c r="M39" s="1">
        <f t="shared" si="4"/>
        <v>1</v>
      </c>
      <c r="N39" s="1">
        <f t="shared" si="4"/>
        <v>1</v>
      </c>
      <c r="O39" s="1">
        <f t="shared" si="4"/>
        <v>1</v>
      </c>
      <c r="P39" s="1">
        <f t="shared" si="4"/>
        <v>1</v>
      </c>
      <c r="Q39" s="1"/>
      <c r="R39" s="1">
        <f t="shared" si="5"/>
        <v>1</v>
      </c>
      <c r="S39" s="1">
        <f t="shared" si="5"/>
        <v>1</v>
      </c>
      <c r="T39" s="1">
        <f t="shared" si="5"/>
        <v>1</v>
      </c>
      <c r="U39" s="1">
        <f>'==Input Design=='!DR46</f>
        <v>1</v>
      </c>
      <c r="W39" t="str">
        <f t="shared" si="6"/>
        <v>F</v>
      </c>
      <c r="X39" t="str">
        <f t="shared" si="7"/>
        <v>7</v>
      </c>
      <c r="Z39" t="str">
        <f t="shared" si="8"/>
        <v>F</v>
      </c>
      <c r="AA39" t="str">
        <f t="shared" si="9"/>
        <v>F</v>
      </c>
      <c r="AC39">
        <f t="shared" ref="AC39:AC52" si="14">IF(C39=0,0,C$36)</f>
        <v>1</v>
      </c>
      <c r="AD39">
        <f t="shared" si="13"/>
        <v>2</v>
      </c>
      <c r="AE39">
        <f t="shared" si="10"/>
        <v>4</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0</v>
      </c>
      <c r="E40" s="1">
        <f t="shared" si="12"/>
        <v>0</v>
      </c>
      <c r="F40" s="1">
        <f t="shared" si="12"/>
        <v>0</v>
      </c>
      <c r="H40" s="1">
        <f t="shared" si="3"/>
        <v>0</v>
      </c>
      <c r="I40" s="1">
        <f t="shared" si="3"/>
        <v>0</v>
      </c>
      <c r="J40" s="1">
        <f t="shared" si="3"/>
        <v>1</v>
      </c>
      <c r="K40" s="1">
        <f>'==Input Design=='!DQ47</f>
        <v>1</v>
      </c>
      <c r="M40" s="1">
        <f t="shared" si="4"/>
        <v>1</v>
      </c>
      <c r="N40" s="1">
        <f t="shared" si="4"/>
        <v>1</v>
      </c>
      <c r="O40" s="1">
        <f t="shared" si="4"/>
        <v>1</v>
      </c>
      <c r="P40" s="1">
        <f t="shared" si="4"/>
        <v>1</v>
      </c>
      <c r="Q40" s="1"/>
      <c r="R40" s="1">
        <f t="shared" si="5"/>
        <v>1</v>
      </c>
      <c r="S40" s="1">
        <f t="shared" si="5"/>
        <v>1</v>
      </c>
      <c r="T40" s="1">
        <f t="shared" si="5"/>
        <v>1</v>
      </c>
      <c r="U40" s="1">
        <f>'==Input Design=='!DR47</f>
        <v>1</v>
      </c>
      <c r="W40" t="str">
        <f t="shared" si="6"/>
        <v>C</v>
      </c>
      <c r="X40" t="str">
        <f t="shared" si="7"/>
        <v>1</v>
      </c>
      <c r="Z40" t="str">
        <f t="shared" si="8"/>
        <v>F</v>
      </c>
      <c r="AA40" t="str">
        <f t="shared" si="9"/>
        <v>F</v>
      </c>
      <c r="AC40">
        <f t="shared" si="14"/>
        <v>1</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1</v>
      </c>
      <c r="I41" s="1">
        <f t="shared" si="3"/>
        <v>0</v>
      </c>
      <c r="J41" s="1">
        <f t="shared" si="3"/>
        <v>1</v>
      </c>
      <c r="K41" s="1">
        <f>'==Input Design=='!DQ48</f>
        <v>1</v>
      </c>
      <c r="M41" s="1">
        <f t="shared" si="4"/>
        <v>1</v>
      </c>
      <c r="N41" s="1">
        <f t="shared" si="4"/>
        <v>1</v>
      </c>
      <c r="O41" s="1">
        <f t="shared" si="4"/>
        <v>1</v>
      </c>
      <c r="P41" s="1">
        <f t="shared" si="4"/>
        <v>1</v>
      </c>
      <c r="Q41" s="1"/>
      <c r="R41" s="1">
        <f t="shared" si="5"/>
        <v>1</v>
      </c>
      <c r="S41" s="1">
        <f t="shared" si="5"/>
        <v>1</v>
      </c>
      <c r="T41" s="1">
        <f t="shared" si="5"/>
        <v>1</v>
      </c>
      <c r="U41" s="1">
        <f>'==Input Design=='!DR48</f>
        <v>1</v>
      </c>
      <c r="W41" t="str">
        <f t="shared" si="6"/>
        <v>D</v>
      </c>
      <c r="X41" t="str">
        <f t="shared" si="7"/>
        <v>7</v>
      </c>
      <c r="Z41" t="str">
        <f t="shared" si="8"/>
        <v>F</v>
      </c>
      <c r="AA41" t="str">
        <f t="shared" si="9"/>
        <v>F</v>
      </c>
      <c r="AC41">
        <f t="shared" si="14"/>
        <v>1</v>
      </c>
      <c r="AD41">
        <f t="shared" si="13"/>
        <v>2</v>
      </c>
      <c r="AE41">
        <f t="shared" si="10"/>
        <v>4</v>
      </c>
      <c r="AF41">
        <f t="shared" si="10"/>
        <v>0</v>
      </c>
      <c r="AH41">
        <f t="shared" si="10"/>
        <v>1</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Design=='!DQ49</f>
        <v>1</v>
      </c>
      <c r="M42" s="1">
        <f t="shared" si="4"/>
        <v>0</v>
      </c>
      <c r="N42" s="1">
        <f t="shared" si="4"/>
        <v>1</v>
      </c>
      <c r="O42" s="1">
        <f t="shared" si="4"/>
        <v>1</v>
      </c>
      <c r="P42" s="1">
        <f t="shared" si="4"/>
        <v>1</v>
      </c>
      <c r="Q42" s="1"/>
      <c r="R42" s="1">
        <f t="shared" si="5"/>
        <v>1</v>
      </c>
      <c r="S42" s="1">
        <f t="shared" si="5"/>
        <v>1</v>
      </c>
      <c r="T42" s="1">
        <f t="shared" si="5"/>
        <v>1</v>
      </c>
      <c r="U42" s="1">
        <f>'==Input Design=='!DR49</f>
        <v>1</v>
      </c>
      <c r="W42" t="str">
        <f t="shared" si="6"/>
        <v>8</v>
      </c>
      <c r="X42" t="str">
        <f t="shared" si="7"/>
        <v>7</v>
      </c>
      <c r="Z42" t="str">
        <f t="shared" si="8"/>
        <v>F</v>
      </c>
      <c r="AA42" t="str">
        <f t="shared" si="9"/>
        <v>E</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1</v>
      </c>
      <c r="K43" s="1">
        <f>'==Input Design=='!DQ50</f>
        <v>1</v>
      </c>
      <c r="M43" s="1">
        <f t="shared" si="4"/>
        <v>0</v>
      </c>
      <c r="N43" s="1">
        <f t="shared" si="4"/>
        <v>1</v>
      </c>
      <c r="O43" s="1">
        <f t="shared" si="4"/>
        <v>1</v>
      </c>
      <c r="P43" s="1">
        <f t="shared" si="4"/>
        <v>1</v>
      </c>
      <c r="Q43" s="1"/>
      <c r="R43" s="1">
        <f t="shared" si="5"/>
        <v>1</v>
      </c>
      <c r="S43" s="1">
        <f t="shared" si="5"/>
        <v>1</v>
      </c>
      <c r="T43" s="1">
        <f t="shared" si="5"/>
        <v>1</v>
      </c>
      <c r="U43" s="1">
        <f>'==Input Design=='!DR50</f>
        <v>1</v>
      </c>
      <c r="W43" t="str">
        <f t="shared" si="6"/>
        <v>D</v>
      </c>
      <c r="X43" t="str">
        <f t="shared" si="7"/>
        <v>F</v>
      </c>
      <c r="Z43" t="str">
        <f t="shared" si="8"/>
        <v>F</v>
      </c>
      <c r="AA43" t="str">
        <f t="shared" si="9"/>
        <v>E</v>
      </c>
      <c r="AC43">
        <f t="shared" si="14"/>
        <v>1</v>
      </c>
      <c r="AD43">
        <f t="shared" si="13"/>
        <v>2</v>
      </c>
      <c r="AE43">
        <f t="shared" si="10"/>
        <v>4</v>
      </c>
      <c r="AF43">
        <f t="shared" si="10"/>
        <v>8</v>
      </c>
      <c r="AH43">
        <f t="shared" si="10"/>
        <v>1</v>
      </c>
      <c r="AI43">
        <f t="shared" si="10"/>
        <v>0</v>
      </c>
      <c r="AJ43">
        <f t="shared" si="10"/>
        <v>4</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Design=='!DQ51</f>
        <v>1</v>
      </c>
      <c r="M44" s="1">
        <f t="shared" si="4"/>
        <v>0</v>
      </c>
      <c r="N44" s="1">
        <f t="shared" si="4"/>
        <v>0</v>
      </c>
      <c r="O44" s="1">
        <f t="shared" si="4"/>
        <v>0</v>
      </c>
      <c r="P44" s="1">
        <f t="shared" si="4"/>
        <v>1</v>
      </c>
      <c r="Q44" s="1"/>
      <c r="R44" s="1">
        <f t="shared" si="5"/>
        <v>1</v>
      </c>
      <c r="S44" s="1">
        <f t="shared" si="5"/>
        <v>1</v>
      </c>
      <c r="T44" s="1">
        <f t="shared" si="5"/>
        <v>1</v>
      </c>
      <c r="U44" s="1">
        <f>'==Input Design=='!DR51</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Design=='!DQ52</f>
        <v>1</v>
      </c>
      <c r="M45" s="1">
        <f t="shared" si="4"/>
        <v>0</v>
      </c>
      <c r="N45" s="1">
        <f t="shared" si="4"/>
        <v>1</v>
      </c>
      <c r="O45" s="1">
        <f t="shared" si="4"/>
        <v>0</v>
      </c>
      <c r="P45" s="1">
        <f t="shared" si="4"/>
        <v>1</v>
      </c>
      <c r="Q45" s="1"/>
      <c r="R45" s="1">
        <f t="shared" si="5"/>
        <v>1</v>
      </c>
      <c r="S45" s="1">
        <f t="shared" si="5"/>
        <v>1</v>
      </c>
      <c r="T45" s="1">
        <f t="shared" si="5"/>
        <v>1</v>
      </c>
      <c r="U45" s="1">
        <f>'==Input Design=='!DR52</f>
        <v>1</v>
      </c>
      <c r="W45" t="str">
        <f t="shared" si="6"/>
        <v>F</v>
      </c>
      <c r="X45" t="str">
        <f t="shared" si="7"/>
        <v>F</v>
      </c>
      <c r="Z45" t="str">
        <f t="shared" si="8"/>
        <v>F</v>
      </c>
      <c r="AA45" t="str">
        <f t="shared" si="9"/>
        <v>A</v>
      </c>
      <c r="AC45">
        <f t="shared" si="14"/>
        <v>1</v>
      </c>
      <c r="AD45">
        <f t="shared" si="13"/>
        <v>2</v>
      </c>
      <c r="AE45">
        <f t="shared" si="10"/>
        <v>4</v>
      </c>
      <c r="AF45">
        <f t="shared" si="10"/>
        <v>8</v>
      </c>
      <c r="AH45">
        <f t="shared" si="10"/>
        <v>1</v>
      </c>
      <c r="AI45">
        <f t="shared" si="10"/>
        <v>2</v>
      </c>
      <c r="AJ45">
        <f t="shared" si="10"/>
        <v>4</v>
      </c>
      <c r="AK45">
        <f t="shared" si="10"/>
        <v>8</v>
      </c>
      <c r="AM45">
        <f t="shared" si="10"/>
        <v>0</v>
      </c>
      <c r="AN45">
        <f t="shared" si="10"/>
        <v>2</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Design=='!DQ53</f>
        <v>1</v>
      </c>
      <c r="M46" s="1">
        <f t="shared" si="4"/>
        <v>0</v>
      </c>
      <c r="N46" s="1">
        <f t="shared" si="4"/>
        <v>0</v>
      </c>
      <c r="O46" s="1">
        <f t="shared" si="4"/>
        <v>0</v>
      </c>
      <c r="P46" s="1">
        <f t="shared" si="4"/>
        <v>0</v>
      </c>
      <c r="Q46" s="1"/>
      <c r="R46" s="1">
        <f t="shared" si="5"/>
        <v>0</v>
      </c>
      <c r="S46" s="1">
        <f t="shared" si="5"/>
        <v>1</v>
      </c>
      <c r="T46" s="1">
        <f t="shared" si="5"/>
        <v>1</v>
      </c>
      <c r="U46" s="1">
        <f>'==Input Design=='!DR53</f>
        <v>1</v>
      </c>
      <c r="W46" t="str">
        <f t="shared" si="6"/>
        <v>F</v>
      </c>
      <c r="X46" t="str">
        <f t="shared" si="7"/>
        <v>F</v>
      </c>
      <c r="Z46" t="str">
        <f t="shared" si="8"/>
        <v>E</v>
      </c>
      <c r="AA46" t="str">
        <f t="shared" si="9"/>
        <v>0</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Design=='!DQ54</f>
        <v>1</v>
      </c>
      <c r="M47" s="1">
        <f t="shared" si="4"/>
        <v>1</v>
      </c>
      <c r="N47" s="1">
        <f t="shared" si="4"/>
        <v>1</v>
      </c>
      <c r="O47" s="1">
        <f t="shared" si="4"/>
        <v>0</v>
      </c>
      <c r="P47" s="1">
        <f t="shared" si="4"/>
        <v>1</v>
      </c>
      <c r="Q47" s="1"/>
      <c r="R47" s="1">
        <f t="shared" si="5"/>
        <v>0</v>
      </c>
      <c r="S47" s="1">
        <f t="shared" si="5"/>
        <v>1</v>
      </c>
      <c r="T47" s="1">
        <f t="shared" si="5"/>
        <v>1</v>
      </c>
      <c r="U47" s="1">
        <f>'==Input Design=='!DR54</f>
        <v>1</v>
      </c>
      <c r="W47" t="str">
        <f t="shared" si="6"/>
        <v>F</v>
      </c>
      <c r="X47" t="str">
        <f t="shared" si="7"/>
        <v>F</v>
      </c>
      <c r="Z47" t="str">
        <f t="shared" si="8"/>
        <v>E</v>
      </c>
      <c r="AA47" t="str">
        <f t="shared" si="9"/>
        <v>B</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8</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Design=='!DQ55</f>
        <v>1</v>
      </c>
      <c r="M48" s="1">
        <f t="shared" si="4"/>
        <v>1</v>
      </c>
      <c r="N48" s="1">
        <f t="shared" si="4"/>
        <v>1</v>
      </c>
      <c r="O48" s="1">
        <f t="shared" si="4"/>
        <v>0</v>
      </c>
      <c r="P48" s="1">
        <f t="shared" si="4"/>
        <v>0</v>
      </c>
      <c r="Q48" s="1"/>
      <c r="R48" s="1">
        <f t="shared" si="5"/>
        <v>0</v>
      </c>
      <c r="S48" s="1">
        <f t="shared" si="5"/>
        <v>0</v>
      </c>
      <c r="T48" s="1">
        <f t="shared" si="5"/>
        <v>0</v>
      </c>
      <c r="U48" s="1">
        <f>'==Input Design=='!DR55</f>
        <v>1</v>
      </c>
      <c r="W48" t="str">
        <f t="shared" si="6"/>
        <v>F</v>
      </c>
      <c r="X48" t="str">
        <f t="shared" si="7"/>
        <v>F</v>
      </c>
      <c r="Z48" t="str">
        <f t="shared" si="8"/>
        <v>8</v>
      </c>
      <c r="AA48" t="str">
        <f t="shared" si="9"/>
        <v>3</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Design=='!DQ56</f>
        <v>1</v>
      </c>
      <c r="M49" s="1">
        <f t="shared" si="4"/>
        <v>1</v>
      </c>
      <c r="N49" s="1">
        <f t="shared" si="4"/>
        <v>1</v>
      </c>
      <c r="O49" s="1">
        <f t="shared" si="4"/>
        <v>1</v>
      </c>
      <c r="P49" s="1">
        <f t="shared" si="4"/>
        <v>1</v>
      </c>
      <c r="Q49" s="1"/>
      <c r="R49" s="1">
        <f t="shared" si="5"/>
        <v>0</v>
      </c>
      <c r="S49" s="1">
        <f t="shared" si="5"/>
        <v>1</v>
      </c>
      <c r="T49" s="1">
        <f t="shared" si="5"/>
        <v>1</v>
      </c>
      <c r="U49" s="1">
        <f>'==Input Design=='!DR56</f>
        <v>1</v>
      </c>
      <c r="W49" t="str">
        <f t="shared" si="6"/>
        <v>F</v>
      </c>
      <c r="X49" t="str">
        <f t="shared" si="7"/>
        <v>F</v>
      </c>
      <c r="Z49" t="str">
        <f t="shared" si="8"/>
        <v>E</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Design=='!DQ57</f>
        <v>1</v>
      </c>
      <c r="M50" s="1">
        <f t="shared" si="4"/>
        <v>1</v>
      </c>
      <c r="N50" s="1">
        <f t="shared" si="4"/>
        <v>1</v>
      </c>
      <c r="O50" s="1">
        <f t="shared" si="4"/>
        <v>1</v>
      </c>
      <c r="P50" s="1">
        <f t="shared" si="4"/>
        <v>1</v>
      </c>
      <c r="Q50" s="1"/>
      <c r="R50" s="1">
        <f t="shared" si="5"/>
        <v>1</v>
      </c>
      <c r="S50" s="1">
        <f t="shared" si="5"/>
        <v>1</v>
      </c>
      <c r="T50" s="1">
        <f t="shared" si="5"/>
        <v>1</v>
      </c>
      <c r="U50" s="1">
        <f>'==Input Design=='!DR57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Design=='!DQ58</f>
        <v>1</v>
      </c>
      <c r="M51" s="1">
        <f t="shared" si="4"/>
        <v>1</v>
      </c>
      <c r="N51" s="1">
        <f t="shared" si="4"/>
        <v>1</v>
      </c>
      <c r="O51" s="1">
        <f t="shared" si="4"/>
        <v>1</v>
      </c>
      <c r="P51" s="1">
        <f t="shared" si="4"/>
        <v>1</v>
      </c>
      <c r="Q51" s="1"/>
      <c r="R51" s="1">
        <f t="shared" si="5"/>
        <v>1</v>
      </c>
      <c r="S51" s="1">
        <f t="shared" si="5"/>
        <v>1</v>
      </c>
      <c r="T51" s="1">
        <f t="shared" si="5"/>
        <v>1</v>
      </c>
      <c r="U51" s="1">
        <f>'==Input Design=='!DR58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Design=='!DQ59</f>
        <v>1</v>
      </c>
      <c r="M52" s="1">
        <f t="shared" si="4"/>
        <v>1</v>
      </c>
      <c r="N52" s="1">
        <f t="shared" si="4"/>
        <v>1</v>
      </c>
      <c r="O52" s="1">
        <f t="shared" si="4"/>
        <v>1</v>
      </c>
      <c r="P52" s="1">
        <f t="shared" si="4"/>
        <v>1</v>
      </c>
      <c r="Q52" s="1"/>
      <c r="R52" s="1">
        <f t="shared" si="5"/>
        <v>1</v>
      </c>
      <c r="S52" s="1">
        <f t="shared" si="5"/>
        <v>1</v>
      </c>
      <c r="T52" s="1">
        <f t="shared" si="5"/>
        <v>1</v>
      </c>
      <c r="U52" s="1">
        <f>'==Input Design=='!DR59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FF.FF.FF.FF.F7.FF.C1.FF.D7.FF.87.FE.DF.FE.9F.F8.FF.FA.FF.E0.FF.EB.FF.83.FF.EF.FF.FF.FF.FF.FF.FF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F7.FF</v>
      </c>
      <c r="C76" t="str">
        <f>CONCATENATE(C75,".",B76)</f>
        <v>FF.FF.FF.FF.F7.FF</v>
      </c>
    </row>
    <row r="77" spans="2:26">
      <c r="B77" s="2" t="str">
        <f t="shared" si="15"/>
        <v>C1.FF</v>
      </c>
      <c r="C77" t="str">
        <f t="shared" ref="C77:C89" si="16">CONCATENATE(C76,".",B77)</f>
        <v>FF.FF.FF.FF.F7.FF.C1.FF</v>
      </c>
    </row>
    <row r="78" spans="2:26">
      <c r="B78" s="2" t="str">
        <f t="shared" si="15"/>
        <v>D7.FF</v>
      </c>
      <c r="C78" t="str">
        <f t="shared" si="16"/>
        <v>FF.FF.FF.FF.F7.FF.C1.FF.D7.FF</v>
      </c>
    </row>
    <row r="79" spans="2:26">
      <c r="B79" s="2" t="str">
        <f t="shared" si="15"/>
        <v>87.FE</v>
      </c>
      <c r="C79" t="str">
        <f t="shared" si="16"/>
        <v>FF.FF.FF.FF.F7.FF.C1.FF.D7.FF.87.FE</v>
      </c>
    </row>
    <row r="80" spans="2:26">
      <c r="B80" s="2" t="str">
        <f t="shared" si="15"/>
        <v>DF.FE</v>
      </c>
      <c r="C80" t="str">
        <f t="shared" si="16"/>
        <v>FF.FF.FF.FF.F7.FF.C1.FF.D7.FF.87.FE.DF.FE</v>
      </c>
    </row>
    <row r="81" spans="2:101">
      <c r="B81" s="2" t="str">
        <f t="shared" si="15"/>
        <v>9F.F8</v>
      </c>
      <c r="C81" t="str">
        <f t="shared" si="16"/>
        <v>FF.FF.FF.FF.F7.FF.C1.FF.D7.FF.87.FE.DF.FE.9F.F8</v>
      </c>
    </row>
    <row r="82" spans="2:101">
      <c r="B82" s="2" t="str">
        <f t="shared" si="15"/>
        <v>FF.FA</v>
      </c>
      <c r="C82" t="str">
        <f t="shared" si="16"/>
        <v>FF.FF.FF.FF.F7.FF.C1.FF.D7.FF.87.FE.DF.FE.9F.F8.FF.FA</v>
      </c>
    </row>
    <row r="83" spans="2:101">
      <c r="B83" s="2" t="str">
        <f t="shared" si="15"/>
        <v>FF.E0</v>
      </c>
      <c r="C83" t="str">
        <f t="shared" si="16"/>
        <v>FF.FF.FF.FF.F7.FF.C1.FF.D7.FF.87.FE.DF.FE.9F.F8.FF.FA.FF.E0</v>
      </c>
    </row>
    <row r="84" spans="2:101">
      <c r="B84" s="2" t="str">
        <f t="shared" si="15"/>
        <v>FF.EB</v>
      </c>
      <c r="C84" t="str">
        <f t="shared" si="16"/>
        <v>FF.FF.FF.FF.F7.FF.C1.FF.D7.FF.87.FE.DF.FE.9F.F8.FF.FA.FF.E0.FF.EB</v>
      </c>
    </row>
    <row r="85" spans="2:101">
      <c r="B85" s="2" t="str">
        <f t="shared" si="15"/>
        <v>FF.83</v>
      </c>
      <c r="C85" t="str">
        <f t="shared" si="16"/>
        <v>FF.FF.FF.FF.F7.FF.C1.FF.D7.FF.87.FE.DF.FE.9F.F8.FF.FA.FF.E0.FF.EB.FF.83</v>
      </c>
    </row>
    <row r="86" spans="2:101">
      <c r="B86" s="2" t="str">
        <f t="shared" si="15"/>
        <v>FF.EF</v>
      </c>
      <c r="C86" t="str">
        <f t="shared" si="16"/>
        <v>FF.FF.FF.FF.F7.FF.C1.FF.D7.FF.87.FE.DF.FE.9F.F8.FF.FA.FF.E0.FF.EB.FF.83.FF.EF</v>
      </c>
    </row>
    <row r="87" spans="2:101">
      <c r="B87" s="2" t="str">
        <f t="shared" si="15"/>
        <v>FF.FF</v>
      </c>
      <c r="C87" t="str">
        <f t="shared" si="16"/>
        <v>FF.FF.FF.FF.F7.FF.C1.FF.D7.FF.87.FE.DF.FE.9F.F8.FF.FA.FF.E0.FF.EB.FF.83.FF.EF.FF.FF</v>
      </c>
    </row>
    <row r="88" spans="2:101">
      <c r="B88" s="2" t="str">
        <f t="shared" si="15"/>
        <v>FF.FF</v>
      </c>
      <c r="C88" t="str">
        <f t="shared" si="16"/>
        <v>FF.FF.FF.FF.F7.FF.C1.FF.D7.FF.87.FE.DF.FE.9F.F8.FF.FA.FF.E0.FF.EB.FF.83.FF.EF.FF.FF.FF.FF</v>
      </c>
    </row>
    <row r="89" spans="2:101">
      <c r="B89" s="2" t="str">
        <f t="shared" si="15"/>
        <v>FF.FF</v>
      </c>
      <c r="C89" t="str">
        <f t="shared" si="16"/>
        <v>FF.FF.FF.FF.F7.FF.C1.FF.D7.FF.87.FE.DF.FE.9F.F8.FF.FA.FF.E0.FF.EB.FF.83.FF.EF.FF.FF.FF.FF.FF.FF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Design=='!DB44</f>
        <v>0</v>
      </c>
      <c r="D12" s="20">
        <f>'==Input Design=='!DC44</f>
        <v>0</v>
      </c>
      <c r="E12" s="20">
        <f>'==Input Design=='!DD44</f>
        <v>0</v>
      </c>
      <c r="F12" s="20">
        <f>'==Input Design=='!DE44</f>
        <v>0</v>
      </c>
      <c r="G12" s="20">
        <f>'==Input Design=='!DF44</f>
        <v>0</v>
      </c>
      <c r="H12" s="20">
        <f>'==Input Design=='!DG44</f>
        <v>0</v>
      </c>
      <c r="I12" s="20">
        <f>'==Input Design=='!DH44</f>
        <v>0</v>
      </c>
      <c r="J12" s="20">
        <f>'==Input Design=='!DI44</f>
        <v>0</v>
      </c>
      <c r="K12" s="20">
        <f>'==Input Design=='!DJ44</f>
        <v>0</v>
      </c>
      <c r="L12" s="20">
        <f>'==Input Design=='!DK44</f>
        <v>0</v>
      </c>
      <c r="M12" s="20">
        <f>'==Input Design=='!DL44</f>
        <v>0</v>
      </c>
      <c r="N12" s="20">
        <f>'==Input Design=='!DM44</f>
        <v>0</v>
      </c>
      <c r="O12" s="20">
        <f>'==Input Design=='!DN44</f>
        <v>0</v>
      </c>
      <c r="P12" s="20">
        <f>'==Input Design=='!DO44</f>
        <v>0</v>
      </c>
      <c r="U12" s="4"/>
      <c r="V12" s="4"/>
      <c r="W12" t="str">
        <f t="shared" ref="W12:W27" si="0">DEC2HEX(O11+U11)</f>
        <v>2</v>
      </c>
      <c r="X12" t="str">
        <f t="shared" ref="X12:X27" si="1">DEC2HEX(K11+M11)</f>
        <v>A</v>
      </c>
      <c r="Y12" s="4"/>
      <c r="Z12" s="4"/>
      <c r="AA12" s="4"/>
      <c r="AB12" s="4"/>
    </row>
    <row r="13" spans="1:28">
      <c r="B13" s="2">
        <v>1</v>
      </c>
      <c r="C13" s="20">
        <f>'==Input Design=='!DB45</f>
        <v>0</v>
      </c>
      <c r="D13" s="20">
        <f>'==Input Design=='!DC45</f>
        <v>0</v>
      </c>
      <c r="E13" s="20">
        <f>'==Input Design=='!DD45</f>
        <v>0</v>
      </c>
      <c r="F13" s="20">
        <f>'==Input Design=='!DE45</f>
        <v>0</v>
      </c>
      <c r="G13" s="20">
        <f>'==Input Design=='!DF45</f>
        <v>0</v>
      </c>
      <c r="H13" s="20">
        <f>'==Input Design=='!DG45</f>
        <v>0</v>
      </c>
      <c r="I13" s="20">
        <f>'==Input Design=='!DH45</f>
        <v>0</v>
      </c>
      <c r="J13" s="20">
        <f>'==Input Design=='!DI45</f>
        <v>0</v>
      </c>
      <c r="K13" s="20">
        <f>'==Input Design=='!DJ45</f>
        <v>0</v>
      </c>
      <c r="L13" s="20">
        <f>'==Input Design=='!DK45</f>
        <v>0</v>
      </c>
      <c r="M13" s="20">
        <f>'==Input Design=='!DL45</f>
        <v>0</v>
      </c>
      <c r="N13" s="20">
        <f>'==Input Design=='!DM45</f>
        <v>0</v>
      </c>
      <c r="O13" s="20">
        <f>'==Input Design=='!DN45</f>
        <v>0</v>
      </c>
      <c r="P13" s="20">
        <f>'==Input Design=='!DO45</f>
        <v>0</v>
      </c>
      <c r="V13" s="4"/>
      <c r="W13" t="str">
        <f t="shared" si="0"/>
        <v>0</v>
      </c>
      <c r="X13" t="str">
        <f t="shared" si="1"/>
        <v>0</v>
      </c>
    </row>
    <row r="14" spans="1:28">
      <c r="B14" s="2">
        <v>2</v>
      </c>
      <c r="C14" s="20">
        <f>'==Input Design=='!DB46</f>
        <v>0</v>
      </c>
      <c r="D14" s="20">
        <f>'==Input Design=='!DC46</f>
        <v>0</v>
      </c>
      <c r="E14" s="20">
        <f>'==Input Design=='!DD46</f>
        <v>0</v>
      </c>
      <c r="F14" s="20">
        <f>'==Input Design=='!DE46</f>
        <v>0</v>
      </c>
      <c r="G14" s="20">
        <f>'==Input Design=='!DF46</f>
        <v>0</v>
      </c>
      <c r="H14" s="20">
        <f>'==Input Design=='!DG46</f>
        <v>0</v>
      </c>
      <c r="I14" s="20">
        <f>'==Input Design=='!DH46</f>
        <v>0</v>
      </c>
      <c r="J14" s="20">
        <f>'==Input Design=='!DI46</f>
        <v>0</v>
      </c>
      <c r="K14" s="20">
        <f>'==Input Design=='!DJ46</f>
        <v>0</v>
      </c>
      <c r="L14" s="20">
        <f>'==Input Design=='!DK46</f>
        <v>0</v>
      </c>
      <c r="M14" s="20">
        <f>'==Input Design=='!DL46</f>
        <v>0</v>
      </c>
      <c r="N14" s="20">
        <f>'==Input Design=='!DM46</f>
        <v>0</v>
      </c>
      <c r="O14" s="20">
        <f>'==Input Design=='!DN46</f>
        <v>0</v>
      </c>
      <c r="P14" s="20">
        <f>'==Input Design=='!DO46</f>
        <v>0</v>
      </c>
      <c r="V14" s="4"/>
      <c r="W14" t="str">
        <f t="shared" si="0"/>
        <v>0</v>
      </c>
      <c r="X14" t="str">
        <f t="shared" si="1"/>
        <v>0</v>
      </c>
    </row>
    <row r="15" spans="1:28">
      <c r="B15" s="2">
        <v>3</v>
      </c>
      <c r="C15" s="20">
        <f>'==Input Design=='!DB47</f>
        <v>0</v>
      </c>
      <c r="D15" s="20">
        <f>'==Input Design=='!DC47</f>
        <v>0</v>
      </c>
      <c r="E15" s="20">
        <f>'==Input Design=='!DD47</f>
        <v>0</v>
      </c>
      <c r="F15" s="20">
        <f>'==Input Design=='!DE47</f>
        <v>1</v>
      </c>
      <c r="G15" s="20">
        <f>'==Input Design=='!DF47</f>
        <v>0</v>
      </c>
      <c r="H15" s="20">
        <f>'==Input Design=='!DG47</f>
        <v>0</v>
      </c>
      <c r="I15" s="20">
        <f>'==Input Design=='!DH47</f>
        <v>0</v>
      </c>
      <c r="J15" s="20">
        <f>'==Input Design=='!DI47</f>
        <v>0</v>
      </c>
      <c r="K15" s="20">
        <f>'==Input Design=='!DJ47</f>
        <v>0</v>
      </c>
      <c r="L15" s="20">
        <f>'==Input Design=='!DK47</f>
        <v>0</v>
      </c>
      <c r="M15" s="20">
        <f>'==Input Design=='!DL47</f>
        <v>0</v>
      </c>
      <c r="N15" s="20">
        <f>'==Input Design=='!DM47</f>
        <v>0</v>
      </c>
      <c r="O15" s="20">
        <f>'==Input Design=='!DN47</f>
        <v>0</v>
      </c>
      <c r="P15" s="20">
        <f>'==Input Design=='!DO47</f>
        <v>0</v>
      </c>
      <c r="V15" s="4"/>
      <c r="W15" t="str">
        <f t="shared" si="0"/>
        <v>0</v>
      </c>
      <c r="X15" t="str">
        <f t="shared" si="1"/>
        <v>0</v>
      </c>
    </row>
    <row r="16" spans="1:28">
      <c r="B16" s="2">
        <v>4</v>
      </c>
      <c r="C16" s="20">
        <f>'==Input Design=='!DB48</f>
        <v>0</v>
      </c>
      <c r="D16" s="20">
        <f>'==Input Design=='!DC48</f>
        <v>0</v>
      </c>
      <c r="E16" s="20">
        <f>'==Input Design=='!DD48</f>
        <v>0</v>
      </c>
      <c r="F16" s="20">
        <f>'==Input Design=='!DE48</f>
        <v>0</v>
      </c>
      <c r="G16" s="20">
        <f>'==Input Design=='!DF48</f>
        <v>0</v>
      </c>
      <c r="H16" s="20">
        <f>'==Input Design=='!DG48</f>
        <v>0</v>
      </c>
      <c r="I16" s="20">
        <f>'==Input Design=='!DH48</f>
        <v>0</v>
      </c>
      <c r="J16" s="20">
        <f>'==Input Design=='!DI48</f>
        <v>0</v>
      </c>
      <c r="K16" s="20">
        <f>'==Input Design=='!DJ48</f>
        <v>0</v>
      </c>
      <c r="L16" s="20">
        <f>'==Input Design=='!DK48</f>
        <v>0</v>
      </c>
      <c r="M16" s="20">
        <f>'==Input Design=='!DL48</f>
        <v>0</v>
      </c>
      <c r="N16" s="20">
        <f>'==Input Design=='!DM48</f>
        <v>0</v>
      </c>
      <c r="O16" s="20">
        <f>'==Input Design=='!DN48</f>
        <v>0</v>
      </c>
      <c r="P16" s="20">
        <f>'==Input Design=='!DO48</f>
        <v>0</v>
      </c>
      <c r="V16" s="4"/>
      <c r="W16" t="str">
        <f t="shared" si="0"/>
        <v>0</v>
      </c>
      <c r="X16" t="str">
        <f t="shared" si="1"/>
        <v>0</v>
      </c>
    </row>
    <row r="17" spans="1:29">
      <c r="B17" s="2">
        <v>5</v>
      </c>
      <c r="C17" s="20">
        <f>'==Input Design=='!DB49</f>
        <v>0</v>
      </c>
      <c r="D17" s="20">
        <f>'==Input Design=='!DC49</f>
        <v>0</v>
      </c>
      <c r="E17" s="20">
        <f>'==Input Design=='!DD49</f>
        <v>0</v>
      </c>
      <c r="F17" s="20">
        <f>'==Input Design=='!DE49</f>
        <v>0</v>
      </c>
      <c r="G17" s="20">
        <f>'==Input Design=='!DF49</f>
        <v>0</v>
      </c>
      <c r="H17" s="20">
        <f>'==Input Design=='!DG49</f>
        <v>1</v>
      </c>
      <c r="I17" s="20">
        <f>'==Input Design=='!DH49</f>
        <v>0</v>
      </c>
      <c r="J17" s="20">
        <f>'==Input Design=='!DI49</f>
        <v>0</v>
      </c>
      <c r="K17" s="20">
        <f>'==Input Design=='!DJ49</f>
        <v>0</v>
      </c>
      <c r="L17" s="20">
        <f>'==Input Design=='!DK49</f>
        <v>0</v>
      </c>
      <c r="M17" s="20">
        <f>'==Input Design=='!DL49</f>
        <v>0</v>
      </c>
      <c r="N17" s="20">
        <f>'==Input Design=='!DM49</f>
        <v>0</v>
      </c>
      <c r="O17" s="20">
        <f>'==Input Design=='!DN49</f>
        <v>0</v>
      </c>
      <c r="P17" s="20">
        <f>'==Input Design=='!DO49</f>
        <v>0</v>
      </c>
      <c r="V17" s="4"/>
      <c r="W17" t="str">
        <f t="shared" si="0"/>
        <v>0</v>
      </c>
      <c r="X17" t="str">
        <f t="shared" si="1"/>
        <v>0</v>
      </c>
    </row>
    <row r="18" spans="1:29">
      <c r="B18" s="2">
        <v>6</v>
      </c>
      <c r="C18" s="20">
        <f>'==Input Design=='!DB50</f>
        <v>0</v>
      </c>
      <c r="D18" s="20">
        <f>'==Input Design=='!DC50</f>
        <v>0</v>
      </c>
      <c r="E18" s="20">
        <f>'==Input Design=='!DD50</f>
        <v>0</v>
      </c>
      <c r="F18" s="20">
        <f>'==Input Design=='!DE50</f>
        <v>0</v>
      </c>
      <c r="G18" s="20">
        <f>'==Input Design=='!DF50</f>
        <v>0</v>
      </c>
      <c r="H18" s="20">
        <f>'==Input Design=='!DG50</f>
        <v>0</v>
      </c>
      <c r="I18" s="20">
        <f>'==Input Design=='!DH50</f>
        <v>0</v>
      </c>
      <c r="J18" s="20">
        <f>'==Input Design=='!DI50</f>
        <v>0</v>
      </c>
      <c r="K18" s="20">
        <f>'==Input Design=='!DJ50</f>
        <v>0</v>
      </c>
      <c r="L18" s="20">
        <f>'==Input Design=='!DK50</f>
        <v>0</v>
      </c>
      <c r="M18" s="20">
        <f>'==Input Design=='!DL50</f>
        <v>0</v>
      </c>
      <c r="N18" s="20">
        <f>'==Input Design=='!DM50</f>
        <v>0</v>
      </c>
      <c r="O18" s="20">
        <f>'==Input Design=='!DN50</f>
        <v>0</v>
      </c>
      <c r="P18" s="20">
        <f>'==Input Design=='!DO50</f>
        <v>0</v>
      </c>
      <c r="V18" s="4"/>
      <c r="W18" t="str">
        <f t="shared" si="0"/>
        <v>0</v>
      </c>
      <c r="X18" t="str">
        <f t="shared" si="1"/>
        <v>0</v>
      </c>
    </row>
    <row r="19" spans="1:29">
      <c r="B19" s="2">
        <v>7</v>
      </c>
      <c r="C19" s="20">
        <f>'==Input Design=='!DB51</f>
        <v>0</v>
      </c>
      <c r="D19" s="20">
        <f>'==Input Design=='!DC51</f>
        <v>0</v>
      </c>
      <c r="E19" s="20">
        <f>'==Input Design=='!DD51</f>
        <v>0</v>
      </c>
      <c r="F19" s="20">
        <f>'==Input Design=='!DE51</f>
        <v>0</v>
      </c>
      <c r="G19" s="20">
        <f>'==Input Design=='!DF51</f>
        <v>0</v>
      </c>
      <c r="H19" s="20">
        <f>'==Input Design=='!DG51</f>
        <v>0</v>
      </c>
      <c r="I19" s="20">
        <f>'==Input Design=='!DH51</f>
        <v>0</v>
      </c>
      <c r="J19" s="20">
        <f>'==Input Design=='!DI51</f>
        <v>1</v>
      </c>
      <c r="K19" s="20">
        <f>'==Input Design=='!DJ51</f>
        <v>0</v>
      </c>
      <c r="L19" s="20">
        <f>'==Input Design=='!DK51</f>
        <v>0</v>
      </c>
      <c r="M19" s="20">
        <f>'==Input Design=='!DL51</f>
        <v>0</v>
      </c>
      <c r="N19" s="20">
        <f>'==Input Design=='!DM51</f>
        <v>0</v>
      </c>
      <c r="O19" s="20">
        <f>'==Input Design=='!DN51</f>
        <v>0</v>
      </c>
      <c r="P19" s="20">
        <f>'==Input Design=='!DO51</f>
        <v>0</v>
      </c>
      <c r="V19" s="4"/>
      <c r="W19" t="str">
        <f t="shared" si="0"/>
        <v>0</v>
      </c>
      <c r="X19" t="str">
        <f t="shared" si="1"/>
        <v>0</v>
      </c>
    </row>
    <row r="20" spans="1:29">
      <c r="B20" s="2">
        <v>8</v>
      </c>
      <c r="C20" s="20">
        <f>'==Input Design=='!DB52</f>
        <v>0</v>
      </c>
      <c r="D20" s="20">
        <f>'==Input Design=='!DC52</f>
        <v>0</v>
      </c>
      <c r="E20" s="20">
        <f>'==Input Design=='!DD52</f>
        <v>0</v>
      </c>
      <c r="F20" s="20">
        <f>'==Input Design=='!DE52</f>
        <v>0</v>
      </c>
      <c r="G20" s="20">
        <f>'==Input Design=='!DF52</f>
        <v>0</v>
      </c>
      <c r="H20" s="20">
        <f>'==Input Design=='!DG52</f>
        <v>0</v>
      </c>
      <c r="I20" s="20">
        <f>'==Input Design=='!DH52</f>
        <v>0</v>
      </c>
      <c r="J20" s="20">
        <f>'==Input Design=='!DI52</f>
        <v>0</v>
      </c>
      <c r="K20" s="20">
        <f>'==Input Design=='!DJ52</f>
        <v>0</v>
      </c>
      <c r="L20" s="20">
        <f>'==Input Design=='!DK52</f>
        <v>0</v>
      </c>
      <c r="M20" s="20">
        <f>'==Input Design=='!DL52</f>
        <v>0</v>
      </c>
      <c r="N20" s="20">
        <f>'==Input Design=='!DM52</f>
        <v>0</v>
      </c>
      <c r="O20" s="20">
        <f>'==Input Design=='!DN52</f>
        <v>0</v>
      </c>
      <c r="P20" s="20">
        <f>'==Input Design=='!DO52</f>
        <v>0</v>
      </c>
      <c r="V20" s="4"/>
      <c r="W20" t="str">
        <f t="shared" si="0"/>
        <v>0</v>
      </c>
      <c r="X20" t="str">
        <f t="shared" si="1"/>
        <v>0</v>
      </c>
    </row>
    <row r="21" spans="1:29">
      <c r="A21" t="s">
        <v>23</v>
      </c>
      <c r="B21" s="2">
        <v>9</v>
      </c>
      <c r="C21" s="20">
        <f>'==Input Design=='!DB53</f>
        <v>0</v>
      </c>
      <c r="D21" s="20">
        <f>'==Input Design=='!DC53</f>
        <v>0</v>
      </c>
      <c r="E21" s="20">
        <f>'==Input Design=='!DD53</f>
        <v>0</v>
      </c>
      <c r="F21" s="20">
        <f>'==Input Design=='!DE53</f>
        <v>0</v>
      </c>
      <c r="G21" s="20">
        <f>'==Input Design=='!DF53</f>
        <v>0</v>
      </c>
      <c r="H21" s="20">
        <f>'==Input Design=='!DG53</f>
        <v>0</v>
      </c>
      <c r="I21" s="20">
        <f>'==Input Design=='!DH53</f>
        <v>0</v>
      </c>
      <c r="J21" s="20">
        <f>'==Input Design=='!DI53</f>
        <v>0</v>
      </c>
      <c r="K21" s="20">
        <f>'==Input Design=='!DJ53</f>
        <v>0</v>
      </c>
      <c r="L21" s="20">
        <f>'==Input Design=='!DK53</f>
        <v>1</v>
      </c>
      <c r="M21" s="20">
        <f>'==Input Design=='!DL53</f>
        <v>0</v>
      </c>
      <c r="N21" s="20">
        <f>'==Input Design=='!DM53</f>
        <v>0</v>
      </c>
      <c r="O21" s="20">
        <f>'==Input Design=='!DN53</f>
        <v>0</v>
      </c>
      <c r="P21" s="20">
        <f>'==Input Design=='!DO53</f>
        <v>0</v>
      </c>
      <c r="V21" s="4"/>
      <c r="W21" t="str">
        <f t="shared" si="0"/>
        <v>0</v>
      </c>
      <c r="X21" t="str">
        <f t="shared" si="1"/>
        <v>0</v>
      </c>
    </row>
    <row r="22" spans="1:29">
      <c r="A22" t="s">
        <v>24</v>
      </c>
      <c r="B22" s="2" t="s">
        <v>17</v>
      </c>
      <c r="C22" s="20">
        <f>'==Input Design=='!DB54</f>
        <v>0</v>
      </c>
      <c r="D22" s="20">
        <f>'==Input Design=='!DC54</f>
        <v>0</v>
      </c>
      <c r="E22" s="20">
        <f>'==Input Design=='!DD54</f>
        <v>0</v>
      </c>
      <c r="F22" s="20">
        <f>'==Input Design=='!DE54</f>
        <v>0</v>
      </c>
      <c r="G22" s="20">
        <f>'==Input Design=='!DF54</f>
        <v>0</v>
      </c>
      <c r="H22" s="20">
        <f>'==Input Design=='!DG54</f>
        <v>0</v>
      </c>
      <c r="I22" s="20">
        <f>'==Input Design=='!DH54</f>
        <v>0</v>
      </c>
      <c r="J22" s="20">
        <f>'==Input Design=='!DI54</f>
        <v>0</v>
      </c>
      <c r="K22" s="20">
        <f>'==Input Design=='!DJ54</f>
        <v>0</v>
      </c>
      <c r="L22" s="20">
        <f>'==Input Design=='!DK54</f>
        <v>0</v>
      </c>
      <c r="M22" s="20">
        <f>'==Input Design=='!DL54</f>
        <v>0</v>
      </c>
      <c r="N22" s="20">
        <f>'==Input Design=='!DM54</f>
        <v>0</v>
      </c>
      <c r="O22" s="20">
        <f>'==Input Design=='!DN54</f>
        <v>0</v>
      </c>
      <c r="P22" s="20">
        <f>'==Input Design=='!DO54</f>
        <v>0</v>
      </c>
      <c r="V22" s="4"/>
      <c r="W22" t="str">
        <f t="shared" si="0"/>
        <v>0</v>
      </c>
      <c r="X22" t="str">
        <f t="shared" si="1"/>
        <v>0</v>
      </c>
    </row>
    <row r="23" spans="1:29">
      <c r="A23" t="s">
        <v>25</v>
      </c>
      <c r="B23" s="2" t="s">
        <v>18</v>
      </c>
      <c r="C23" s="20">
        <f>'==Input Design=='!DB55</f>
        <v>0</v>
      </c>
      <c r="D23" s="20">
        <f>'==Input Design=='!DC55</f>
        <v>0</v>
      </c>
      <c r="E23" s="20">
        <f>'==Input Design=='!DD55</f>
        <v>0</v>
      </c>
      <c r="F23" s="20">
        <f>'==Input Design=='!DE55</f>
        <v>0</v>
      </c>
      <c r="G23" s="20">
        <f>'==Input Design=='!DF55</f>
        <v>0</v>
      </c>
      <c r="H23" s="20">
        <f>'==Input Design=='!DG55</f>
        <v>0</v>
      </c>
      <c r="I23" s="20">
        <f>'==Input Design=='!DH55</f>
        <v>0</v>
      </c>
      <c r="J23" s="20">
        <f>'==Input Design=='!DI55</f>
        <v>0</v>
      </c>
      <c r="K23" s="20">
        <f>'==Input Design=='!DJ55</f>
        <v>0</v>
      </c>
      <c r="L23" s="20">
        <f>'==Input Design=='!DK55</f>
        <v>0</v>
      </c>
      <c r="M23" s="20">
        <f>'==Input Design=='!DL55</f>
        <v>0</v>
      </c>
      <c r="N23" s="20">
        <f>'==Input Design=='!DM55</f>
        <v>1</v>
      </c>
      <c r="O23" s="20">
        <f>'==Input Design=='!DN55</f>
        <v>0</v>
      </c>
      <c r="P23" s="20">
        <f>'==Input Design=='!DO55</f>
        <v>0</v>
      </c>
      <c r="V23" s="4"/>
      <c r="W23" t="str">
        <f t="shared" si="0"/>
        <v>0</v>
      </c>
      <c r="X23" t="str">
        <f t="shared" si="1"/>
        <v>0</v>
      </c>
    </row>
    <row r="24" spans="1:29">
      <c r="A24" t="s">
        <v>26</v>
      </c>
      <c r="B24" s="2" t="s">
        <v>19</v>
      </c>
      <c r="C24" s="20">
        <f>'==Input Design=='!DB56</f>
        <v>0</v>
      </c>
      <c r="D24" s="20">
        <f>'==Input Design=='!DC56</f>
        <v>0</v>
      </c>
      <c r="E24" s="20">
        <f>'==Input Design=='!DD56</f>
        <v>0</v>
      </c>
      <c r="F24" s="20">
        <f>'==Input Design=='!DE56</f>
        <v>0</v>
      </c>
      <c r="G24" s="20">
        <f>'==Input Design=='!DF56</f>
        <v>0</v>
      </c>
      <c r="H24" s="20">
        <f>'==Input Design=='!DG56</f>
        <v>0</v>
      </c>
      <c r="I24" s="20">
        <f>'==Input Design=='!DH56</f>
        <v>0</v>
      </c>
      <c r="J24" s="20">
        <f>'==Input Design=='!DI56</f>
        <v>0</v>
      </c>
      <c r="K24" s="20">
        <f>'==Input Design=='!DJ56</f>
        <v>0</v>
      </c>
      <c r="L24" s="20">
        <f>'==Input Design=='!DK56</f>
        <v>0</v>
      </c>
      <c r="M24" s="20">
        <f>'==Input Design=='!DL56</f>
        <v>0</v>
      </c>
      <c r="N24" s="20">
        <f>'==Input Design=='!DM56</f>
        <v>0</v>
      </c>
      <c r="O24" s="20">
        <f>'==Input Design=='!DN56</f>
        <v>0</v>
      </c>
      <c r="P24" s="20">
        <f>'==Input Design=='!DO56</f>
        <v>0</v>
      </c>
      <c r="V24" s="4"/>
      <c r="W24" t="str">
        <f t="shared" si="0"/>
        <v>0</v>
      </c>
      <c r="X24" t="str">
        <f t="shared" si="1"/>
        <v>0</v>
      </c>
    </row>
    <row r="25" spans="1:29">
      <c r="A25" t="s">
        <v>27</v>
      </c>
      <c r="B25" s="2" t="s">
        <v>20</v>
      </c>
      <c r="C25" s="20">
        <f>'==Input Design=='!DB57</f>
        <v>0</v>
      </c>
      <c r="D25" s="20">
        <f>'==Input Design=='!DC57</f>
        <v>0</v>
      </c>
      <c r="E25" s="20">
        <f>'==Input Design=='!DD57</f>
        <v>0</v>
      </c>
      <c r="F25" s="20">
        <f>'==Input Design=='!DE57</f>
        <v>0</v>
      </c>
      <c r="G25" s="20">
        <f>'==Input Design=='!DF57</f>
        <v>0</v>
      </c>
      <c r="H25" s="20">
        <f>'==Input Design=='!DG57</f>
        <v>0</v>
      </c>
      <c r="I25" s="20">
        <f>'==Input Design=='!DH57</f>
        <v>0</v>
      </c>
      <c r="J25" s="20">
        <f>'==Input Design=='!DI57</f>
        <v>0</v>
      </c>
      <c r="K25" s="20">
        <f>'==Input Design=='!DJ57</f>
        <v>0</v>
      </c>
      <c r="L25" s="20">
        <f>'==Input Design=='!DK57</f>
        <v>0</v>
      </c>
      <c r="M25" s="20">
        <f>'==Input Design=='!DL57</f>
        <v>0</v>
      </c>
      <c r="N25" s="20">
        <f>'==Input Design=='!DM57</f>
        <v>0</v>
      </c>
      <c r="O25" s="20">
        <f>'==Input Design=='!DN57</f>
        <v>0</v>
      </c>
      <c r="P25" s="20">
        <f>'==Input Design=='!DO57</f>
        <v>0</v>
      </c>
      <c r="V25" s="4"/>
      <c r="W25" t="str">
        <f t="shared" si="0"/>
        <v>0</v>
      </c>
      <c r="X25" t="str">
        <f t="shared" si="1"/>
        <v>0</v>
      </c>
    </row>
    <row r="26" spans="1:29">
      <c r="A26" t="s">
        <v>28</v>
      </c>
      <c r="B26" s="2" t="s">
        <v>21</v>
      </c>
      <c r="C26" s="20">
        <f>'==Input Design=='!DB58</f>
        <v>0</v>
      </c>
      <c r="D26" s="20">
        <f>'==Input Design=='!DC58</f>
        <v>0</v>
      </c>
      <c r="E26" s="20">
        <f>'==Input Design=='!DD58</f>
        <v>0</v>
      </c>
      <c r="F26" s="20">
        <f>'==Input Design=='!DE58</f>
        <v>0</v>
      </c>
      <c r="G26" s="20">
        <f>'==Input Design=='!DF58</f>
        <v>0</v>
      </c>
      <c r="H26" s="20">
        <f>'==Input Design=='!DG58</f>
        <v>0</v>
      </c>
      <c r="I26" s="20">
        <f>'==Input Design=='!DH58</f>
        <v>0</v>
      </c>
      <c r="J26" s="20">
        <f>'==Input Design=='!DI58</f>
        <v>0</v>
      </c>
      <c r="K26" s="20">
        <f>'==Input Design=='!DJ58</f>
        <v>0</v>
      </c>
      <c r="L26" s="20">
        <f>'==Input Design=='!DK58</f>
        <v>0</v>
      </c>
      <c r="M26" s="20">
        <f>'==Input Design=='!DL58</f>
        <v>0</v>
      </c>
      <c r="N26" s="20">
        <f>'==Input Design=='!DM58</f>
        <v>0</v>
      </c>
      <c r="O26" s="20">
        <f>'==Input Design=='!DN58</f>
        <v>0</v>
      </c>
      <c r="P26" s="20">
        <f>'==Input Design=='!DO58</f>
        <v>0</v>
      </c>
      <c r="V26" s="4"/>
      <c r="W26" t="str">
        <f t="shared" si="0"/>
        <v>0</v>
      </c>
      <c r="X26" t="str">
        <f t="shared" si="1"/>
        <v>0</v>
      </c>
    </row>
    <row r="27" spans="1:29">
      <c r="A27" t="s">
        <v>29</v>
      </c>
      <c r="B27" s="2" t="s">
        <v>22</v>
      </c>
      <c r="C27" s="20">
        <f>'==Input Design=='!DB59</f>
        <v>0</v>
      </c>
      <c r="D27" s="20">
        <f>'==Input Design=='!DC59</f>
        <v>0</v>
      </c>
      <c r="E27" s="20">
        <f>'==Input Design=='!DD59</f>
        <v>0</v>
      </c>
      <c r="F27" s="20">
        <f>'==Input Design=='!DE59</f>
        <v>0</v>
      </c>
      <c r="G27" s="20">
        <f>'==Input Design=='!DF59</f>
        <v>0</v>
      </c>
      <c r="H27" s="20">
        <f>'==Input Design=='!DG59</f>
        <v>0</v>
      </c>
      <c r="I27" s="20">
        <f>'==Input Design=='!DH59</f>
        <v>0</v>
      </c>
      <c r="J27" s="20">
        <f>'==Input Design=='!DI59</f>
        <v>0</v>
      </c>
      <c r="K27" s="20">
        <f>'==Input Design=='!DJ59</f>
        <v>0</v>
      </c>
      <c r="L27" s="20">
        <f>'==Input Design=='!DK59</f>
        <v>0</v>
      </c>
      <c r="M27" s="20">
        <f>'==Input Design=='!DL59</f>
        <v>0</v>
      </c>
      <c r="N27" s="20">
        <f>'==Input Design=='!DM59</f>
        <v>0</v>
      </c>
      <c r="O27" s="20">
        <f>'==Input Design=='!DN59</f>
        <v>0</v>
      </c>
      <c r="P27" s="20">
        <f>'==Input Design=='!DO59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Design=='!DT45</f>
        <v>0</v>
      </c>
      <c r="M38" s="1">
        <f t="shared" si="4"/>
        <v>0</v>
      </c>
      <c r="N38" s="1">
        <f t="shared" si="4"/>
        <v>0</v>
      </c>
      <c r="O38" s="1">
        <f t="shared" si="4"/>
        <v>0</v>
      </c>
      <c r="P38" s="1">
        <f t="shared" si="4"/>
        <v>0</v>
      </c>
      <c r="Q38" s="1"/>
      <c r="R38" s="1">
        <f t="shared" si="5"/>
        <v>0</v>
      </c>
      <c r="S38" s="1">
        <f t="shared" si="5"/>
        <v>0</v>
      </c>
      <c r="T38" s="1">
        <f t="shared" si="5"/>
        <v>0</v>
      </c>
      <c r="U38" s="1">
        <f>'==Input Design=='!DU45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Design=='!DT46</f>
        <v>0</v>
      </c>
      <c r="M39" s="1">
        <f t="shared" si="4"/>
        <v>0</v>
      </c>
      <c r="N39" s="1">
        <f t="shared" si="4"/>
        <v>0</v>
      </c>
      <c r="O39" s="1">
        <f t="shared" si="4"/>
        <v>0</v>
      </c>
      <c r="P39" s="1">
        <f t="shared" si="4"/>
        <v>0</v>
      </c>
      <c r="Q39" s="1"/>
      <c r="R39" s="1">
        <f t="shared" si="5"/>
        <v>0</v>
      </c>
      <c r="S39" s="1">
        <f t="shared" si="5"/>
        <v>0</v>
      </c>
      <c r="T39" s="1">
        <f t="shared" si="5"/>
        <v>0</v>
      </c>
      <c r="U39" s="1">
        <f>'==Input Design=='!DU46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0</v>
      </c>
      <c r="I40" s="1">
        <f t="shared" si="3"/>
        <v>0</v>
      </c>
      <c r="J40" s="1">
        <f t="shared" si="3"/>
        <v>0</v>
      </c>
      <c r="K40" s="1">
        <f>'==Input Design=='!DT47</f>
        <v>1</v>
      </c>
      <c r="M40" s="1">
        <f t="shared" si="4"/>
        <v>0</v>
      </c>
      <c r="N40" s="1">
        <f t="shared" si="4"/>
        <v>0</v>
      </c>
      <c r="O40" s="1">
        <f t="shared" si="4"/>
        <v>0</v>
      </c>
      <c r="P40" s="1">
        <f t="shared" si="4"/>
        <v>0</v>
      </c>
      <c r="Q40" s="1"/>
      <c r="R40" s="1">
        <f t="shared" si="5"/>
        <v>0</v>
      </c>
      <c r="S40" s="1">
        <f t="shared" si="5"/>
        <v>0</v>
      </c>
      <c r="T40" s="1">
        <f t="shared" si="5"/>
        <v>0</v>
      </c>
      <c r="U40" s="1">
        <f>'==Input Design=='!DU47</f>
        <v>0</v>
      </c>
      <c r="W40" t="str">
        <f t="shared" si="6"/>
        <v>8</v>
      </c>
      <c r="X40" t="str">
        <f t="shared" si="7"/>
        <v>8</v>
      </c>
      <c r="Z40" t="str">
        <f t="shared" si="8"/>
        <v>0</v>
      </c>
      <c r="AA40" t="str">
        <f t="shared" si="9"/>
        <v>0</v>
      </c>
      <c r="AC40">
        <f t="shared" si="14"/>
        <v>0</v>
      </c>
      <c r="AD40">
        <f t="shared" si="13"/>
        <v>0</v>
      </c>
      <c r="AE40">
        <f t="shared" si="10"/>
        <v>0</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Design=='!DT48</f>
        <v>0</v>
      </c>
      <c r="M41" s="1">
        <f t="shared" si="4"/>
        <v>0</v>
      </c>
      <c r="N41" s="1">
        <f t="shared" si="4"/>
        <v>0</v>
      </c>
      <c r="O41" s="1">
        <f t="shared" si="4"/>
        <v>0</v>
      </c>
      <c r="P41" s="1">
        <f t="shared" si="4"/>
        <v>0</v>
      </c>
      <c r="Q41" s="1"/>
      <c r="R41" s="1">
        <f t="shared" si="5"/>
        <v>0</v>
      </c>
      <c r="S41" s="1">
        <f t="shared" si="5"/>
        <v>0</v>
      </c>
      <c r="T41" s="1">
        <f t="shared" si="5"/>
        <v>0</v>
      </c>
      <c r="U41" s="1">
        <f>'==Input Design=='!DU48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0</v>
      </c>
      <c r="K42" s="1">
        <f>'==Input Design=='!DT49</f>
        <v>1</v>
      </c>
      <c r="M42" s="1">
        <f t="shared" si="4"/>
        <v>0</v>
      </c>
      <c r="N42" s="1">
        <f t="shared" si="4"/>
        <v>0</v>
      </c>
      <c r="O42" s="1">
        <f t="shared" si="4"/>
        <v>0</v>
      </c>
      <c r="P42" s="1">
        <f t="shared" si="4"/>
        <v>0</v>
      </c>
      <c r="Q42" s="1"/>
      <c r="R42" s="1">
        <f t="shared" si="5"/>
        <v>0</v>
      </c>
      <c r="S42" s="1">
        <f t="shared" si="5"/>
        <v>0</v>
      </c>
      <c r="T42" s="1">
        <f t="shared" si="5"/>
        <v>0</v>
      </c>
      <c r="U42" s="1">
        <f>'==Input Design=='!DU49</f>
        <v>0</v>
      </c>
      <c r="W42" t="str">
        <f t="shared" si="6"/>
        <v>A</v>
      </c>
      <c r="X42" t="str">
        <f t="shared" si="7"/>
        <v>0</v>
      </c>
      <c r="Z42" t="str">
        <f t="shared" si="8"/>
        <v>0</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Design=='!DT50</f>
        <v>0</v>
      </c>
      <c r="M43" s="1">
        <f t="shared" si="4"/>
        <v>0</v>
      </c>
      <c r="N43" s="1">
        <f t="shared" si="4"/>
        <v>0</v>
      </c>
      <c r="O43" s="1">
        <f t="shared" si="4"/>
        <v>0</v>
      </c>
      <c r="P43" s="1">
        <f t="shared" si="4"/>
        <v>0</v>
      </c>
      <c r="Q43" s="1"/>
      <c r="R43" s="1">
        <f t="shared" si="5"/>
        <v>0</v>
      </c>
      <c r="S43" s="1">
        <f t="shared" si="5"/>
        <v>0</v>
      </c>
      <c r="T43" s="1">
        <f t="shared" si="5"/>
        <v>0</v>
      </c>
      <c r="U43" s="1">
        <f>'==Input Design=='!DU50</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Design=='!DT51</f>
        <v>1</v>
      </c>
      <c r="M44" s="1">
        <f t="shared" si="4"/>
        <v>1</v>
      </c>
      <c r="N44" s="1">
        <f t="shared" si="4"/>
        <v>0</v>
      </c>
      <c r="O44" s="1">
        <f t="shared" si="4"/>
        <v>0</v>
      </c>
      <c r="P44" s="1">
        <f t="shared" si="4"/>
        <v>0</v>
      </c>
      <c r="Q44" s="1"/>
      <c r="R44" s="1">
        <f t="shared" si="5"/>
        <v>0</v>
      </c>
      <c r="S44" s="1">
        <f t="shared" si="5"/>
        <v>0</v>
      </c>
      <c r="T44" s="1">
        <f t="shared" si="5"/>
        <v>0</v>
      </c>
      <c r="U44" s="1">
        <f>'==Input Design=='!DU51</f>
        <v>0</v>
      </c>
      <c r="W44" t="str">
        <f t="shared" si="6"/>
        <v>8</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Design=='!DT52</f>
        <v>0</v>
      </c>
      <c r="M45" s="1">
        <f t="shared" si="4"/>
        <v>0</v>
      </c>
      <c r="N45" s="1">
        <f t="shared" si="4"/>
        <v>0</v>
      </c>
      <c r="O45" s="1">
        <f t="shared" si="4"/>
        <v>0</v>
      </c>
      <c r="P45" s="1">
        <f t="shared" si="4"/>
        <v>0</v>
      </c>
      <c r="Q45" s="1"/>
      <c r="R45" s="1">
        <f t="shared" si="5"/>
        <v>0</v>
      </c>
      <c r="S45" s="1">
        <f t="shared" si="5"/>
        <v>0</v>
      </c>
      <c r="T45" s="1">
        <f t="shared" si="5"/>
        <v>0</v>
      </c>
      <c r="U45" s="1">
        <f>'==Input Design=='!DU52</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Design=='!DT53</f>
        <v>0</v>
      </c>
      <c r="M46" s="1">
        <f t="shared" si="4"/>
        <v>0</v>
      </c>
      <c r="N46" s="1">
        <f t="shared" si="4"/>
        <v>0</v>
      </c>
      <c r="O46" s="1">
        <f t="shared" si="4"/>
        <v>1</v>
      </c>
      <c r="P46" s="1">
        <f t="shared" si="4"/>
        <v>0</v>
      </c>
      <c r="Q46" s="1"/>
      <c r="R46" s="1">
        <f t="shared" si="5"/>
        <v>0</v>
      </c>
      <c r="S46" s="1">
        <f t="shared" si="5"/>
        <v>0</v>
      </c>
      <c r="T46" s="1">
        <f t="shared" si="5"/>
        <v>0</v>
      </c>
      <c r="U46" s="1">
        <f>'==Input Design=='!DU53</f>
        <v>1</v>
      </c>
      <c r="W46" t="str">
        <f t="shared" si="6"/>
        <v>0</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Design=='!DT54</f>
        <v>0</v>
      </c>
      <c r="M47" s="1">
        <f t="shared" si="4"/>
        <v>0</v>
      </c>
      <c r="N47" s="1">
        <f t="shared" si="4"/>
        <v>0</v>
      </c>
      <c r="O47" s="1">
        <f t="shared" si="4"/>
        <v>0</v>
      </c>
      <c r="P47" s="1">
        <f t="shared" si="4"/>
        <v>0</v>
      </c>
      <c r="Q47" s="1"/>
      <c r="R47" s="1">
        <f t="shared" si="5"/>
        <v>0</v>
      </c>
      <c r="S47" s="1">
        <f t="shared" si="5"/>
        <v>0</v>
      </c>
      <c r="T47" s="1">
        <f t="shared" si="5"/>
        <v>0</v>
      </c>
      <c r="U47" s="1">
        <f>'==Input Design=='!DU54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Design=='!DT55</f>
        <v>0</v>
      </c>
      <c r="M48" s="1">
        <f t="shared" si="4"/>
        <v>0</v>
      </c>
      <c r="N48" s="1">
        <f t="shared" si="4"/>
        <v>0</v>
      </c>
      <c r="O48" s="1">
        <f t="shared" si="4"/>
        <v>0</v>
      </c>
      <c r="P48" s="1">
        <f t="shared" si="4"/>
        <v>0</v>
      </c>
      <c r="Q48" s="1"/>
      <c r="R48" s="1">
        <f t="shared" si="5"/>
        <v>1</v>
      </c>
      <c r="S48" s="1">
        <f t="shared" si="5"/>
        <v>0</v>
      </c>
      <c r="T48" s="1">
        <f t="shared" si="5"/>
        <v>0</v>
      </c>
      <c r="U48" s="1">
        <f>'==Input Design=='!DU55</f>
        <v>1</v>
      </c>
      <c r="W48" t="str">
        <f t="shared" si="6"/>
        <v>0</v>
      </c>
      <c r="X48" t="str">
        <f t="shared" si="7"/>
        <v>0</v>
      </c>
      <c r="Z48" t="str">
        <f t="shared" si="8"/>
        <v>9</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Design=='!DT56</f>
        <v>0</v>
      </c>
      <c r="M49" s="1">
        <f t="shared" si="4"/>
        <v>0</v>
      </c>
      <c r="N49" s="1">
        <f t="shared" si="4"/>
        <v>0</v>
      </c>
      <c r="O49" s="1">
        <f t="shared" si="4"/>
        <v>0</v>
      </c>
      <c r="P49" s="1">
        <f t="shared" si="4"/>
        <v>0</v>
      </c>
      <c r="Q49" s="1"/>
      <c r="R49" s="1">
        <f t="shared" si="5"/>
        <v>0</v>
      </c>
      <c r="S49" s="1">
        <f t="shared" si="5"/>
        <v>0</v>
      </c>
      <c r="T49" s="1">
        <f t="shared" si="5"/>
        <v>0</v>
      </c>
      <c r="U49" s="1">
        <f>'==Input Design=='!DU56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Design=='!DT57</f>
        <v>0</v>
      </c>
      <c r="M50" s="1">
        <f t="shared" si="4"/>
        <v>0</v>
      </c>
      <c r="N50" s="1">
        <f t="shared" si="4"/>
        <v>0</v>
      </c>
      <c r="O50" s="1">
        <f t="shared" si="4"/>
        <v>0</v>
      </c>
      <c r="P50" s="1">
        <f t="shared" si="4"/>
        <v>0</v>
      </c>
      <c r="Q50" s="1"/>
      <c r="R50" s="1">
        <f t="shared" si="5"/>
        <v>0</v>
      </c>
      <c r="S50" s="1">
        <f t="shared" si="5"/>
        <v>0</v>
      </c>
      <c r="T50" s="1">
        <f t="shared" si="5"/>
        <v>0</v>
      </c>
      <c r="U50" s="1">
        <f>'==Input Design=='!DU57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Design=='!DT58</f>
        <v>0</v>
      </c>
      <c r="M51" s="1">
        <f t="shared" si="4"/>
        <v>0</v>
      </c>
      <c r="N51" s="1">
        <f t="shared" si="4"/>
        <v>0</v>
      </c>
      <c r="O51" s="1">
        <f t="shared" si="4"/>
        <v>0</v>
      </c>
      <c r="P51" s="1">
        <f t="shared" si="4"/>
        <v>0</v>
      </c>
      <c r="Q51" s="1"/>
      <c r="R51" s="1">
        <f t="shared" si="5"/>
        <v>0</v>
      </c>
      <c r="S51" s="1">
        <f t="shared" si="5"/>
        <v>0</v>
      </c>
      <c r="T51" s="1">
        <f t="shared" si="5"/>
        <v>0</v>
      </c>
      <c r="U51" s="1">
        <f>'==Input Design=='!DU58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Design=='!DT59</f>
        <v>0</v>
      </c>
      <c r="M52" s="1">
        <f t="shared" si="4"/>
        <v>0</v>
      </c>
      <c r="N52" s="1">
        <f t="shared" si="4"/>
        <v>0</v>
      </c>
      <c r="O52" s="1">
        <f t="shared" si="4"/>
        <v>0</v>
      </c>
      <c r="P52" s="1">
        <f t="shared" si="4"/>
        <v>0</v>
      </c>
      <c r="Q52" s="1"/>
      <c r="R52" s="1">
        <f t="shared" si="5"/>
        <v>0</v>
      </c>
      <c r="S52" s="1">
        <f t="shared" si="5"/>
        <v>0</v>
      </c>
      <c r="T52" s="1">
        <f t="shared" si="5"/>
        <v>0</v>
      </c>
      <c r="U52" s="1">
        <f>'==Input Design=='!DU59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00.00.00.00.00.00.88.00.00.00.A0.00.00.00.80.01.00.00.00.84.00.00.00.90.00.00.00.00.00.00.00.00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88.00</v>
      </c>
      <c r="C77" t="str">
        <f t="shared" ref="C77:C89" si="16">CONCATENATE(C76,".",B77)</f>
        <v>00.00.00.00.00.00.88.00</v>
      </c>
    </row>
    <row r="78" spans="2:26">
      <c r="B78" s="2" t="str">
        <f t="shared" si="15"/>
        <v>00.00</v>
      </c>
      <c r="C78" t="str">
        <f t="shared" si="16"/>
        <v>00.00.00.00.00.00.88.00.00.00</v>
      </c>
    </row>
    <row r="79" spans="2:26">
      <c r="B79" s="2" t="str">
        <f t="shared" si="15"/>
        <v>A0.00</v>
      </c>
      <c r="C79" t="str">
        <f t="shared" si="16"/>
        <v>00.00.00.00.00.00.88.00.00.00.A0.00</v>
      </c>
    </row>
    <row r="80" spans="2:26">
      <c r="B80" s="2" t="str">
        <f t="shared" si="15"/>
        <v>00.00</v>
      </c>
      <c r="C80" t="str">
        <f t="shared" si="16"/>
        <v>00.00.00.00.00.00.88.00.00.00.A0.00.00.00</v>
      </c>
    </row>
    <row r="81" spans="2:101">
      <c r="B81" s="2" t="str">
        <f t="shared" si="15"/>
        <v>80.01</v>
      </c>
      <c r="C81" t="str">
        <f t="shared" si="16"/>
        <v>00.00.00.00.00.00.88.00.00.00.A0.00.00.00.80.01</v>
      </c>
    </row>
    <row r="82" spans="2:101">
      <c r="B82" s="2" t="str">
        <f t="shared" si="15"/>
        <v>00.00</v>
      </c>
      <c r="C82" t="str">
        <f t="shared" si="16"/>
        <v>00.00.00.00.00.00.88.00.00.00.A0.00.00.00.80.01.00.00</v>
      </c>
    </row>
    <row r="83" spans="2:101">
      <c r="B83" s="2" t="str">
        <f t="shared" si="15"/>
        <v>00.84</v>
      </c>
      <c r="C83" t="str">
        <f t="shared" si="16"/>
        <v>00.00.00.00.00.00.88.00.00.00.A0.00.00.00.80.01.00.00.00.84</v>
      </c>
    </row>
    <row r="84" spans="2:101">
      <c r="B84" s="2" t="str">
        <f t="shared" si="15"/>
        <v>00.00</v>
      </c>
      <c r="C84" t="str">
        <f t="shared" si="16"/>
        <v>00.00.00.00.00.00.88.00.00.00.A0.00.00.00.80.01.00.00.00.84.00.00</v>
      </c>
    </row>
    <row r="85" spans="2:101">
      <c r="B85" s="2" t="str">
        <f t="shared" si="15"/>
        <v>00.90</v>
      </c>
      <c r="C85" t="str">
        <f t="shared" si="16"/>
        <v>00.00.00.00.00.00.88.00.00.00.A0.00.00.00.80.01.00.00.00.84.00.00.00.90</v>
      </c>
    </row>
    <row r="86" spans="2:101">
      <c r="B86" s="2" t="str">
        <f t="shared" si="15"/>
        <v>00.00</v>
      </c>
      <c r="C86" t="str">
        <f t="shared" si="16"/>
        <v>00.00.00.00.00.00.88.00.00.00.A0.00.00.00.80.01.00.00.00.84.00.00.00.90.00.00</v>
      </c>
    </row>
    <row r="87" spans="2:101">
      <c r="B87" s="2" t="str">
        <f t="shared" si="15"/>
        <v>00.00</v>
      </c>
      <c r="C87" t="str">
        <f t="shared" si="16"/>
        <v>00.00.00.00.00.00.88.00.00.00.A0.00.00.00.80.01.00.00.00.84.00.00.00.90.00.00.00.00</v>
      </c>
    </row>
    <row r="88" spans="2:101">
      <c r="B88" s="2" t="str">
        <f t="shared" si="15"/>
        <v>00.00</v>
      </c>
      <c r="C88" t="str">
        <f t="shared" si="16"/>
        <v>00.00.00.00.00.00.88.00.00.00.A0.00.00.00.80.01.00.00.00.84.00.00.00.90.00.00.00.00.00.00</v>
      </c>
    </row>
    <row r="89" spans="2:101">
      <c r="B89" s="2" t="str">
        <f t="shared" si="15"/>
        <v>00.00</v>
      </c>
      <c r="C89" t="str">
        <f t="shared" si="16"/>
        <v>00.00.00.00.00.00.88.00.00.00.A0.00.00.00.80.01.00.00.00.84.00.00.00.90.00.00.00.00.00.00.00.00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6.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Design=='!CL64</f>
        <v>1</v>
      </c>
      <c r="D12" s="20">
        <f>'==Input Design=='!CM64</f>
        <v>1</v>
      </c>
      <c r="E12" s="20">
        <f>'==Input Design=='!CN64</f>
        <v>1</v>
      </c>
      <c r="F12" s="20">
        <f>'==Input Design=='!CO64</f>
        <v>1</v>
      </c>
      <c r="G12" s="20">
        <f>'==Input Design=='!CP64</f>
        <v>1</v>
      </c>
      <c r="H12" s="20">
        <f>'==Input Design=='!CQ64</f>
        <v>1</v>
      </c>
      <c r="I12" s="20">
        <f>'==Input Design=='!CR64</f>
        <v>1</v>
      </c>
      <c r="J12" s="20">
        <f>'==Input Design=='!CS64</f>
        <v>1</v>
      </c>
      <c r="K12" s="20">
        <f>'==Input Design=='!CT64</f>
        <v>1</v>
      </c>
      <c r="L12" s="20">
        <f>'==Input Design=='!CU64</f>
        <v>1</v>
      </c>
      <c r="M12" s="20">
        <f>'==Input Design=='!CV64</f>
        <v>1</v>
      </c>
      <c r="N12" s="20">
        <f>'==Input Design=='!CW64</f>
        <v>1</v>
      </c>
      <c r="O12" s="20">
        <f>'==Input Design=='!CX64</f>
        <v>1</v>
      </c>
      <c r="P12" s="20">
        <f>'==Input Design=='!CY64</f>
        <v>1</v>
      </c>
      <c r="U12" s="4"/>
      <c r="V12" s="4"/>
      <c r="W12" t="str">
        <f t="shared" ref="W12:W27" si="0">DEC2HEX(O11+U11)</f>
        <v>2</v>
      </c>
      <c r="X12" t="str">
        <f t="shared" ref="X12:X27" si="1">DEC2HEX(K11+M11)</f>
        <v>A</v>
      </c>
      <c r="Y12" s="4"/>
      <c r="Z12" s="4"/>
      <c r="AA12" s="4"/>
      <c r="AB12" s="4"/>
    </row>
    <row r="13" spans="1:28">
      <c r="B13" s="2">
        <v>1</v>
      </c>
      <c r="C13" s="20">
        <f>'==Input Design=='!CL65</f>
        <v>1</v>
      </c>
      <c r="D13" s="20">
        <f>'==Input Design=='!CM65</f>
        <v>1</v>
      </c>
      <c r="E13" s="20">
        <f>'==Input Design=='!CN65</f>
        <v>1</v>
      </c>
      <c r="F13" s="20">
        <f>'==Input Design=='!CO65</f>
        <v>1</v>
      </c>
      <c r="G13" s="20">
        <f>'==Input Design=='!CP65</f>
        <v>1</v>
      </c>
      <c r="H13" s="20">
        <f>'==Input Design=='!CQ65</f>
        <v>1</v>
      </c>
      <c r="I13" s="20">
        <f>'==Input Design=='!CR65</f>
        <v>1</v>
      </c>
      <c r="J13" s="20">
        <f>'==Input Design=='!CS65</f>
        <v>1</v>
      </c>
      <c r="K13" s="20">
        <f>'==Input Design=='!CT65</f>
        <v>1</v>
      </c>
      <c r="L13" s="20">
        <f>'==Input Design=='!CU65</f>
        <v>1</v>
      </c>
      <c r="M13" s="20">
        <f>'==Input Design=='!CV65</f>
        <v>1</v>
      </c>
      <c r="N13" s="20">
        <f>'==Input Design=='!CW65</f>
        <v>1</v>
      </c>
      <c r="O13" s="20">
        <f>'==Input Design=='!CX65</f>
        <v>1</v>
      </c>
      <c r="P13" s="20">
        <f>'==Input Design=='!CY65</f>
        <v>1</v>
      </c>
      <c r="V13" s="4"/>
      <c r="W13" t="str">
        <f t="shared" si="0"/>
        <v>1</v>
      </c>
      <c r="X13" t="str">
        <f t="shared" si="1"/>
        <v>2</v>
      </c>
    </row>
    <row r="14" spans="1:28">
      <c r="B14" s="2">
        <v>2</v>
      </c>
      <c r="C14" s="20">
        <f>'==Input Design=='!CL66</f>
        <v>1</v>
      </c>
      <c r="D14" s="20">
        <f>'==Input Design=='!CM66</f>
        <v>1</v>
      </c>
      <c r="E14" s="20">
        <f>'==Input Design=='!CN66</f>
        <v>1</v>
      </c>
      <c r="F14" s="20">
        <f>'==Input Design=='!CO66</f>
        <v>1</v>
      </c>
      <c r="G14" s="20">
        <f>'==Input Design=='!CP66</f>
        <v>1</v>
      </c>
      <c r="H14" s="20">
        <f>'==Input Design=='!CQ66</f>
        <v>1</v>
      </c>
      <c r="I14" s="20">
        <f>'==Input Design=='!CR66</f>
        <v>1</v>
      </c>
      <c r="J14" s="20">
        <f>'==Input Design=='!CS66</f>
        <v>1</v>
      </c>
      <c r="K14" s="20">
        <f>'==Input Design=='!CT66</f>
        <v>1</v>
      </c>
      <c r="L14" s="20">
        <f>'==Input Design=='!CU66</f>
        <v>1</v>
      </c>
      <c r="M14" s="20">
        <f>'==Input Design=='!CV66</f>
        <v>1</v>
      </c>
      <c r="N14" s="20">
        <f>'==Input Design=='!CW66</f>
        <v>1</v>
      </c>
      <c r="O14" s="20">
        <f>'==Input Design=='!CX66</f>
        <v>1</v>
      </c>
      <c r="P14" s="20">
        <f>'==Input Design=='!CY66</f>
        <v>1</v>
      </c>
      <c r="V14" s="4"/>
      <c r="W14" t="str">
        <f t="shared" si="0"/>
        <v>1</v>
      </c>
      <c r="X14" t="str">
        <f t="shared" si="1"/>
        <v>2</v>
      </c>
    </row>
    <row r="15" spans="1:28">
      <c r="B15" s="2">
        <v>3</v>
      </c>
      <c r="C15" s="20">
        <f>'==Input Design=='!CL67</f>
        <v>1</v>
      </c>
      <c r="D15" s="20">
        <f>'==Input Design=='!CM67</f>
        <v>1</v>
      </c>
      <c r="E15" s="20">
        <f>'==Input Design=='!CN67</f>
        <v>1</v>
      </c>
      <c r="F15" s="20">
        <f>'==Input Design=='!CO67</f>
        <v>1</v>
      </c>
      <c r="G15" s="20">
        <f>'==Input Design=='!CP67</f>
        <v>1</v>
      </c>
      <c r="H15" s="20">
        <f>'==Input Design=='!CQ67</f>
        <v>1</v>
      </c>
      <c r="I15" s="20">
        <f>'==Input Design=='!CR67</f>
        <v>1</v>
      </c>
      <c r="J15" s="20">
        <f>'==Input Design=='!CS67</f>
        <v>1</v>
      </c>
      <c r="K15" s="20">
        <f>'==Input Design=='!CT67</f>
        <v>1</v>
      </c>
      <c r="L15" s="20">
        <f>'==Input Design=='!CU67</f>
        <v>1</v>
      </c>
      <c r="M15" s="20">
        <f>'==Input Design=='!CV67</f>
        <v>1</v>
      </c>
      <c r="N15" s="20">
        <f>'==Input Design=='!CW67</f>
        <v>1</v>
      </c>
      <c r="O15" s="20">
        <f>'==Input Design=='!CX67</f>
        <v>1</v>
      </c>
      <c r="P15" s="20">
        <f>'==Input Design=='!CY67</f>
        <v>1</v>
      </c>
      <c r="V15" s="4"/>
      <c r="W15" t="str">
        <f t="shared" si="0"/>
        <v>1</v>
      </c>
      <c r="X15" t="str">
        <f t="shared" si="1"/>
        <v>2</v>
      </c>
    </row>
    <row r="16" spans="1:28">
      <c r="B16" s="2">
        <v>4</v>
      </c>
      <c r="C16" s="20">
        <f>'==Input Design=='!CL68</f>
        <v>1</v>
      </c>
      <c r="D16" s="20">
        <f>'==Input Design=='!CM68</f>
        <v>1</v>
      </c>
      <c r="E16" s="20">
        <f>'==Input Design=='!CN68</f>
        <v>1</v>
      </c>
      <c r="F16" s="20">
        <f>'==Input Design=='!CO68</f>
        <v>0</v>
      </c>
      <c r="G16" s="20">
        <f>'==Input Design=='!CP68</f>
        <v>1</v>
      </c>
      <c r="H16" s="20">
        <f>'==Input Design=='!CQ68</f>
        <v>1</v>
      </c>
      <c r="I16" s="20">
        <f>'==Input Design=='!CR68</f>
        <v>1</v>
      </c>
      <c r="J16" s="20">
        <f>'==Input Design=='!CS68</f>
        <v>1</v>
      </c>
      <c r="K16" s="20">
        <f>'==Input Design=='!CT68</f>
        <v>1</v>
      </c>
      <c r="L16" s="20">
        <f>'==Input Design=='!CU68</f>
        <v>1</v>
      </c>
      <c r="M16" s="20">
        <f>'==Input Design=='!CV68</f>
        <v>1</v>
      </c>
      <c r="N16" s="20">
        <f>'==Input Design=='!CW68</f>
        <v>1</v>
      </c>
      <c r="O16" s="20">
        <f>'==Input Design=='!CX68</f>
        <v>1</v>
      </c>
      <c r="P16" s="20">
        <f>'==Input Design=='!CY68</f>
        <v>1</v>
      </c>
      <c r="V16" s="4"/>
      <c r="W16" t="str">
        <f t="shared" si="0"/>
        <v>1</v>
      </c>
      <c r="X16" t="str">
        <f t="shared" si="1"/>
        <v>2</v>
      </c>
    </row>
    <row r="17" spans="1:29">
      <c r="B17" s="2">
        <v>5</v>
      </c>
      <c r="C17" s="20">
        <f>'==Input Design=='!CL69</f>
        <v>1</v>
      </c>
      <c r="D17" s="20">
        <f>'==Input Design=='!CM69</f>
        <v>0</v>
      </c>
      <c r="E17" s="20">
        <f>'==Input Design=='!CN69</f>
        <v>0</v>
      </c>
      <c r="F17" s="20">
        <f>'==Input Design=='!CO69</f>
        <v>0</v>
      </c>
      <c r="G17" s="20">
        <f>'==Input Design=='!CP69</f>
        <v>0</v>
      </c>
      <c r="H17" s="20">
        <f>'==Input Design=='!CQ69</f>
        <v>0</v>
      </c>
      <c r="I17" s="20">
        <f>'==Input Design=='!CR69</f>
        <v>1</v>
      </c>
      <c r="J17" s="20">
        <f>'==Input Design=='!CS69</f>
        <v>1</v>
      </c>
      <c r="K17" s="20">
        <f>'==Input Design=='!CT69</f>
        <v>1</v>
      </c>
      <c r="L17" s="20">
        <f>'==Input Design=='!CU69</f>
        <v>1</v>
      </c>
      <c r="M17" s="20">
        <f>'==Input Design=='!CV69</f>
        <v>1</v>
      </c>
      <c r="N17" s="20">
        <f>'==Input Design=='!CW69</f>
        <v>1</v>
      </c>
      <c r="O17" s="20">
        <f>'==Input Design=='!CX69</f>
        <v>1</v>
      </c>
      <c r="P17" s="20">
        <f>'==Input Design=='!CY69</f>
        <v>1</v>
      </c>
      <c r="V17" s="4"/>
      <c r="W17" t="str">
        <f t="shared" si="0"/>
        <v>1</v>
      </c>
      <c r="X17" t="str">
        <f t="shared" si="1"/>
        <v>2</v>
      </c>
    </row>
    <row r="18" spans="1:29">
      <c r="B18" s="2">
        <v>6</v>
      </c>
      <c r="C18" s="20">
        <f>'==Input Design=='!CL70</f>
        <v>1</v>
      </c>
      <c r="D18" s="20">
        <f>'==Input Design=='!CM70</f>
        <v>1</v>
      </c>
      <c r="E18" s="20">
        <f>'==Input Design=='!CN70</f>
        <v>1</v>
      </c>
      <c r="F18" s="20">
        <f>'==Input Design=='!CO70</f>
        <v>0</v>
      </c>
      <c r="G18" s="20">
        <f>'==Input Design=='!CP70</f>
        <v>0</v>
      </c>
      <c r="H18" s="20">
        <f>'==Input Design=='!CQ70</f>
        <v>0</v>
      </c>
      <c r="I18" s="20">
        <f>'==Input Design=='!CR70</f>
        <v>0</v>
      </c>
      <c r="J18" s="20">
        <f>'==Input Design=='!CS70</f>
        <v>0</v>
      </c>
      <c r="K18" s="20">
        <f>'==Input Design=='!CT70</f>
        <v>1</v>
      </c>
      <c r="L18" s="20">
        <f>'==Input Design=='!CU70</f>
        <v>1</v>
      </c>
      <c r="M18" s="20">
        <f>'==Input Design=='!CV70</f>
        <v>1</v>
      </c>
      <c r="N18" s="20">
        <f>'==Input Design=='!CW70</f>
        <v>1</v>
      </c>
      <c r="O18" s="20">
        <f>'==Input Design=='!CX70</f>
        <v>1</v>
      </c>
      <c r="P18" s="20">
        <f>'==Input Design=='!CY70</f>
        <v>1</v>
      </c>
      <c r="V18" s="4"/>
      <c r="W18" t="str">
        <f t="shared" si="0"/>
        <v>1</v>
      </c>
      <c r="X18" t="str">
        <f t="shared" si="1"/>
        <v>2</v>
      </c>
    </row>
    <row r="19" spans="1:29">
      <c r="B19" s="2">
        <v>7</v>
      </c>
      <c r="C19" s="20">
        <f>'==Input Design=='!CL71</f>
        <v>1</v>
      </c>
      <c r="D19" s="20">
        <f>'==Input Design=='!CM71</f>
        <v>1</v>
      </c>
      <c r="E19" s="20">
        <f>'==Input Design=='!CN71</f>
        <v>1</v>
      </c>
      <c r="F19" s="20">
        <f>'==Input Design=='!CO71</f>
        <v>1</v>
      </c>
      <c r="G19" s="20">
        <f>'==Input Design=='!CP71</f>
        <v>1</v>
      </c>
      <c r="H19" s="20">
        <f>'==Input Design=='!CQ71</f>
        <v>0</v>
      </c>
      <c r="I19" s="20">
        <f>'==Input Design=='!CR71</f>
        <v>0</v>
      </c>
      <c r="J19" s="20">
        <f>'==Input Design=='!CS71</f>
        <v>0</v>
      </c>
      <c r="K19" s="20">
        <f>'==Input Design=='!CT71</f>
        <v>0</v>
      </c>
      <c r="L19" s="20">
        <f>'==Input Design=='!CU71</f>
        <v>0</v>
      </c>
      <c r="M19" s="20">
        <f>'==Input Design=='!CV71</f>
        <v>1</v>
      </c>
      <c r="N19" s="20">
        <f>'==Input Design=='!CW71</f>
        <v>1</v>
      </c>
      <c r="O19" s="20">
        <f>'==Input Design=='!CX71</f>
        <v>1</v>
      </c>
      <c r="P19" s="20">
        <f>'==Input Design=='!CY71</f>
        <v>1</v>
      </c>
      <c r="V19" s="4"/>
      <c r="W19" t="str">
        <f t="shared" si="0"/>
        <v>1</v>
      </c>
      <c r="X19" t="str">
        <f t="shared" si="1"/>
        <v>2</v>
      </c>
    </row>
    <row r="20" spans="1:29">
      <c r="B20" s="2">
        <v>8</v>
      </c>
      <c r="C20" s="20">
        <f>'==Input Design=='!CL72</f>
        <v>1</v>
      </c>
      <c r="D20" s="20">
        <f>'==Input Design=='!CM72</f>
        <v>1</v>
      </c>
      <c r="E20" s="20">
        <f>'==Input Design=='!CN72</f>
        <v>1</v>
      </c>
      <c r="F20" s="20">
        <f>'==Input Design=='!CO72</f>
        <v>1</v>
      </c>
      <c r="G20" s="20">
        <f>'==Input Design=='!CP72</f>
        <v>1</v>
      </c>
      <c r="H20" s="20">
        <f>'==Input Design=='!CQ72</f>
        <v>1</v>
      </c>
      <c r="I20" s="20">
        <f>'==Input Design=='!CR72</f>
        <v>1</v>
      </c>
      <c r="J20" s="20">
        <f>'==Input Design=='!CS72</f>
        <v>0</v>
      </c>
      <c r="K20" s="20">
        <f>'==Input Design=='!CT72</f>
        <v>0</v>
      </c>
      <c r="L20" s="20">
        <f>'==Input Design=='!CU72</f>
        <v>0</v>
      </c>
      <c r="M20" s="20">
        <f>'==Input Design=='!CV72</f>
        <v>0</v>
      </c>
      <c r="N20" s="20">
        <f>'==Input Design=='!CW72</f>
        <v>0</v>
      </c>
      <c r="O20" s="20">
        <f>'==Input Design=='!CX72</f>
        <v>1</v>
      </c>
      <c r="P20" s="20">
        <f>'==Input Design=='!CY72</f>
        <v>1</v>
      </c>
      <c r="V20" s="4"/>
      <c r="W20" t="str">
        <f t="shared" si="0"/>
        <v>1</v>
      </c>
      <c r="X20" t="str">
        <f t="shared" si="1"/>
        <v>1</v>
      </c>
    </row>
    <row r="21" spans="1:29">
      <c r="A21" t="s">
        <v>23</v>
      </c>
      <c r="B21" s="2">
        <v>9</v>
      </c>
      <c r="C21" s="20">
        <f>'==Input Design=='!CL73</f>
        <v>1</v>
      </c>
      <c r="D21" s="20">
        <f>'==Input Design=='!CM73</f>
        <v>1</v>
      </c>
      <c r="E21" s="20">
        <f>'==Input Design=='!CN73</f>
        <v>1</v>
      </c>
      <c r="F21" s="20">
        <f>'==Input Design=='!CO73</f>
        <v>1</v>
      </c>
      <c r="G21" s="20">
        <f>'==Input Design=='!CP73</f>
        <v>1</v>
      </c>
      <c r="H21" s="20">
        <f>'==Input Design=='!CQ73</f>
        <v>1</v>
      </c>
      <c r="I21" s="20">
        <f>'==Input Design=='!CR73</f>
        <v>1</v>
      </c>
      <c r="J21" s="20">
        <f>'==Input Design=='!CS73</f>
        <v>1</v>
      </c>
      <c r="K21" s="20">
        <f>'==Input Design=='!CT73</f>
        <v>1</v>
      </c>
      <c r="L21" s="20">
        <f>'==Input Design=='!CU73</f>
        <v>0</v>
      </c>
      <c r="M21" s="20">
        <f>'==Input Design=='!CV73</f>
        <v>0</v>
      </c>
      <c r="N21" s="20">
        <f>'==Input Design=='!CW73</f>
        <v>0</v>
      </c>
      <c r="O21" s="20">
        <f>'==Input Design=='!CX73</f>
        <v>0</v>
      </c>
      <c r="P21" s="20">
        <f>'==Input Design=='!CY73</f>
        <v>0</v>
      </c>
      <c r="V21" s="4"/>
      <c r="W21" t="str">
        <f t="shared" si="0"/>
        <v>1</v>
      </c>
      <c r="X21" t="str">
        <f t="shared" si="1"/>
        <v>0</v>
      </c>
    </row>
    <row r="22" spans="1:29">
      <c r="A22" t="s">
        <v>24</v>
      </c>
      <c r="B22" s="2" t="s">
        <v>17</v>
      </c>
      <c r="C22" s="20">
        <f>'==Input Design=='!CL74</f>
        <v>1</v>
      </c>
      <c r="D22" s="20">
        <f>'==Input Design=='!CM74</f>
        <v>1</v>
      </c>
      <c r="E22" s="20">
        <f>'==Input Design=='!CN74</f>
        <v>1</v>
      </c>
      <c r="F22" s="20">
        <f>'==Input Design=='!CO74</f>
        <v>1</v>
      </c>
      <c r="G22" s="20">
        <f>'==Input Design=='!CP74</f>
        <v>1</v>
      </c>
      <c r="H22" s="20">
        <f>'==Input Design=='!CQ74</f>
        <v>1</v>
      </c>
      <c r="I22" s="20">
        <f>'==Input Design=='!CR74</f>
        <v>1</v>
      </c>
      <c r="J22" s="20">
        <f>'==Input Design=='!CS74</f>
        <v>1</v>
      </c>
      <c r="K22" s="20">
        <f>'==Input Design=='!CT74</f>
        <v>1</v>
      </c>
      <c r="L22" s="20">
        <f>'==Input Design=='!CU74</f>
        <v>1</v>
      </c>
      <c r="M22" s="20">
        <f>'==Input Design=='!CV74</f>
        <v>1</v>
      </c>
      <c r="N22" s="20">
        <f>'==Input Design=='!CW74</f>
        <v>0</v>
      </c>
      <c r="O22" s="20">
        <f>'==Input Design=='!CX74</f>
        <v>1</v>
      </c>
      <c r="P22" s="20">
        <f>'==Input Design=='!CY74</f>
        <v>1</v>
      </c>
      <c r="V22" s="4"/>
      <c r="W22" t="str">
        <f t="shared" si="0"/>
        <v>0</v>
      </c>
      <c r="X22" t="str">
        <f t="shared" si="1"/>
        <v>1</v>
      </c>
    </row>
    <row r="23" spans="1:29">
      <c r="A23" t="s">
        <v>25</v>
      </c>
      <c r="B23" s="2" t="s">
        <v>18</v>
      </c>
      <c r="C23" s="20">
        <f>'==Input Design=='!CL75</f>
        <v>1</v>
      </c>
      <c r="D23" s="20">
        <f>'==Input Design=='!CM75</f>
        <v>1</v>
      </c>
      <c r="E23" s="20">
        <f>'==Input Design=='!CN75</f>
        <v>1</v>
      </c>
      <c r="F23" s="20">
        <f>'==Input Design=='!CO75</f>
        <v>1</v>
      </c>
      <c r="G23" s="20">
        <f>'==Input Design=='!CP75</f>
        <v>1</v>
      </c>
      <c r="H23" s="20">
        <f>'==Input Design=='!CQ75</f>
        <v>1</v>
      </c>
      <c r="I23" s="20">
        <f>'==Input Design=='!CR75</f>
        <v>1</v>
      </c>
      <c r="J23" s="20">
        <f>'==Input Design=='!CS75</f>
        <v>1</v>
      </c>
      <c r="K23" s="20">
        <f>'==Input Design=='!CT75</f>
        <v>1</v>
      </c>
      <c r="L23" s="20">
        <f>'==Input Design=='!CU75</f>
        <v>1</v>
      </c>
      <c r="M23" s="20">
        <f>'==Input Design=='!CV75</f>
        <v>1</v>
      </c>
      <c r="N23" s="20">
        <f>'==Input Design=='!CW75</f>
        <v>1</v>
      </c>
      <c r="O23" s="20">
        <f>'==Input Design=='!CX75</f>
        <v>1</v>
      </c>
      <c r="P23" s="20">
        <f>'==Input Design=='!CY75</f>
        <v>1</v>
      </c>
      <c r="V23" s="4"/>
      <c r="W23" t="str">
        <f t="shared" si="0"/>
        <v>1</v>
      </c>
      <c r="X23" t="str">
        <f t="shared" si="1"/>
        <v>2</v>
      </c>
    </row>
    <row r="24" spans="1:29">
      <c r="A24" t="s">
        <v>26</v>
      </c>
      <c r="B24" s="2" t="s">
        <v>19</v>
      </c>
      <c r="C24" s="20">
        <f>'==Input Design=='!CL76</f>
        <v>1</v>
      </c>
      <c r="D24" s="20">
        <f>'==Input Design=='!CM76</f>
        <v>1</v>
      </c>
      <c r="E24" s="20">
        <f>'==Input Design=='!CN76</f>
        <v>1</v>
      </c>
      <c r="F24" s="20">
        <f>'==Input Design=='!CO76</f>
        <v>1</v>
      </c>
      <c r="G24" s="20">
        <f>'==Input Design=='!CP76</f>
        <v>1</v>
      </c>
      <c r="H24" s="20">
        <f>'==Input Design=='!CQ76</f>
        <v>1</v>
      </c>
      <c r="I24" s="20">
        <f>'==Input Design=='!CR76</f>
        <v>1</v>
      </c>
      <c r="J24" s="20">
        <f>'==Input Design=='!CS76</f>
        <v>1</v>
      </c>
      <c r="K24" s="20">
        <f>'==Input Design=='!CT76</f>
        <v>1</v>
      </c>
      <c r="L24" s="20">
        <f>'==Input Design=='!CU76</f>
        <v>1</v>
      </c>
      <c r="M24" s="20">
        <f>'==Input Design=='!CV76</f>
        <v>1</v>
      </c>
      <c r="N24" s="20">
        <f>'==Input Design=='!CW76</f>
        <v>1</v>
      </c>
      <c r="O24" s="20">
        <f>'==Input Design=='!CX76</f>
        <v>1</v>
      </c>
      <c r="P24" s="20">
        <f>'==Input Design=='!CY76</f>
        <v>1</v>
      </c>
      <c r="V24" s="4"/>
      <c r="W24" t="str">
        <f t="shared" si="0"/>
        <v>1</v>
      </c>
      <c r="X24" t="str">
        <f t="shared" si="1"/>
        <v>2</v>
      </c>
    </row>
    <row r="25" spans="1:29">
      <c r="A25" t="s">
        <v>27</v>
      </c>
      <c r="B25" s="2" t="s">
        <v>20</v>
      </c>
      <c r="C25" s="20">
        <f>'==Input Design=='!CL77</f>
        <v>1</v>
      </c>
      <c r="D25" s="20">
        <f>'==Input Design=='!CM77</f>
        <v>1</v>
      </c>
      <c r="E25" s="20">
        <f>'==Input Design=='!CN77</f>
        <v>1</v>
      </c>
      <c r="F25" s="20">
        <f>'==Input Design=='!CO77</f>
        <v>1</v>
      </c>
      <c r="G25" s="20">
        <f>'==Input Design=='!CP77</f>
        <v>1</v>
      </c>
      <c r="H25" s="20">
        <f>'==Input Design=='!CQ77</f>
        <v>1</v>
      </c>
      <c r="I25" s="20">
        <f>'==Input Design=='!CR77</f>
        <v>1</v>
      </c>
      <c r="J25" s="20">
        <f>'==Input Design=='!CS77</f>
        <v>1</v>
      </c>
      <c r="K25" s="20">
        <f>'==Input Design=='!CT77</f>
        <v>1</v>
      </c>
      <c r="L25" s="20">
        <f>'==Input Design=='!CU77</f>
        <v>1</v>
      </c>
      <c r="M25" s="20">
        <f>'==Input Design=='!CV77</f>
        <v>1</v>
      </c>
      <c r="N25" s="20">
        <f>'==Input Design=='!CW77</f>
        <v>1</v>
      </c>
      <c r="O25" s="20">
        <f>'==Input Design=='!CX77</f>
        <v>1</v>
      </c>
      <c r="P25" s="20">
        <f>'==Input Design=='!CY77</f>
        <v>1</v>
      </c>
      <c r="V25" s="4"/>
      <c r="W25" t="str">
        <f t="shared" si="0"/>
        <v>1</v>
      </c>
      <c r="X25" t="str">
        <f t="shared" si="1"/>
        <v>2</v>
      </c>
    </row>
    <row r="26" spans="1:29">
      <c r="A26" t="s">
        <v>28</v>
      </c>
      <c r="B26" s="2" t="s">
        <v>21</v>
      </c>
      <c r="C26" s="20">
        <f>'==Input Design=='!CL78</f>
        <v>1</v>
      </c>
      <c r="D26" s="20">
        <f>'==Input Design=='!CM78</f>
        <v>1</v>
      </c>
      <c r="E26" s="20">
        <f>'==Input Design=='!CN78</f>
        <v>1</v>
      </c>
      <c r="F26" s="20">
        <f>'==Input Design=='!CO78</f>
        <v>1</v>
      </c>
      <c r="G26" s="20">
        <f>'==Input Design=='!CP78</f>
        <v>1</v>
      </c>
      <c r="H26" s="20">
        <f>'==Input Design=='!CQ78</f>
        <v>1</v>
      </c>
      <c r="I26" s="20">
        <f>'==Input Design=='!CR78</f>
        <v>1</v>
      </c>
      <c r="J26" s="20">
        <f>'==Input Design=='!CS78</f>
        <v>1</v>
      </c>
      <c r="K26" s="20">
        <f>'==Input Design=='!CT78</f>
        <v>1</v>
      </c>
      <c r="L26" s="20">
        <f>'==Input Design=='!CU78</f>
        <v>1</v>
      </c>
      <c r="M26" s="20">
        <f>'==Input Design=='!CV78</f>
        <v>1</v>
      </c>
      <c r="N26" s="20">
        <f>'==Input Design=='!CW78</f>
        <v>1</v>
      </c>
      <c r="O26" s="20">
        <f>'==Input Design=='!CX78</f>
        <v>1</v>
      </c>
      <c r="P26" s="20">
        <f>'==Input Design=='!CY78</f>
        <v>1</v>
      </c>
      <c r="V26" s="4"/>
      <c r="W26" t="str">
        <f t="shared" si="0"/>
        <v>1</v>
      </c>
      <c r="X26" t="str">
        <f t="shared" si="1"/>
        <v>2</v>
      </c>
    </row>
    <row r="27" spans="1:29">
      <c r="A27" t="s">
        <v>29</v>
      </c>
      <c r="B27" s="2" t="s">
        <v>22</v>
      </c>
      <c r="C27" s="20">
        <f>'==Input Design=='!CL79</f>
        <v>1</v>
      </c>
      <c r="D27" s="20">
        <f>'==Input Design=='!CM79</f>
        <v>1</v>
      </c>
      <c r="E27" s="20">
        <f>'==Input Design=='!CN79</f>
        <v>1</v>
      </c>
      <c r="F27" s="20">
        <f>'==Input Design=='!CO79</f>
        <v>1</v>
      </c>
      <c r="G27" s="20">
        <f>'==Input Design=='!CP79</f>
        <v>1</v>
      </c>
      <c r="H27" s="20">
        <f>'==Input Design=='!CQ79</f>
        <v>1</v>
      </c>
      <c r="I27" s="20">
        <f>'==Input Design=='!CR79</f>
        <v>1</v>
      </c>
      <c r="J27" s="20">
        <f>'==Input Design=='!CS79</f>
        <v>1</v>
      </c>
      <c r="K27" s="20">
        <f>'==Input Design=='!CT79</f>
        <v>1</v>
      </c>
      <c r="L27" s="20">
        <f>'==Input Design=='!CU79</f>
        <v>1</v>
      </c>
      <c r="M27" s="20">
        <f>'==Input Design=='!CV79</f>
        <v>1</v>
      </c>
      <c r="N27" s="20">
        <f>'==Input Design=='!CW79</f>
        <v>1</v>
      </c>
      <c r="O27" s="20">
        <f>'==Input Design=='!CX79</f>
        <v>1</v>
      </c>
      <c r="P27" s="20">
        <f>'==Input Design=='!CY79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Design=='!DQ65</f>
        <v>1</v>
      </c>
      <c r="M38" s="1">
        <f t="shared" si="4"/>
        <v>1</v>
      </c>
      <c r="N38" s="1">
        <f t="shared" si="4"/>
        <v>1</v>
      </c>
      <c r="O38" s="1">
        <f t="shared" si="4"/>
        <v>1</v>
      </c>
      <c r="P38" s="1">
        <f t="shared" si="4"/>
        <v>1</v>
      </c>
      <c r="Q38" s="1"/>
      <c r="R38" s="1">
        <f t="shared" si="5"/>
        <v>1</v>
      </c>
      <c r="S38" s="1">
        <f t="shared" si="5"/>
        <v>1</v>
      </c>
      <c r="T38" s="1">
        <f t="shared" si="5"/>
        <v>1</v>
      </c>
      <c r="U38" s="1">
        <f>'==Input Design=='!DR65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Design=='!DQ66</f>
        <v>1</v>
      </c>
      <c r="M39" s="1">
        <f t="shared" si="4"/>
        <v>1</v>
      </c>
      <c r="N39" s="1">
        <f t="shared" si="4"/>
        <v>1</v>
      </c>
      <c r="O39" s="1">
        <f t="shared" si="4"/>
        <v>1</v>
      </c>
      <c r="P39" s="1">
        <f t="shared" si="4"/>
        <v>1</v>
      </c>
      <c r="Q39" s="1"/>
      <c r="R39" s="1">
        <f t="shared" si="5"/>
        <v>1</v>
      </c>
      <c r="S39" s="1">
        <f t="shared" si="5"/>
        <v>1</v>
      </c>
      <c r="T39" s="1">
        <f t="shared" si="5"/>
        <v>1</v>
      </c>
      <c r="U39" s="1">
        <f>'==Input Design=='!DR66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Design=='!DQ67</f>
        <v>1</v>
      </c>
      <c r="M40" s="1">
        <f t="shared" si="4"/>
        <v>1</v>
      </c>
      <c r="N40" s="1">
        <f t="shared" si="4"/>
        <v>1</v>
      </c>
      <c r="O40" s="1">
        <f t="shared" si="4"/>
        <v>1</v>
      </c>
      <c r="P40" s="1">
        <f t="shared" si="4"/>
        <v>1</v>
      </c>
      <c r="Q40" s="1"/>
      <c r="R40" s="1">
        <f t="shared" si="5"/>
        <v>1</v>
      </c>
      <c r="S40" s="1">
        <f t="shared" si="5"/>
        <v>1</v>
      </c>
      <c r="T40" s="1">
        <f t="shared" si="5"/>
        <v>1</v>
      </c>
      <c r="U40" s="1">
        <f>'==Input Design=='!DR67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1</v>
      </c>
      <c r="I41" s="1">
        <f t="shared" si="3"/>
        <v>1</v>
      </c>
      <c r="J41" s="1">
        <f t="shared" si="3"/>
        <v>1</v>
      </c>
      <c r="K41" s="1">
        <f>'==Input Design=='!DQ68</f>
        <v>1</v>
      </c>
      <c r="M41" s="1">
        <f t="shared" si="4"/>
        <v>1</v>
      </c>
      <c r="N41" s="1">
        <f t="shared" si="4"/>
        <v>1</v>
      </c>
      <c r="O41" s="1">
        <f t="shared" si="4"/>
        <v>1</v>
      </c>
      <c r="P41" s="1">
        <f t="shared" si="4"/>
        <v>1</v>
      </c>
      <c r="Q41" s="1"/>
      <c r="R41" s="1">
        <f t="shared" si="5"/>
        <v>1</v>
      </c>
      <c r="S41" s="1">
        <f t="shared" si="5"/>
        <v>1</v>
      </c>
      <c r="T41" s="1">
        <f t="shared" si="5"/>
        <v>1</v>
      </c>
      <c r="U41" s="1">
        <f>'==Input Design=='!DR68</f>
        <v>1</v>
      </c>
      <c r="W41" t="str">
        <f t="shared" si="6"/>
        <v>F</v>
      </c>
      <c r="X41" t="str">
        <f t="shared" si="7"/>
        <v>7</v>
      </c>
      <c r="Z41" t="str">
        <f t="shared" si="8"/>
        <v>F</v>
      </c>
      <c r="AA41" t="str">
        <f t="shared" si="9"/>
        <v>F</v>
      </c>
      <c r="AC41">
        <f t="shared" si="14"/>
        <v>1</v>
      </c>
      <c r="AD41">
        <f t="shared" si="13"/>
        <v>2</v>
      </c>
      <c r="AE41">
        <f t="shared" si="10"/>
        <v>4</v>
      </c>
      <c r="AF41">
        <f t="shared" si="10"/>
        <v>0</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1</v>
      </c>
      <c r="K42" s="1">
        <f>'==Input Design=='!DQ69</f>
        <v>1</v>
      </c>
      <c r="M42" s="1">
        <f t="shared" si="4"/>
        <v>1</v>
      </c>
      <c r="N42" s="1">
        <f t="shared" si="4"/>
        <v>1</v>
      </c>
      <c r="O42" s="1">
        <f t="shared" si="4"/>
        <v>1</v>
      </c>
      <c r="P42" s="1">
        <f t="shared" si="4"/>
        <v>1</v>
      </c>
      <c r="Q42" s="1"/>
      <c r="R42" s="1">
        <f t="shared" si="5"/>
        <v>1</v>
      </c>
      <c r="S42" s="1">
        <f t="shared" si="5"/>
        <v>1</v>
      </c>
      <c r="T42" s="1">
        <f t="shared" si="5"/>
        <v>1</v>
      </c>
      <c r="U42" s="1">
        <f>'==Input Design=='!DR69</f>
        <v>1</v>
      </c>
      <c r="W42" t="str">
        <f t="shared" si="6"/>
        <v>C</v>
      </c>
      <c r="X42" t="str">
        <f t="shared" si="7"/>
        <v>1</v>
      </c>
      <c r="Z42" t="str">
        <f t="shared" si="8"/>
        <v>F</v>
      </c>
      <c r="AA42" t="str">
        <f t="shared" si="9"/>
        <v>F</v>
      </c>
      <c r="AC42">
        <f t="shared" si="14"/>
        <v>1</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Design=='!DQ70</f>
        <v>1</v>
      </c>
      <c r="M43" s="1">
        <f t="shared" si="4"/>
        <v>0</v>
      </c>
      <c r="N43" s="1">
        <f t="shared" si="4"/>
        <v>1</v>
      </c>
      <c r="O43" s="1">
        <f t="shared" si="4"/>
        <v>1</v>
      </c>
      <c r="P43" s="1">
        <f t="shared" si="4"/>
        <v>1</v>
      </c>
      <c r="Q43" s="1"/>
      <c r="R43" s="1">
        <f t="shared" si="5"/>
        <v>1</v>
      </c>
      <c r="S43" s="1">
        <f t="shared" si="5"/>
        <v>1</v>
      </c>
      <c r="T43" s="1">
        <f t="shared" si="5"/>
        <v>1</v>
      </c>
      <c r="U43" s="1">
        <f>'==Input Design=='!DR70</f>
        <v>1</v>
      </c>
      <c r="W43" t="str">
        <f t="shared" si="6"/>
        <v>8</v>
      </c>
      <c r="X43" t="str">
        <f t="shared" si="7"/>
        <v>7</v>
      </c>
      <c r="Z43" t="str">
        <f t="shared" si="8"/>
        <v>F</v>
      </c>
      <c r="AA43" t="str">
        <f t="shared" si="9"/>
        <v>E</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Design=='!DQ71</f>
        <v>1</v>
      </c>
      <c r="M44" s="1">
        <f t="shared" si="4"/>
        <v>0</v>
      </c>
      <c r="N44" s="1">
        <f t="shared" si="4"/>
        <v>0</v>
      </c>
      <c r="O44" s="1">
        <f t="shared" si="4"/>
        <v>0</v>
      </c>
      <c r="P44" s="1">
        <f t="shared" si="4"/>
        <v>1</v>
      </c>
      <c r="Q44" s="1"/>
      <c r="R44" s="1">
        <f t="shared" si="5"/>
        <v>1</v>
      </c>
      <c r="S44" s="1">
        <f t="shared" si="5"/>
        <v>1</v>
      </c>
      <c r="T44" s="1">
        <f t="shared" si="5"/>
        <v>1</v>
      </c>
      <c r="U44" s="1">
        <f>'==Input Design=='!DR71</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Design=='!DQ72</f>
        <v>1</v>
      </c>
      <c r="M45" s="1">
        <f t="shared" si="4"/>
        <v>0</v>
      </c>
      <c r="N45" s="1">
        <f t="shared" si="4"/>
        <v>0</v>
      </c>
      <c r="O45" s="1">
        <f t="shared" si="4"/>
        <v>0</v>
      </c>
      <c r="P45" s="1">
        <f t="shared" si="4"/>
        <v>0</v>
      </c>
      <c r="Q45" s="1"/>
      <c r="R45" s="1">
        <f t="shared" si="5"/>
        <v>0</v>
      </c>
      <c r="S45" s="1">
        <f t="shared" si="5"/>
        <v>1</v>
      </c>
      <c r="T45" s="1">
        <f t="shared" si="5"/>
        <v>1</v>
      </c>
      <c r="U45" s="1">
        <f>'==Input Design=='!DR72</f>
        <v>1</v>
      </c>
      <c r="W45" t="str">
        <f t="shared" si="6"/>
        <v>F</v>
      </c>
      <c r="X45" t="str">
        <f t="shared" si="7"/>
        <v>F</v>
      </c>
      <c r="Z45" t="str">
        <f t="shared" si="8"/>
        <v>E</v>
      </c>
      <c r="AA45" t="str">
        <f t="shared" si="9"/>
        <v>0</v>
      </c>
      <c r="AC45">
        <f t="shared" si="14"/>
        <v>1</v>
      </c>
      <c r="AD45">
        <f t="shared" si="13"/>
        <v>2</v>
      </c>
      <c r="AE45">
        <f t="shared" si="10"/>
        <v>4</v>
      </c>
      <c r="AF45">
        <f t="shared" si="10"/>
        <v>8</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Design=='!DQ73</f>
        <v>1</v>
      </c>
      <c r="M46" s="1">
        <f t="shared" si="4"/>
        <v>1</v>
      </c>
      <c r="N46" s="1">
        <f t="shared" si="4"/>
        <v>1</v>
      </c>
      <c r="O46" s="1">
        <f t="shared" si="4"/>
        <v>0</v>
      </c>
      <c r="P46" s="1">
        <f t="shared" si="4"/>
        <v>0</v>
      </c>
      <c r="Q46" s="1"/>
      <c r="R46" s="1">
        <f t="shared" si="5"/>
        <v>0</v>
      </c>
      <c r="S46" s="1">
        <f t="shared" si="5"/>
        <v>0</v>
      </c>
      <c r="T46" s="1">
        <f t="shared" si="5"/>
        <v>0</v>
      </c>
      <c r="U46" s="1">
        <f>'==Input Design=='!DR73</f>
        <v>1</v>
      </c>
      <c r="W46" t="str">
        <f t="shared" si="6"/>
        <v>F</v>
      </c>
      <c r="X46" t="str">
        <f t="shared" si="7"/>
        <v>F</v>
      </c>
      <c r="Z46" t="str">
        <f t="shared" si="8"/>
        <v>8</v>
      </c>
      <c r="AA46" t="str">
        <f t="shared" si="9"/>
        <v>3</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Design=='!DQ74</f>
        <v>1</v>
      </c>
      <c r="M47" s="1">
        <f t="shared" si="4"/>
        <v>1</v>
      </c>
      <c r="N47" s="1">
        <f t="shared" si="4"/>
        <v>1</v>
      </c>
      <c r="O47" s="1">
        <f t="shared" si="4"/>
        <v>1</v>
      </c>
      <c r="P47" s="1">
        <f t="shared" si="4"/>
        <v>1</v>
      </c>
      <c r="Q47" s="1"/>
      <c r="R47" s="1">
        <f t="shared" si="5"/>
        <v>0</v>
      </c>
      <c r="S47" s="1">
        <f t="shared" si="5"/>
        <v>1</v>
      </c>
      <c r="T47" s="1">
        <f t="shared" si="5"/>
        <v>1</v>
      </c>
      <c r="U47" s="1">
        <f>'==Input Design=='!DR74</f>
        <v>1</v>
      </c>
      <c r="W47" t="str">
        <f t="shared" si="6"/>
        <v>F</v>
      </c>
      <c r="X47" t="str">
        <f t="shared" si="7"/>
        <v>F</v>
      </c>
      <c r="Z47" t="str">
        <f t="shared" si="8"/>
        <v>E</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Design=='!DQ75</f>
        <v>1</v>
      </c>
      <c r="M48" s="1">
        <f t="shared" si="4"/>
        <v>1</v>
      </c>
      <c r="N48" s="1">
        <f t="shared" si="4"/>
        <v>1</v>
      </c>
      <c r="O48" s="1">
        <f t="shared" si="4"/>
        <v>1</v>
      </c>
      <c r="P48" s="1">
        <f t="shared" si="4"/>
        <v>1</v>
      </c>
      <c r="Q48" s="1"/>
      <c r="R48" s="1">
        <f t="shared" si="5"/>
        <v>1</v>
      </c>
      <c r="S48" s="1">
        <f t="shared" si="5"/>
        <v>1</v>
      </c>
      <c r="T48" s="1">
        <f t="shared" si="5"/>
        <v>1</v>
      </c>
      <c r="U48" s="1">
        <f>'==Input Design=='!DR75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Design=='!DQ76</f>
        <v>1</v>
      </c>
      <c r="M49" s="1">
        <f t="shared" si="4"/>
        <v>1</v>
      </c>
      <c r="N49" s="1">
        <f t="shared" si="4"/>
        <v>1</v>
      </c>
      <c r="O49" s="1">
        <f t="shared" si="4"/>
        <v>1</v>
      </c>
      <c r="P49" s="1">
        <f t="shared" si="4"/>
        <v>1</v>
      </c>
      <c r="Q49" s="1"/>
      <c r="R49" s="1">
        <f t="shared" si="5"/>
        <v>1</v>
      </c>
      <c r="S49" s="1">
        <f t="shared" si="5"/>
        <v>1</v>
      </c>
      <c r="T49" s="1">
        <f t="shared" si="5"/>
        <v>1</v>
      </c>
      <c r="U49" s="1">
        <f>'==Input Design=='!DR76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Design=='!DQ77</f>
        <v>1</v>
      </c>
      <c r="M50" s="1">
        <f t="shared" si="4"/>
        <v>1</v>
      </c>
      <c r="N50" s="1">
        <f t="shared" si="4"/>
        <v>1</v>
      </c>
      <c r="O50" s="1">
        <f t="shared" si="4"/>
        <v>1</v>
      </c>
      <c r="P50" s="1">
        <f t="shared" si="4"/>
        <v>1</v>
      </c>
      <c r="Q50" s="1"/>
      <c r="R50" s="1">
        <f t="shared" si="5"/>
        <v>1</v>
      </c>
      <c r="S50" s="1">
        <f t="shared" si="5"/>
        <v>1</v>
      </c>
      <c r="T50" s="1">
        <f t="shared" si="5"/>
        <v>1</v>
      </c>
      <c r="U50" s="1">
        <f>'==Input Design=='!DR77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Design=='!DQ78</f>
        <v>1</v>
      </c>
      <c r="M51" s="1">
        <f t="shared" si="4"/>
        <v>1</v>
      </c>
      <c r="N51" s="1">
        <f t="shared" si="4"/>
        <v>1</v>
      </c>
      <c r="O51" s="1">
        <f t="shared" si="4"/>
        <v>1</v>
      </c>
      <c r="P51" s="1">
        <f t="shared" si="4"/>
        <v>1</v>
      </c>
      <c r="Q51" s="1"/>
      <c r="R51" s="1">
        <f t="shared" si="5"/>
        <v>1</v>
      </c>
      <c r="S51" s="1">
        <f t="shared" si="5"/>
        <v>1</v>
      </c>
      <c r="T51" s="1">
        <f t="shared" si="5"/>
        <v>1</v>
      </c>
      <c r="U51" s="1">
        <f>'==Input Design=='!DR78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Design=='!DQ79</f>
        <v>1</v>
      </c>
      <c r="M52" s="1">
        <f t="shared" si="4"/>
        <v>1</v>
      </c>
      <c r="N52" s="1">
        <f t="shared" si="4"/>
        <v>1</v>
      </c>
      <c r="O52" s="1">
        <f t="shared" si="4"/>
        <v>1</v>
      </c>
      <c r="P52" s="1">
        <f t="shared" si="4"/>
        <v>1</v>
      </c>
      <c r="Q52" s="1"/>
      <c r="R52" s="1">
        <f t="shared" si="5"/>
        <v>1</v>
      </c>
      <c r="S52" s="1">
        <f t="shared" si="5"/>
        <v>1</v>
      </c>
      <c r="T52" s="1">
        <f t="shared" si="5"/>
        <v>1</v>
      </c>
      <c r="U52" s="1">
        <f>'==Input Design=='!DR79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FF.FF.FF.FF.FF.FF.FF.FF.F7.FF.C1.FF.87.FE.9F.F8.FF.E0.FF.83.FF.EF.FF.FF.FF.FF.FF.FF.FF.FF.FF.FF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F7.FF</v>
      </c>
      <c r="C78" t="str">
        <f t="shared" si="16"/>
        <v>FF.FF.FF.FF.FF.FF.FF.FF.F7.FF</v>
      </c>
    </row>
    <row r="79" spans="2:26">
      <c r="B79" s="2" t="str">
        <f t="shared" si="15"/>
        <v>C1.FF</v>
      </c>
      <c r="C79" t="str">
        <f t="shared" si="16"/>
        <v>FF.FF.FF.FF.FF.FF.FF.FF.F7.FF.C1.FF</v>
      </c>
    </row>
    <row r="80" spans="2:26">
      <c r="B80" s="2" t="str">
        <f t="shared" si="15"/>
        <v>87.FE</v>
      </c>
      <c r="C80" t="str">
        <f t="shared" si="16"/>
        <v>FF.FF.FF.FF.FF.FF.FF.FF.F7.FF.C1.FF.87.FE</v>
      </c>
    </row>
    <row r="81" spans="2:101">
      <c r="B81" s="2" t="str">
        <f t="shared" si="15"/>
        <v>9F.F8</v>
      </c>
      <c r="C81" t="str">
        <f t="shared" si="16"/>
        <v>FF.FF.FF.FF.FF.FF.FF.FF.F7.FF.C1.FF.87.FE.9F.F8</v>
      </c>
    </row>
    <row r="82" spans="2:101">
      <c r="B82" s="2" t="str">
        <f t="shared" si="15"/>
        <v>FF.E0</v>
      </c>
      <c r="C82" t="str">
        <f t="shared" si="16"/>
        <v>FF.FF.FF.FF.FF.FF.FF.FF.F7.FF.C1.FF.87.FE.9F.F8.FF.E0</v>
      </c>
    </row>
    <row r="83" spans="2:101">
      <c r="B83" s="2" t="str">
        <f t="shared" si="15"/>
        <v>FF.83</v>
      </c>
      <c r="C83" t="str">
        <f t="shared" si="16"/>
        <v>FF.FF.FF.FF.FF.FF.FF.FF.F7.FF.C1.FF.87.FE.9F.F8.FF.E0.FF.83</v>
      </c>
    </row>
    <row r="84" spans="2:101">
      <c r="B84" s="2" t="str">
        <f t="shared" si="15"/>
        <v>FF.EF</v>
      </c>
      <c r="C84" t="str">
        <f t="shared" si="16"/>
        <v>FF.FF.FF.FF.FF.FF.FF.FF.F7.FF.C1.FF.87.FE.9F.F8.FF.E0.FF.83.FF.EF</v>
      </c>
    </row>
    <row r="85" spans="2:101">
      <c r="B85" s="2" t="str">
        <f t="shared" si="15"/>
        <v>FF.FF</v>
      </c>
      <c r="C85" t="str">
        <f t="shared" si="16"/>
        <v>FF.FF.FF.FF.FF.FF.FF.FF.F7.FF.C1.FF.87.FE.9F.F8.FF.E0.FF.83.FF.EF.FF.FF</v>
      </c>
    </row>
    <row r="86" spans="2:101">
      <c r="B86" s="2" t="str">
        <f t="shared" si="15"/>
        <v>FF.FF</v>
      </c>
      <c r="C86" t="str">
        <f t="shared" si="16"/>
        <v>FF.FF.FF.FF.FF.FF.FF.FF.F7.FF.C1.FF.87.FE.9F.F8.FF.E0.FF.83.FF.EF.FF.FF.FF.FF</v>
      </c>
    </row>
    <row r="87" spans="2:101">
      <c r="B87" s="2" t="str">
        <f t="shared" si="15"/>
        <v>FF.FF</v>
      </c>
      <c r="C87" t="str">
        <f t="shared" si="16"/>
        <v>FF.FF.FF.FF.FF.FF.FF.FF.F7.FF.C1.FF.87.FE.9F.F8.FF.E0.FF.83.FF.EF.FF.FF.FF.FF.FF.FF</v>
      </c>
    </row>
    <row r="88" spans="2:101">
      <c r="B88" s="2" t="str">
        <f t="shared" si="15"/>
        <v>FF.FF</v>
      </c>
      <c r="C88" t="str">
        <f t="shared" si="16"/>
        <v>FF.FF.FF.FF.FF.FF.FF.FF.F7.FF.C1.FF.87.FE.9F.F8.FF.E0.FF.83.FF.EF.FF.FF.FF.FF.FF.FF.FF.FF</v>
      </c>
    </row>
    <row r="89" spans="2:101">
      <c r="B89" s="2" t="str">
        <f t="shared" si="15"/>
        <v>FF.FF</v>
      </c>
      <c r="C89" t="str">
        <f t="shared" si="16"/>
        <v>FF.FF.FF.FF.FF.FF.FF.FF.F7.FF.C1.FF.87.FE.9F.F8.FF.E0.FF.83.FF.EF.FF.FF.FF.FF.FF.FF.FF.FF.FF.FF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7.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Design=='!DB64</f>
        <v>0</v>
      </c>
      <c r="D12" s="20">
        <f>'==Input Design=='!DC64</f>
        <v>0</v>
      </c>
      <c r="E12" s="20">
        <f>'==Input Design=='!DD64</f>
        <v>0</v>
      </c>
      <c r="F12" s="20">
        <f>'==Input Design=='!DE64</f>
        <v>0</v>
      </c>
      <c r="G12" s="20">
        <f>'==Input Design=='!DF64</f>
        <v>0</v>
      </c>
      <c r="H12" s="20">
        <f>'==Input Design=='!DG64</f>
        <v>0</v>
      </c>
      <c r="I12" s="20">
        <f>'==Input Design=='!DH64</f>
        <v>0</v>
      </c>
      <c r="J12" s="20">
        <f>'==Input Design=='!DI64</f>
        <v>0</v>
      </c>
      <c r="K12" s="20">
        <f>'==Input Design=='!DJ64</f>
        <v>0</v>
      </c>
      <c r="L12" s="20">
        <f>'==Input Design=='!DK64</f>
        <v>0</v>
      </c>
      <c r="M12" s="20">
        <f>'==Input Design=='!DL64</f>
        <v>0</v>
      </c>
      <c r="N12" s="20">
        <f>'==Input Design=='!DM64</f>
        <v>0</v>
      </c>
      <c r="O12" s="20">
        <f>'==Input Design=='!DN64</f>
        <v>0</v>
      </c>
      <c r="P12" s="20">
        <f>'==Input Design=='!DO64</f>
        <v>0</v>
      </c>
      <c r="U12" s="4"/>
      <c r="V12" s="4"/>
      <c r="W12" t="str">
        <f t="shared" ref="W12:W27" si="0">DEC2HEX(O11+U11)</f>
        <v>2</v>
      </c>
      <c r="X12" t="str">
        <f t="shared" ref="X12:X27" si="1">DEC2HEX(K11+M11)</f>
        <v>A</v>
      </c>
      <c r="Y12" s="4"/>
      <c r="Z12" s="4"/>
      <c r="AA12" s="4"/>
      <c r="AB12" s="4"/>
    </row>
    <row r="13" spans="1:28">
      <c r="B13" s="2">
        <v>1</v>
      </c>
      <c r="C13" s="20">
        <f>'==Input Design=='!DB65</f>
        <v>0</v>
      </c>
      <c r="D13" s="20">
        <f>'==Input Design=='!DC65</f>
        <v>0</v>
      </c>
      <c r="E13" s="20">
        <f>'==Input Design=='!DD65</f>
        <v>0</v>
      </c>
      <c r="F13" s="20">
        <f>'==Input Design=='!DE65</f>
        <v>0</v>
      </c>
      <c r="G13" s="20">
        <f>'==Input Design=='!DF65</f>
        <v>0</v>
      </c>
      <c r="H13" s="20">
        <f>'==Input Design=='!DG65</f>
        <v>0</v>
      </c>
      <c r="I13" s="20">
        <f>'==Input Design=='!DH65</f>
        <v>0</v>
      </c>
      <c r="J13" s="20">
        <f>'==Input Design=='!DI65</f>
        <v>0</v>
      </c>
      <c r="K13" s="20">
        <f>'==Input Design=='!DJ65</f>
        <v>0</v>
      </c>
      <c r="L13" s="20">
        <f>'==Input Design=='!DK65</f>
        <v>0</v>
      </c>
      <c r="M13" s="20">
        <f>'==Input Design=='!DL65</f>
        <v>0</v>
      </c>
      <c r="N13" s="20">
        <f>'==Input Design=='!DM65</f>
        <v>0</v>
      </c>
      <c r="O13" s="20">
        <f>'==Input Design=='!DN65</f>
        <v>0</v>
      </c>
      <c r="P13" s="20">
        <f>'==Input Design=='!DO65</f>
        <v>0</v>
      </c>
      <c r="V13" s="4"/>
      <c r="W13" t="str">
        <f t="shared" si="0"/>
        <v>0</v>
      </c>
      <c r="X13" t="str">
        <f t="shared" si="1"/>
        <v>0</v>
      </c>
    </row>
    <row r="14" spans="1:28">
      <c r="B14" s="2">
        <v>2</v>
      </c>
      <c r="C14" s="20">
        <f>'==Input Design=='!DB66</f>
        <v>0</v>
      </c>
      <c r="D14" s="20">
        <f>'==Input Design=='!DC66</f>
        <v>0</v>
      </c>
      <c r="E14" s="20">
        <f>'==Input Design=='!DD66</f>
        <v>0</v>
      </c>
      <c r="F14" s="20">
        <f>'==Input Design=='!DE66</f>
        <v>0</v>
      </c>
      <c r="G14" s="20">
        <f>'==Input Design=='!DF66</f>
        <v>0</v>
      </c>
      <c r="H14" s="20">
        <f>'==Input Design=='!DG66</f>
        <v>0</v>
      </c>
      <c r="I14" s="20">
        <f>'==Input Design=='!DH66</f>
        <v>0</v>
      </c>
      <c r="J14" s="20">
        <f>'==Input Design=='!DI66</f>
        <v>0</v>
      </c>
      <c r="K14" s="20">
        <f>'==Input Design=='!DJ66</f>
        <v>0</v>
      </c>
      <c r="L14" s="20">
        <f>'==Input Design=='!DK66</f>
        <v>0</v>
      </c>
      <c r="M14" s="20">
        <f>'==Input Design=='!DL66</f>
        <v>0</v>
      </c>
      <c r="N14" s="20">
        <f>'==Input Design=='!DM66</f>
        <v>0</v>
      </c>
      <c r="O14" s="20">
        <f>'==Input Design=='!DN66</f>
        <v>0</v>
      </c>
      <c r="P14" s="20">
        <f>'==Input Design=='!DO66</f>
        <v>0</v>
      </c>
      <c r="V14" s="4"/>
      <c r="W14" t="str">
        <f t="shared" si="0"/>
        <v>0</v>
      </c>
      <c r="X14" t="str">
        <f t="shared" si="1"/>
        <v>0</v>
      </c>
    </row>
    <row r="15" spans="1:28">
      <c r="B15" s="2">
        <v>3</v>
      </c>
      <c r="C15" s="20">
        <f>'==Input Design=='!DB67</f>
        <v>0</v>
      </c>
      <c r="D15" s="20">
        <f>'==Input Design=='!DC67</f>
        <v>0</v>
      </c>
      <c r="E15" s="20">
        <f>'==Input Design=='!DD67</f>
        <v>0</v>
      </c>
      <c r="F15" s="20">
        <f>'==Input Design=='!DE67</f>
        <v>0</v>
      </c>
      <c r="G15" s="20">
        <f>'==Input Design=='!DF67</f>
        <v>0</v>
      </c>
      <c r="H15" s="20">
        <f>'==Input Design=='!DG67</f>
        <v>0</v>
      </c>
      <c r="I15" s="20">
        <f>'==Input Design=='!DH67</f>
        <v>0</v>
      </c>
      <c r="J15" s="20">
        <f>'==Input Design=='!DI67</f>
        <v>0</v>
      </c>
      <c r="K15" s="20">
        <f>'==Input Design=='!DJ67</f>
        <v>0</v>
      </c>
      <c r="L15" s="20">
        <f>'==Input Design=='!DK67</f>
        <v>0</v>
      </c>
      <c r="M15" s="20">
        <f>'==Input Design=='!DL67</f>
        <v>0</v>
      </c>
      <c r="N15" s="20">
        <f>'==Input Design=='!DM67</f>
        <v>0</v>
      </c>
      <c r="O15" s="20">
        <f>'==Input Design=='!DN67</f>
        <v>0</v>
      </c>
      <c r="P15" s="20">
        <f>'==Input Design=='!DO67</f>
        <v>0</v>
      </c>
      <c r="V15" s="4"/>
      <c r="W15" t="str">
        <f t="shared" si="0"/>
        <v>0</v>
      </c>
      <c r="X15" t="str">
        <f t="shared" si="1"/>
        <v>0</v>
      </c>
    </row>
    <row r="16" spans="1:28">
      <c r="B16" s="2">
        <v>4</v>
      </c>
      <c r="C16" s="20">
        <f>'==Input Design=='!DB68</f>
        <v>0</v>
      </c>
      <c r="D16" s="20">
        <f>'==Input Design=='!DC68</f>
        <v>0</v>
      </c>
      <c r="E16" s="20">
        <f>'==Input Design=='!DD68</f>
        <v>0</v>
      </c>
      <c r="F16" s="20">
        <f>'==Input Design=='!DE68</f>
        <v>0</v>
      </c>
      <c r="G16" s="20">
        <f>'==Input Design=='!DF68</f>
        <v>0</v>
      </c>
      <c r="H16" s="20">
        <f>'==Input Design=='!DG68</f>
        <v>0</v>
      </c>
      <c r="I16" s="20">
        <f>'==Input Design=='!DH68</f>
        <v>0</v>
      </c>
      <c r="J16" s="20">
        <f>'==Input Design=='!DI68</f>
        <v>0</v>
      </c>
      <c r="K16" s="20">
        <f>'==Input Design=='!DJ68</f>
        <v>0</v>
      </c>
      <c r="L16" s="20">
        <f>'==Input Design=='!DK68</f>
        <v>0</v>
      </c>
      <c r="M16" s="20">
        <f>'==Input Design=='!DL68</f>
        <v>0</v>
      </c>
      <c r="N16" s="20">
        <f>'==Input Design=='!DM68</f>
        <v>0</v>
      </c>
      <c r="O16" s="20">
        <f>'==Input Design=='!DN68</f>
        <v>0</v>
      </c>
      <c r="P16" s="20">
        <f>'==Input Design=='!DO68</f>
        <v>0</v>
      </c>
      <c r="V16" s="4"/>
      <c r="W16" t="str">
        <f t="shared" si="0"/>
        <v>0</v>
      </c>
      <c r="X16" t="str">
        <f t="shared" si="1"/>
        <v>0</v>
      </c>
    </row>
    <row r="17" spans="1:29">
      <c r="B17" s="2">
        <v>5</v>
      </c>
      <c r="C17" s="20">
        <f>'==Input Design=='!DB69</f>
        <v>0</v>
      </c>
      <c r="D17" s="20">
        <f>'==Input Design=='!DC69</f>
        <v>0</v>
      </c>
      <c r="E17" s="20">
        <f>'==Input Design=='!DD69</f>
        <v>0</v>
      </c>
      <c r="F17" s="20">
        <f>'==Input Design=='!DE69</f>
        <v>1</v>
      </c>
      <c r="G17" s="20">
        <f>'==Input Design=='!DF69</f>
        <v>0</v>
      </c>
      <c r="H17" s="20">
        <f>'==Input Design=='!DG69</f>
        <v>0</v>
      </c>
      <c r="I17" s="20">
        <f>'==Input Design=='!DH69</f>
        <v>0</v>
      </c>
      <c r="J17" s="20">
        <f>'==Input Design=='!DI69</f>
        <v>0</v>
      </c>
      <c r="K17" s="20">
        <f>'==Input Design=='!DJ69</f>
        <v>0</v>
      </c>
      <c r="L17" s="20">
        <f>'==Input Design=='!DK69</f>
        <v>0</v>
      </c>
      <c r="M17" s="20">
        <f>'==Input Design=='!DL69</f>
        <v>0</v>
      </c>
      <c r="N17" s="20">
        <f>'==Input Design=='!DM69</f>
        <v>0</v>
      </c>
      <c r="O17" s="20">
        <f>'==Input Design=='!DN69</f>
        <v>0</v>
      </c>
      <c r="P17" s="20">
        <f>'==Input Design=='!DO69</f>
        <v>0</v>
      </c>
      <c r="V17" s="4"/>
      <c r="W17" t="str">
        <f t="shared" si="0"/>
        <v>0</v>
      </c>
      <c r="X17" t="str">
        <f t="shared" si="1"/>
        <v>0</v>
      </c>
    </row>
    <row r="18" spans="1:29">
      <c r="B18" s="2">
        <v>6</v>
      </c>
      <c r="C18" s="20">
        <f>'==Input Design=='!DB70</f>
        <v>0</v>
      </c>
      <c r="D18" s="20">
        <f>'==Input Design=='!DC70</f>
        <v>0</v>
      </c>
      <c r="E18" s="20">
        <f>'==Input Design=='!DD70</f>
        <v>0</v>
      </c>
      <c r="F18" s="20">
        <f>'==Input Design=='!DE70</f>
        <v>0</v>
      </c>
      <c r="G18" s="20">
        <f>'==Input Design=='!DF70</f>
        <v>0</v>
      </c>
      <c r="H18" s="20">
        <f>'==Input Design=='!DG70</f>
        <v>1</v>
      </c>
      <c r="I18" s="20">
        <f>'==Input Design=='!DH70</f>
        <v>0</v>
      </c>
      <c r="J18" s="20">
        <f>'==Input Design=='!DI70</f>
        <v>0</v>
      </c>
      <c r="K18" s="20">
        <f>'==Input Design=='!DJ70</f>
        <v>0</v>
      </c>
      <c r="L18" s="20">
        <f>'==Input Design=='!DK70</f>
        <v>0</v>
      </c>
      <c r="M18" s="20">
        <f>'==Input Design=='!DL70</f>
        <v>0</v>
      </c>
      <c r="N18" s="20">
        <f>'==Input Design=='!DM70</f>
        <v>0</v>
      </c>
      <c r="O18" s="20">
        <f>'==Input Design=='!DN70</f>
        <v>0</v>
      </c>
      <c r="P18" s="20">
        <f>'==Input Design=='!DO70</f>
        <v>0</v>
      </c>
      <c r="V18" s="4"/>
      <c r="W18" t="str">
        <f t="shared" si="0"/>
        <v>0</v>
      </c>
      <c r="X18" t="str">
        <f t="shared" si="1"/>
        <v>0</v>
      </c>
    </row>
    <row r="19" spans="1:29">
      <c r="B19" s="2">
        <v>7</v>
      </c>
      <c r="C19" s="20">
        <f>'==Input Design=='!DB71</f>
        <v>0</v>
      </c>
      <c r="D19" s="20">
        <f>'==Input Design=='!DC71</f>
        <v>0</v>
      </c>
      <c r="E19" s="20">
        <f>'==Input Design=='!DD71</f>
        <v>0</v>
      </c>
      <c r="F19" s="20">
        <f>'==Input Design=='!DE71</f>
        <v>0</v>
      </c>
      <c r="G19" s="20">
        <f>'==Input Design=='!DF71</f>
        <v>0</v>
      </c>
      <c r="H19" s="20">
        <f>'==Input Design=='!DG71</f>
        <v>0</v>
      </c>
      <c r="I19" s="20">
        <f>'==Input Design=='!DH71</f>
        <v>0</v>
      </c>
      <c r="J19" s="20">
        <f>'==Input Design=='!DI71</f>
        <v>1</v>
      </c>
      <c r="K19" s="20">
        <f>'==Input Design=='!DJ71</f>
        <v>0</v>
      </c>
      <c r="L19" s="20">
        <f>'==Input Design=='!DK71</f>
        <v>0</v>
      </c>
      <c r="M19" s="20">
        <f>'==Input Design=='!DL71</f>
        <v>0</v>
      </c>
      <c r="N19" s="20">
        <f>'==Input Design=='!DM71</f>
        <v>0</v>
      </c>
      <c r="O19" s="20">
        <f>'==Input Design=='!DN71</f>
        <v>0</v>
      </c>
      <c r="P19" s="20">
        <f>'==Input Design=='!DO71</f>
        <v>0</v>
      </c>
      <c r="V19" s="4"/>
      <c r="W19" t="str">
        <f t="shared" si="0"/>
        <v>0</v>
      </c>
      <c r="X19" t="str">
        <f t="shared" si="1"/>
        <v>0</v>
      </c>
    </row>
    <row r="20" spans="1:29">
      <c r="B20" s="2">
        <v>8</v>
      </c>
      <c r="C20" s="20">
        <f>'==Input Design=='!DB72</f>
        <v>0</v>
      </c>
      <c r="D20" s="20">
        <f>'==Input Design=='!DC72</f>
        <v>0</v>
      </c>
      <c r="E20" s="20">
        <f>'==Input Design=='!DD72</f>
        <v>0</v>
      </c>
      <c r="F20" s="20">
        <f>'==Input Design=='!DE72</f>
        <v>0</v>
      </c>
      <c r="G20" s="20">
        <f>'==Input Design=='!DF72</f>
        <v>0</v>
      </c>
      <c r="H20" s="20">
        <f>'==Input Design=='!DG72</f>
        <v>0</v>
      </c>
      <c r="I20" s="20">
        <f>'==Input Design=='!DH72</f>
        <v>0</v>
      </c>
      <c r="J20" s="20">
        <f>'==Input Design=='!DI72</f>
        <v>0</v>
      </c>
      <c r="K20" s="20">
        <f>'==Input Design=='!DJ72</f>
        <v>0</v>
      </c>
      <c r="L20" s="20">
        <f>'==Input Design=='!DK72</f>
        <v>1</v>
      </c>
      <c r="M20" s="20">
        <f>'==Input Design=='!DL72</f>
        <v>0</v>
      </c>
      <c r="N20" s="20">
        <f>'==Input Design=='!DM72</f>
        <v>0</v>
      </c>
      <c r="O20" s="20">
        <f>'==Input Design=='!DN72</f>
        <v>0</v>
      </c>
      <c r="P20" s="20">
        <f>'==Input Design=='!DO72</f>
        <v>0</v>
      </c>
      <c r="V20" s="4"/>
      <c r="W20" t="str">
        <f t="shared" si="0"/>
        <v>0</v>
      </c>
      <c r="X20" t="str">
        <f t="shared" si="1"/>
        <v>0</v>
      </c>
    </row>
    <row r="21" spans="1:29">
      <c r="A21" t="s">
        <v>23</v>
      </c>
      <c r="B21" s="2">
        <v>9</v>
      </c>
      <c r="C21" s="20">
        <f>'==Input Design=='!DB73</f>
        <v>0</v>
      </c>
      <c r="D21" s="20">
        <f>'==Input Design=='!DC73</f>
        <v>0</v>
      </c>
      <c r="E21" s="20">
        <f>'==Input Design=='!DD73</f>
        <v>0</v>
      </c>
      <c r="F21" s="20">
        <f>'==Input Design=='!DE73</f>
        <v>0</v>
      </c>
      <c r="G21" s="20">
        <f>'==Input Design=='!DF73</f>
        <v>0</v>
      </c>
      <c r="H21" s="20">
        <f>'==Input Design=='!DG73</f>
        <v>0</v>
      </c>
      <c r="I21" s="20">
        <f>'==Input Design=='!DH73</f>
        <v>0</v>
      </c>
      <c r="J21" s="20">
        <f>'==Input Design=='!DI73</f>
        <v>0</v>
      </c>
      <c r="K21" s="20">
        <f>'==Input Design=='!DJ73</f>
        <v>0</v>
      </c>
      <c r="L21" s="20">
        <f>'==Input Design=='!DK73</f>
        <v>0</v>
      </c>
      <c r="M21" s="20">
        <f>'==Input Design=='!DL73</f>
        <v>0</v>
      </c>
      <c r="N21" s="20">
        <f>'==Input Design=='!DM73</f>
        <v>1</v>
      </c>
      <c r="O21" s="20">
        <f>'==Input Design=='!DN73</f>
        <v>0</v>
      </c>
      <c r="P21" s="20">
        <f>'==Input Design=='!DO73</f>
        <v>0</v>
      </c>
      <c r="V21" s="4"/>
      <c r="W21" t="str">
        <f t="shared" si="0"/>
        <v>0</v>
      </c>
      <c r="X21" t="str">
        <f t="shared" si="1"/>
        <v>0</v>
      </c>
    </row>
    <row r="22" spans="1:29">
      <c r="A22" t="s">
        <v>24</v>
      </c>
      <c r="B22" s="2" t="s">
        <v>17</v>
      </c>
      <c r="C22" s="20">
        <f>'==Input Design=='!DB74</f>
        <v>0</v>
      </c>
      <c r="D22" s="20">
        <f>'==Input Design=='!DC74</f>
        <v>0</v>
      </c>
      <c r="E22" s="20">
        <f>'==Input Design=='!DD74</f>
        <v>0</v>
      </c>
      <c r="F22" s="20">
        <f>'==Input Design=='!DE74</f>
        <v>0</v>
      </c>
      <c r="G22" s="20">
        <f>'==Input Design=='!DF74</f>
        <v>0</v>
      </c>
      <c r="H22" s="20">
        <f>'==Input Design=='!DG74</f>
        <v>0</v>
      </c>
      <c r="I22" s="20">
        <f>'==Input Design=='!DH74</f>
        <v>0</v>
      </c>
      <c r="J22" s="20">
        <f>'==Input Design=='!DI74</f>
        <v>0</v>
      </c>
      <c r="K22" s="20">
        <f>'==Input Design=='!DJ74</f>
        <v>0</v>
      </c>
      <c r="L22" s="20">
        <f>'==Input Design=='!DK74</f>
        <v>0</v>
      </c>
      <c r="M22" s="20">
        <f>'==Input Design=='!DL74</f>
        <v>0</v>
      </c>
      <c r="N22" s="20">
        <f>'==Input Design=='!DM74</f>
        <v>0</v>
      </c>
      <c r="O22" s="20">
        <f>'==Input Design=='!DN74</f>
        <v>0</v>
      </c>
      <c r="P22" s="20">
        <f>'==Input Design=='!DO74</f>
        <v>0</v>
      </c>
      <c r="V22" s="4"/>
      <c r="W22" t="str">
        <f t="shared" si="0"/>
        <v>0</v>
      </c>
      <c r="X22" t="str">
        <f t="shared" si="1"/>
        <v>0</v>
      </c>
    </row>
    <row r="23" spans="1:29">
      <c r="A23" t="s">
        <v>25</v>
      </c>
      <c r="B23" s="2" t="s">
        <v>18</v>
      </c>
      <c r="C23" s="20">
        <f>'==Input Design=='!DB75</f>
        <v>0</v>
      </c>
      <c r="D23" s="20">
        <f>'==Input Design=='!DC75</f>
        <v>0</v>
      </c>
      <c r="E23" s="20">
        <f>'==Input Design=='!DD75</f>
        <v>0</v>
      </c>
      <c r="F23" s="20">
        <f>'==Input Design=='!DE75</f>
        <v>0</v>
      </c>
      <c r="G23" s="20">
        <f>'==Input Design=='!DF75</f>
        <v>0</v>
      </c>
      <c r="H23" s="20">
        <f>'==Input Design=='!DG75</f>
        <v>0</v>
      </c>
      <c r="I23" s="20">
        <f>'==Input Design=='!DH75</f>
        <v>0</v>
      </c>
      <c r="J23" s="20">
        <f>'==Input Design=='!DI75</f>
        <v>0</v>
      </c>
      <c r="K23" s="20">
        <f>'==Input Design=='!DJ75</f>
        <v>0</v>
      </c>
      <c r="L23" s="20">
        <f>'==Input Design=='!DK75</f>
        <v>0</v>
      </c>
      <c r="M23" s="20">
        <f>'==Input Design=='!DL75</f>
        <v>0</v>
      </c>
      <c r="N23" s="20">
        <f>'==Input Design=='!DM75</f>
        <v>0</v>
      </c>
      <c r="O23" s="20">
        <f>'==Input Design=='!DN75</f>
        <v>0</v>
      </c>
      <c r="P23" s="20">
        <f>'==Input Design=='!DO75</f>
        <v>0</v>
      </c>
      <c r="V23" s="4"/>
      <c r="W23" t="str">
        <f t="shared" si="0"/>
        <v>0</v>
      </c>
      <c r="X23" t="str">
        <f t="shared" si="1"/>
        <v>0</v>
      </c>
    </row>
    <row r="24" spans="1:29">
      <c r="A24" t="s">
        <v>26</v>
      </c>
      <c r="B24" s="2" t="s">
        <v>19</v>
      </c>
      <c r="C24" s="20">
        <f>'==Input Design=='!DB76</f>
        <v>0</v>
      </c>
      <c r="D24" s="20">
        <f>'==Input Design=='!DC76</f>
        <v>0</v>
      </c>
      <c r="E24" s="20">
        <f>'==Input Design=='!DD76</f>
        <v>0</v>
      </c>
      <c r="F24" s="20">
        <f>'==Input Design=='!DE76</f>
        <v>0</v>
      </c>
      <c r="G24" s="20">
        <f>'==Input Design=='!DF76</f>
        <v>0</v>
      </c>
      <c r="H24" s="20">
        <f>'==Input Design=='!DG76</f>
        <v>0</v>
      </c>
      <c r="I24" s="20">
        <f>'==Input Design=='!DH76</f>
        <v>0</v>
      </c>
      <c r="J24" s="20">
        <f>'==Input Design=='!DI76</f>
        <v>0</v>
      </c>
      <c r="K24" s="20">
        <f>'==Input Design=='!DJ76</f>
        <v>0</v>
      </c>
      <c r="L24" s="20">
        <f>'==Input Design=='!DK76</f>
        <v>0</v>
      </c>
      <c r="M24" s="20">
        <f>'==Input Design=='!DL76</f>
        <v>0</v>
      </c>
      <c r="N24" s="20">
        <f>'==Input Design=='!DM76</f>
        <v>0</v>
      </c>
      <c r="O24" s="20">
        <f>'==Input Design=='!DN76</f>
        <v>0</v>
      </c>
      <c r="P24" s="20">
        <f>'==Input Design=='!DO76</f>
        <v>0</v>
      </c>
      <c r="V24" s="4"/>
      <c r="W24" t="str">
        <f t="shared" si="0"/>
        <v>0</v>
      </c>
      <c r="X24" t="str">
        <f t="shared" si="1"/>
        <v>0</v>
      </c>
    </row>
    <row r="25" spans="1:29">
      <c r="A25" t="s">
        <v>27</v>
      </c>
      <c r="B25" s="2" t="s">
        <v>20</v>
      </c>
      <c r="C25" s="20">
        <f>'==Input Design=='!DB77</f>
        <v>0</v>
      </c>
      <c r="D25" s="20">
        <f>'==Input Design=='!DC77</f>
        <v>0</v>
      </c>
      <c r="E25" s="20">
        <f>'==Input Design=='!DD77</f>
        <v>0</v>
      </c>
      <c r="F25" s="20">
        <f>'==Input Design=='!DE77</f>
        <v>0</v>
      </c>
      <c r="G25" s="20">
        <f>'==Input Design=='!DF77</f>
        <v>0</v>
      </c>
      <c r="H25" s="20">
        <f>'==Input Design=='!DG77</f>
        <v>0</v>
      </c>
      <c r="I25" s="20">
        <f>'==Input Design=='!DH77</f>
        <v>0</v>
      </c>
      <c r="J25" s="20">
        <f>'==Input Design=='!DI77</f>
        <v>0</v>
      </c>
      <c r="K25" s="20">
        <f>'==Input Design=='!DJ77</f>
        <v>0</v>
      </c>
      <c r="L25" s="20">
        <f>'==Input Design=='!DK77</f>
        <v>0</v>
      </c>
      <c r="M25" s="20">
        <f>'==Input Design=='!DL77</f>
        <v>0</v>
      </c>
      <c r="N25" s="20">
        <f>'==Input Design=='!DM77</f>
        <v>0</v>
      </c>
      <c r="O25" s="20">
        <f>'==Input Design=='!DN77</f>
        <v>0</v>
      </c>
      <c r="P25" s="20">
        <f>'==Input Design=='!DO77</f>
        <v>0</v>
      </c>
      <c r="V25" s="4"/>
      <c r="W25" t="str">
        <f t="shared" si="0"/>
        <v>0</v>
      </c>
      <c r="X25" t="str">
        <f t="shared" si="1"/>
        <v>0</v>
      </c>
    </row>
    <row r="26" spans="1:29">
      <c r="A26" t="s">
        <v>28</v>
      </c>
      <c r="B26" s="2" t="s">
        <v>21</v>
      </c>
      <c r="C26" s="20">
        <f>'==Input Design=='!DB78</f>
        <v>0</v>
      </c>
      <c r="D26" s="20">
        <f>'==Input Design=='!DC78</f>
        <v>0</v>
      </c>
      <c r="E26" s="20">
        <f>'==Input Design=='!DD78</f>
        <v>0</v>
      </c>
      <c r="F26" s="20">
        <f>'==Input Design=='!DE78</f>
        <v>0</v>
      </c>
      <c r="G26" s="20">
        <f>'==Input Design=='!DF78</f>
        <v>0</v>
      </c>
      <c r="H26" s="20">
        <f>'==Input Design=='!DG78</f>
        <v>0</v>
      </c>
      <c r="I26" s="20">
        <f>'==Input Design=='!DH78</f>
        <v>0</v>
      </c>
      <c r="J26" s="20">
        <f>'==Input Design=='!DI78</f>
        <v>0</v>
      </c>
      <c r="K26" s="20">
        <f>'==Input Design=='!DJ78</f>
        <v>0</v>
      </c>
      <c r="L26" s="20">
        <f>'==Input Design=='!DK78</f>
        <v>0</v>
      </c>
      <c r="M26" s="20">
        <f>'==Input Design=='!DL78</f>
        <v>0</v>
      </c>
      <c r="N26" s="20">
        <f>'==Input Design=='!DM78</f>
        <v>0</v>
      </c>
      <c r="O26" s="20">
        <f>'==Input Design=='!DN78</f>
        <v>0</v>
      </c>
      <c r="P26" s="20">
        <f>'==Input Design=='!DO78</f>
        <v>0</v>
      </c>
      <c r="V26" s="4"/>
      <c r="W26" t="str">
        <f t="shared" si="0"/>
        <v>0</v>
      </c>
      <c r="X26" t="str">
        <f t="shared" si="1"/>
        <v>0</v>
      </c>
    </row>
    <row r="27" spans="1:29">
      <c r="A27" t="s">
        <v>29</v>
      </c>
      <c r="B27" s="2" t="s">
        <v>22</v>
      </c>
      <c r="C27" s="20">
        <f>'==Input Design=='!DB79</f>
        <v>0</v>
      </c>
      <c r="D27" s="20">
        <f>'==Input Design=='!DC79</f>
        <v>0</v>
      </c>
      <c r="E27" s="20">
        <f>'==Input Design=='!DD79</f>
        <v>0</v>
      </c>
      <c r="F27" s="20">
        <f>'==Input Design=='!DE79</f>
        <v>0</v>
      </c>
      <c r="G27" s="20">
        <f>'==Input Design=='!DF79</f>
        <v>0</v>
      </c>
      <c r="H27" s="20">
        <f>'==Input Design=='!DG79</f>
        <v>0</v>
      </c>
      <c r="I27" s="20">
        <f>'==Input Design=='!DH79</f>
        <v>0</v>
      </c>
      <c r="J27" s="20">
        <f>'==Input Design=='!DI79</f>
        <v>0</v>
      </c>
      <c r="K27" s="20">
        <f>'==Input Design=='!DJ79</f>
        <v>0</v>
      </c>
      <c r="L27" s="20">
        <f>'==Input Design=='!DK79</f>
        <v>0</v>
      </c>
      <c r="M27" s="20">
        <f>'==Input Design=='!DL79</f>
        <v>0</v>
      </c>
      <c r="N27" s="20">
        <f>'==Input Design=='!DM79</f>
        <v>0</v>
      </c>
      <c r="O27" s="20">
        <f>'==Input Design=='!DN79</f>
        <v>0</v>
      </c>
      <c r="P27" s="20">
        <f>'==Input Design=='!DO79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Design=='!DT65</f>
        <v>0</v>
      </c>
      <c r="M38" s="1">
        <f t="shared" si="4"/>
        <v>0</v>
      </c>
      <c r="N38" s="1">
        <f t="shared" si="4"/>
        <v>0</v>
      </c>
      <c r="O38" s="1">
        <f t="shared" si="4"/>
        <v>0</v>
      </c>
      <c r="P38" s="1">
        <f t="shared" si="4"/>
        <v>0</v>
      </c>
      <c r="Q38" s="1"/>
      <c r="R38" s="1">
        <f t="shared" si="5"/>
        <v>0</v>
      </c>
      <c r="S38" s="1">
        <f t="shared" si="5"/>
        <v>0</v>
      </c>
      <c r="T38" s="1">
        <f t="shared" si="5"/>
        <v>0</v>
      </c>
      <c r="U38" s="1">
        <f>'==Input Design=='!DU65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Design=='!DT66</f>
        <v>0</v>
      </c>
      <c r="M39" s="1">
        <f t="shared" si="4"/>
        <v>0</v>
      </c>
      <c r="N39" s="1">
        <f t="shared" si="4"/>
        <v>0</v>
      </c>
      <c r="O39" s="1">
        <f t="shared" si="4"/>
        <v>0</v>
      </c>
      <c r="P39" s="1">
        <f t="shared" si="4"/>
        <v>0</v>
      </c>
      <c r="Q39" s="1"/>
      <c r="R39" s="1">
        <f t="shared" si="5"/>
        <v>0</v>
      </c>
      <c r="S39" s="1">
        <f t="shared" si="5"/>
        <v>0</v>
      </c>
      <c r="T39" s="1">
        <f t="shared" si="5"/>
        <v>0</v>
      </c>
      <c r="U39" s="1">
        <f>'==Input Design=='!DU66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Design=='!DT67</f>
        <v>0</v>
      </c>
      <c r="M40" s="1">
        <f t="shared" si="4"/>
        <v>0</v>
      </c>
      <c r="N40" s="1">
        <f t="shared" si="4"/>
        <v>0</v>
      </c>
      <c r="O40" s="1">
        <f t="shared" si="4"/>
        <v>0</v>
      </c>
      <c r="P40" s="1">
        <f t="shared" si="4"/>
        <v>0</v>
      </c>
      <c r="Q40" s="1"/>
      <c r="R40" s="1">
        <f t="shared" si="5"/>
        <v>0</v>
      </c>
      <c r="S40" s="1">
        <f t="shared" si="5"/>
        <v>0</v>
      </c>
      <c r="T40" s="1">
        <f t="shared" si="5"/>
        <v>0</v>
      </c>
      <c r="U40" s="1">
        <f>'==Input Design=='!DU67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Design=='!DT68</f>
        <v>0</v>
      </c>
      <c r="M41" s="1">
        <f t="shared" si="4"/>
        <v>0</v>
      </c>
      <c r="N41" s="1">
        <f t="shared" si="4"/>
        <v>0</v>
      </c>
      <c r="O41" s="1">
        <f t="shared" si="4"/>
        <v>0</v>
      </c>
      <c r="P41" s="1">
        <f t="shared" si="4"/>
        <v>0</v>
      </c>
      <c r="Q41" s="1"/>
      <c r="R41" s="1">
        <f t="shared" si="5"/>
        <v>0</v>
      </c>
      <c r="S41" s="1">
        <f t="shared" si="5"/>
        <v>0</v>
      </c>
      <c r="T41" s="1">
        <f t="shared" si="5"/>
        <v>0</v>
      </c>
      <c r="U41" s="1">
        <f>'==Input Design=='!DU68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0</v>
      </c>
      <c r="I42" s="1">
        <f t="shared" si="3"/>
        <v>0</v>
      </c>
      <c r="J42" s="1">
        <f t="shared" si="3"/>
        <v>0</v>
      </c>
      <c r="K42" s="1">
        <f>'==Input Design=='!DT69</f>
        <v>1</v>
      </c>
      <c r="M42" s="1">
        <f t="shared" si="4"/>
        <v>0</v>
      </c>
      <c r="N42" s="1">
        <f t="shared" si="4"/>
        <v>0</v>
      </c>
      <c r="O42" s="1">
        <f t="shared" si="4"/>
        <v>0</v>
      </c>
      <c r="P42" s="1">
        <f t="shared" si="4"/>
        <v>0</v>
      </c>
      <c r="Q42" s="1"/>
      <c r="R42" s="1">
        <f t="shared" si="5"/>
        <v>0</v>
      </c>
      <c r="S42" s="1">
        <f t="shared" si="5"/>
        <v>0</v>
      </c>
      <c r="T42" s="1">
        <f t="shared" si="5"/>
        <v>0</v>
      </c>
      <c r="U42" s="1">
        <f>'==Input Design=='!DU69</f>
        <v>0</v>
      </c>
      <c r="W42" t="str">
        <f t="shared" si="6"/>
        <v>8</v>
      </c>
      <c r="X42" t="str">
        <f t="shared" si="7"/>
        <v>8</v>
      </c>
      <c r="Z42" t="str">
        <f t="shared" si="8"/>
        <v>0</v>
      </c>
      <c r="AA42" t="str">
        <f t="shared" si="9"/>
        <v>0</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0</v>
      </c>
      <c r="K43" s="1">
        <f>'==Input Design=='!DT70</f>
        <v>1</v>
      </c>
      <c r="M43" s="1">
        <f t="shared" si="4"/>
        <v>0</v>
      </c>
      <c r="N43" s="1">
        <f t="shared" si="4"/>
        <v>0</v>
      </c>
      <c r="O43" s="1">
        <f t="shared" si="4"/>
        <v>0</v>
      </c>
      <c r="P43" s="1">
        <f t="shared" si="4"/>
        <v>0</v>
      </c>
      <c r="Q43" s="1"/>
      <c r="R43" s="1">
        <f t="shared" si="5"/>
        <v>0</v>
      </c>
      <c r="S43" s="1">
        <f t="shared" si="5"/>
        <v>0</v>
      </c>
      <c r="T43" s="1">
        <f t="shared" si="5"/>
        <v>0</v>
      </c>
      <c r="U43" s="1">
        <f>'==Input Design=='!DU70</f>
        <v>0</v>
      </c>
      <c r="W43" t="str">
        <f t="shared" si="6"/>
        <v>A</v>
      </c>
      <c r="X43" t="str">
        <f t="shared" si="7"/>
        <v>0</v>
      </c>
      <c r="Z43" t="str">
        <f t="shared" si="8"/>
        <v>0</v>
      </c>
      <c r="AA43" t="str">
        <f t="shared" si="9"/>
        <v>0</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Design=='!DT71</f>
        <v>1</v>
      </c>
      <c r="M44" s="1">
        <f t="shared" si="4"/>
        <v>1</v>
      </c>
      <c r="N44" s="1">
        <f t="shared" si="4"/>
        <v>0</v>
      </c>
      <c r="O44" s="1">
        <f t="shared" si="4"/>
        <v>0</v>
      </c>
      <c r="P44" s="1">
        <f t="shared" si="4"/>
        <v>0</v>
      </c>
      <c r="Q44" s="1"/>
      <c r="R44" s="1">
        <f t="shared" si="5"/>
        <v>0</v>
      </c>
      <c r="S44" s="1">
        <f t="shared" si="5"/>
        <v>0</v>
      </c>
      <c r="T44" s="1">
        <f t="shared" si="5"/>
        <v>0</v>
      </c>
      <c r="U44" s="1">
        <f>'==Input Design=='!DU71</f>
        <v>0</v>
      </c>
      <c r="W44" t="str">
        <f t="shared" si="6"/>
        <v>8</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Design=='!DT72</f>
        <v>0</v>
      </c>
      <c r="M45" s="1">
        <f t="shared" si="4"/>
        <v>0</v>
      </c>
      <c r="N45" s="1">
        <f t="shared" si="4"/>
        <v>0</v>
      </c>
      <c r="O45" s="1">
        <f t="shared" si="4"/>
        <v>1</v>
      </c>
      <c r="P45" s="1">
        <f t="shared" si="4"/>
        <v>0</v>
      </c>
      <c r="Q45" s="1"/>
      <c r="R45" s="1">
        <f t="shared" si="5"/>
        <v>0</v>
      </c>
      <c r="S45" s="1">
        <f t="shared" si="5"/>
        <v>0</v>
      </c>
      <c r="T45" s="1">
        <f t="shared" si="5"/>
        <v>0</v>
      </c>
      <c r="U45" s="1">
        <f>'==Input Design=='!DU72</f>
        <v>1</v>
      </c>
      <c r="W45" t="str">
        <f t="shared" si="6"/>
        <v>0</v>
      </c>
      <c r="X45" t="str">
        <f t="shared" si="7"/>
        <v>0</v>
      </c>
      <c r="Z45" t="str">
        <f t="shared" si="8"/>
        <v>8</v>
      </c>
      <c r="AA45" t="str">
        <f t="shared" si="9"/>
        <v>4</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Design=='!DT73</f>
        <v>0</v>
      </c>
      <c r="M46" s="1">
        <f t="shared" si="4"/>
        <v>0</v>
      </c>
      <c r="N46" s="1">
        <f t="shared" si="4"/>
        <v>0</v>
      </c>
      <c r="O46" s="1">
        <f t="shared" si="4"/>
        <v>0</v>
      </c>
      <c r="P46" s="1">
        <f t="shared" si="4"/>
        <v>0</v>
      </c>
      <c r="Q46" s="1"/>
      <c r="R46" s="1">
        <f t="shared" si="5"/>
        <v>1</v>
      </c>
      <c r="S46" s="1">
        <f t="shared" si="5"/>
        <v>0</v>
      </c>
      <c r="T46" s="1">
        <f t="shared" si="5"/>
        <v>0</v>
      </c>
      <c r="U46" s="1">
        <f>'==Input Design=='!DU73</f>
        <v>1</v>
      </c>
      <c r="W46" t="str">
        <f t="shared" si="6"/>
        <v>0</v>
      </c>
      <c r="X46" t="str">
        <f t="shared" si="7"/>
        <v>0</v>
      </c>
      <c r="Z46" t="str">
        <f t="shared" si="8"/>
        <v>9</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Design=='!DT74</f>
        <v>0</v>
      </c>
      <c r="M47" s="1">
        <f t="shared" si="4"/>
        <v>0</v>
      </c>
      <c r="N47" s="1">
        <f t="shared" si="4"/>
        <v>0</v>
      </c>
      <c r="O47" s="1">
        <f t="shared" si="4"/>
        <v>0</v>
      </c>
      <c r="P47" s="1">
        <f t="shared" si="4"/>
        <v>0</v>
      </c>
      <c r="Q47" s="1"/>
      <c r="R47" s="1">
        <f t="shared" si="5"/>
        <v>0</v>
      </c>
      <c r="S47" s="1">
        <f t="shared" si="5"/>
        <v>0</v>
      </c>
      <c r="T47" s="1">
        <f t="shared" si="5"/>
        <v>0</v>
      </c>
      <c r="U47" s="1">
        <f>'==Input Design=='!DU74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Design=='!DT75</f>
        <v>0</v>
      </c>
      <c r="M48" s="1">
        <f t="shared" si="4"/>
        <v>0</v>
      </c>
      <c r="N48" s="1">
        <f t="shared" si="4"/>
        <v>0</v>
      </c>
      <c r="O48" s="1">
        <f t="shared" si="4"/>
        <v>0</v>
      </c>
      <c r="P48" s="1">
        <f t="shared" si="4"/>
        <v>0</v>
      </c>
      <c r="Q48" s="1"/>
      <c r="R48" s="1">
        <f t="shared" si="5"/>
        <v>0</v>
      </c>
      <c r="S48" s="1">
        <f t="shared" si="5"/>
        <v>0</v>
      </c>
      <c r="T48" s="1">
        <f t="shared" si="5"/>
        <v>0</v>
      </c>
      <c r="U48" s="1">
        <f>'==Input Design=='!DU75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Design=='!DT76</f>
        <v>0</v>
      </c>
      <c r="M49" s="1">
        <f t="shared" si="4"/>
        <v>0</v>
      </c>
      <c r="N49" s="1">
        <f t="shared" si="4"/>
        <v>0</v>
      </c>
      <c r="O49" s="1">
        <f t="shared" si="4"/>
        <v>0</v>
      </c>
      <c r="P49" s="1">
        <f t="shared" si="4"/>
        <v>0</v>
      </c>
      <c r="Q49" s="1"/>
      <c r="R49" s="1">
        <f t="shared" si="5"/>
        <v>0</v>
      </c>
      <c r="S49" s="1">
        <f t="shared" si="5"/>
        <v>0</v>
      </c>
      <c r="T49" s="1">
        <f t="shared" si="5"/>
        <v>0</v>
      </c>
      <c r="U49" s="1">
        <f>'==Input Design=='!DU76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Design=='!DT77</f>
        <v>0</v>
      </c>
      <c r="M50" s="1">
        <f t="shared" si="4"/>
        <v>0</v>
      </c>
      <c r="N50" s="1">
        <f t="shared" si="4"/>
        <v>0</v>
      </c>
      <c r="O50" s="1">
        <f t="shared" si="4"/>
        <v>0</v>
      </c>
      <c r="P50" s="1">
        <f t="shared" si="4"/>
        <v>0</v>
      </c>
      <c r="Q50" s="1"/>
      <c r="R50" s="1">
        <f t="shared" si="5"/>
        <v>0</v>
      </c>
      <c r="S50" s="1">
        <f t="shared" si="5"/>
        <v>0</v>
      </c>
      <c r="T50" s="1">
        <f t="shared" si="5"/>
        <v>0</v>
      </c>
      <c r="U50" s="1">
        <f>'==Input Design=='!DU77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Design=='!DT78</f>
        <v>0</v>
      </c>
      <c r="M51" s="1">
        <f t="shared" si="4"/>
        <v>0</v>
      </c>
      <c r="N51" s="1">
        <f t="shared" si="4"/>
        <v>0</v>
      </c>
      <c r="O51" s="1">
        <f t="shared" si="4"/>
        <v>0</v>
      </c>
      <c r="P51" s="1">
        <f t="shared" si="4"/>
        <v>0</v>
      </c>
      <c r="Q51" s="1"/>
      <c r="R51" s="1">
        <f t="shared" si="5"/>
        <v>0</v>
      </c>
      <c r="S51" s="1">
        <f t="shared" si="5"/>
        <v>0</v>
      </c>
      <c r="T51" s="1">
        <f t="shared" si="5"/>
        <v>0</v>
      </c>
      <c r="U51" s="1">
        <f>'==Input Design=='!DU78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Design=='!DT79</f>
        <v>0</v>
      </c>
      <c r="M52" s="1">
        <f t="shared" si="4"/>
        <v>0</v>
      </c>
      <c r="N52" s="1">
        <f t="shared" si="4"/>
        <v>0</v>
      </c>
      <c r="O52" s="1">
        <f t="shared" si="4"/>
        <v>0</v>
      </c>
      <c r="P52" s="1">
        <f t="shared" si="4"/>
        <v>0</v>
      </c>
      <c r="Q52" s="1"/>
      <c r="R52" s="1">
        <f t="shared" si="5"/>
        <v>0</v>
      </c>
      <c r="S52" s="1">
        <f t="shared" si="5"/>
        <v>0</v>
      </c>
      <c r="T52" s="1">
        <f t="shared" si="5"/>
        <v>0</v>
      </c>
      <c r="U52" s="1">
        <f>'==Input Design=='!DU79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00.00.00.00.00.00.00.00.00.00.88.00.A0.00.80.01.00.84.00.90.00.00.00.00.00.00.00.00.00.00.00.00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88.00</v>
      </c>
      <c r="C79" t="str">
        <f t="shared" si="16"/>
        <v>00.00.00.00.00.00.00.00.00.00.88.00</v>
      </c>
    </row>
    <row r="80" spans="2:26">
      <c r="B80" s="2" t="str">
        <f t="shared" si="15"/>
        <v>A0.00</v>
      </c>
      <c r="C80" t="str">
        <f t="shared" si="16"/>
        <v>00.00.00.00.00.00.00.00.00.00.88.00.A0.00</v>
      </c>
    </row>
    <row r="81" spans="2:101">
      <c r="B81" s="2" t="str">
        <f t="shared" si="15"/>
        <v>80.01</v>
      </c>
      <c r="C81" t="str">
        <f t="shared" si="16"/>
        <v>00.00.00.00.00.00.00.00.00.00.88.00.A0.00.80.01</v>
      </c>
    </row>
    <row r="82" spans="2:101">
      <c r="B82" s="2" t="str">
        <f t="shared" si="15"/>
        <v>00.84</v>
      </c>
      <c r="C82" t="str">
        <f t="shared" si="16"/>
        <v>00.00.00.00.00.00.00.00.00.00.88.00.A0.00.80.01.00.84</v>
      </c>
    </row>
    <row r="83" spans="2:101">
      <c r="B83" s="2" t="str">
        <f t="shared" si="15"/>
        <v>00.90</v>
      </c>
      <c r="C83" t="str">
        <f t="shared" si="16"/>
        <v>00.00.00.00.00.00.00.00.00.00.88.00.A0.00.80.01.00.84.00.90</v>
      </c>
    </row>
    <row r="84" spans="2:101">
      <c r="B84" s="2" t="str">
        <f t="shared" si="15"/>
        <v>00.00</v>
      </c>
      <c r="C84" t="str">
        <f t="shared" si="16"/>
        <v>00.00.00.00.00.00.00.00.00.00.88.00.A0.00.80.01.00.84.00.90.00.00</v>
      </c>
    </row>
    <row r="85" spans="2:101">
      <c r="B85" s="2" t="str">
        <f t="shared" si="15"/>
        <v>00.00</v>
      </c>
      <c r="C85" t="str">
        <f t="shared" si="16"/>
        <v>00.00.00.00.00.00.00.00.00.00.88.00.A0.00.80.01.00.84.00.90.00.00.00.00</v>
      </c>
    </row>
    <row r="86" spans="2:101">
      <c r="B86" s="2" t="str">
        <f t="shared" si="15"/>
        <v>00.00</v>
      </c>
      <c r="C86" t="str">
        <f t="shared" si="16"/>
        <v>00.00.00.00.00.00.00.00.00.00.88.00.A0.00.80.01.00.84.00.90.00.00.00.00.00.00</v>
      </c>
    </row>
    <row r="87" spans="2:101">
      <c r="B87" s="2" t="str">
        <f t="shared" si="15"/>
        <v>00.00</v>
      </c>
      <c r="C87" t="str">
        <f t="shared" si="16"/>
        <v>00.00.00.00.00.00.00.00.00.00.88.00.A0.00.80.01.00.84.00.90.00.00.00.00.00.00.00.00</v>
      </c>
    </row>
    <row r="88" spans="2:101">
      <c r="B88" s="2" t="str">
        <f t="shared" si="15"/>
        <v>00.00</v>
      </c>
      <c r="C88" t="str">
        <f t="shared" si="16"/>
        <v>00.00.00.00.00.00.00.00.00.00.88.00.A0.00.80.01.00.84.00.90.00.00.00.00.00.00.00.00.00.00</v>
      </c>
    </row>
    <row r="89" spans="2:101">
      <c r="B89" s="2" t="str">
        <f t="shared" si="15"/>
        <v>00.00</v>
      </c>
      <c r="C89" t="str">
        <f t="shared" si="16"/>
        <v>00.00.00.00.00.00.00.00.00.00.88.00.A0.00.80.01.00.84.00.90.00.00.00.00.00.00.00.00.00.00.00.00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DB101:DO140"/>
  <sheetViews>
    <sheetView topLeftCell="CW119" zoomScaleNormal="100" workbookViewId="0">
      <selection activeCell="CY141" sqref="CY141"/>
    </sheetView>
  </sheetViews>
  <sheetFormatPr defaultRowHeight="15"/>
  <sheetData>
    <row r="101" spans="106:119">
      <c r="DB101" s="53"/>
      <c r="DC101" s="53">
        <f>$DO42</f>
        <v>0</v>
      </c>
      <c r="DD101" s="53">
        <f>$DN42</f>
        <v>0</v>
      </c>
      <c r="DE101" s="53">
        <f>$DM42</f>
        <v>0</v>
      </c>
      <c r="DF101" s="53">
        <f>$DL42</f>
        <v>0</v>
      </c>
      <c r="DG101" s="53">
        <f>$DK42</f>
        <v>0</v>
      </c>
      <c r="DH101" s="53">
        <f>$DJ42</f>
        <v>0</v>
      </c>
      <c r="DI101" s="53">
        <f>$DI42</f>
        <v>0</v>
      </c>
      <c r="DJ101" s="53">
        <f>$DH42</f>
        <v>0</v>
      </c>
      <c r="DK101" s="53">
        <f>$DG42</f>
        <v>0</v>
      </c>
      <c r="DL101" s="53">
        <f>$DF42</f>
        <v>0</v>
      </c>
      <c r="DM101" s="53">
        <f>$DE42</f>
        <v>0</v>
      </c>
      <c r="DN101" s="53">
        <f>$DD42</f>
        <v>0</v>
      </c>
      <c r="DO101" s="53">
        <f>$DC42</f>
        <v>0</v>
      </c>
    </row>
    <row r="102" spans="106:119">
      <c r="DB102" s="53"/>
      <c r="DC102" s="53">
        <f>$DO41</f>
        <v>0</v>
      </c>
      <c r="DD102" s="53">
        <f>$DN41</f>
        <v>0</v>
      </c>
      <c r="DE102" s="53">
        <f>$DM41</f>
        <v>0</v>
      </c>
      <c r="DF102" s="53">
        <f>$DL41</f>
        <v>0</v>
      </c>
      <c r="DG102" s="54">
        <f>$DK41</f>
        <v>0</v>
      </c>
      <c r="DH102" s="54">
        <f>$DJ41</f>
        <v>0</v>
      </c>
      <c r="DI102" s="54">
        <f>$DI41</f>
        <v>0</v>
      </c>
      <c r="DJ102" s="53">
        <f>$DH41</f>
        <v>0</v>
      </c>
      <c r="DK102" s="53">
        <f>$DG41</f>
        <v>0</v>
      </c>
      <c r="DL102" s="53">
        <f>$DF41</f>
        <v>0</v>
      </c>
      <c r="DM102" s="53">
        <f>$DE41</f>
        <v>0</v>
      </c>
      <c r="DN102" s="53">
        <f>$DD41</f>
        <v>0</v>
      </c>
      <c r="DO102" s="53">
        <f>$DC41</f>
        <v>0</v>
      </c>
    </row>
    <row r="103" spans="106:119">
      <c r="DB103" s="53"/>
      <c r="DC103" s="53">
        <f>$DO40</f>
        <v>0</v>
      </c>
      <c r="DD103" s="53">
        <f>$DN40</f>
        <v>0</v>
      </c>
      <c r="DE103" s="54">
        <f>$DM40</f>
        <v>0</v>
      </c>
      <c r="DF103" s="54">
        <f>$DL40</f>
        <v>0</v>
      </c>
      <c r="DG103" s="53">
        <f>$DK40</f>
        <v>0</v>
      </c>
      <c r="DH103" s="54">
        <f>$DJ40</f>
        <v>0</v>
      </c>
      <c r="DI103" s="54">
        <f>$DI40</f>
        <v>0</v>
      </c>
      <c r="DJ103" s="54">
        <f>$DH40</f>
        <v>0</v>
      </c>
      <c r="DK103" s="53">
        <f>$DG40</f>
        <v>0</v>
      </c>
      <c r="DL103" s="53">
        <f>$DF40</f>
        <v>0</v>
      </c>
      <c r="DM103" s="53">
        <f>$DE40</f>
        <v>0</v>
      </c>
      <c r="DN103" s="53">
        <f>$DD40</f>
        <v>0</v>
      </c>
      <c r="DO103" s="53">
        <f>$DC40</f>
        <v>0</v>
      </c>
    </row>
    <row r="104" spans="106:119">
      <c r="DB104" s="53"/>
      <c r="DC104" s="53">
        <f>$DO39</f>
        <v>0</v>
      </c>
      <c r="DD104" s="54">
        <f>$DN39</f>
        <v>0</v>
      </c>
      <c r="DE104" s="54">
        <f>$DM39</f>
        <v>0</v>
      </c>
      <c r="DF104" s="53">
        <f>$DL39</f>
        <v>0</v>
      </c>
      <c r="DG104" s="53">
        <f>$DK39</f>
        <v>0</v>
      </c>
      <c r="DH104" s="53">
        <f>$DJ39</f>
        <v>0</v>
      </c>
      <c r="DI104" s="54">
        <f>$DI39</f>
        <v>0</v>
      </c>
      <c r="DJ104" s="54">
        <f>$DH39</f>
        <v>0</v>
      </c>
      <c r="DK104" s="54">
        <f>$DG39</f>
        <v>0</v>
      </c>
      <c r="DL104" s="54">
        <f>$DF39</f>
        <v>0</v>
      </c>
      <c r="DM104" s="54">
        <f>$DE39</f>
        <v>0</v>
      </c>
      <c r="DN104" s="54">
        <f>$DD39</f>
        <v>0</v>
      </c>
      <c r="DO104" s="53">
        <f>$DC39</f>
        <v>0</v>
      </c>
    </row>
    <row r="105" spans="106:119">
      <c r="DB105" s="53"/>
      <c r="DC105" s="54">
        <f>$DO38</f>
        <v>0</v>
      </c>
      <c r="DD105" s="54">
        <f>$DN38</f>
        <v>0</v>
      </c>
      <c r="DE105" s="53">
        <f>$DM38</f>
        <v>0</v>
      </c>
      <c r="DF105" s="53">
        <f>$DL38</f>
        <v>0</v>
      </c>
      <c r="DG105" s="54">
        <f>$DK38</f>
        <v>0</v>
      </c>
      <c r="DH105" s="54">
        <f>$DJ38</f>
        <v>0</v>
      </c>
      <c r="DI105" s="54">
        <f>$DI38</f>
        <v>0</v>
      </c>
      <c r="DJ105" s="53">
        <f>$DH38</f>
        <v>0</v>
      </c>
      <c r="DK105" s="53">
        <f>$DG38</f>
        <v>0</v>
      </c>
      <c r="DL105" s="54">
        <f>$DF38</f>
        <v>0</v>
      </c>
      <c r="DM105" s="54">
        <f>$DE38</f>
        <v>0</v>
      </c>
      <c r="DN105" s="54">
        <f>$DD38</f>
        <v>0</v>
      </c>
      <c r="DO105" s="53">
        <f>$DC38</f>
        <v>0</v>
      </c>
    </row>
    <row r="106" spans="106:119">
      <c r="DB106" s="53"/>
      <c r="DC106" s="54">
        <f>$DO37</f>
        <v>0</v>
      </c>
      <c r="DD106" s="53">
        <f>$DN37</f>
        <v>0</v>
      </c>
      <c r="DE106" s="53">
        <f>$DM37</f>
        <v>0</v>
      </c>
      <c r="DF106" s="54">
        <f>$DL37</f>
        <v>0</v>
      </c>
      <c r="DG106" s="54">
        <f>$DK37</f>
        <v>0</v>
      </c>
      <c r="DH106" s="53">
        <f>$DJ37</f>
        <v>0</v>
      </c>
      <c r="DI106" s="53">
        <f>$DI37</f>
        <v>0</v>
      </c>
      <c r="DJ106" s="53">
        <f>$DH37</f>
        <v>0</v>
      </c>
      <c r="DK106" s="53">
        <f>$DG37</f>
        <v>0</v>
      </c>
      <c r="DL106" s="53">
        <f>$DF37</f>
        <v>0</v>
      </c>
      <c r="DM106" s="54">
        <f>$DE37</f>
        <v>0</v>
      </c>
      <c r="DN106" s="54">
        <f>$DD37</f>
        <v>0</v>
      </c>
      <c r="DO106" s="53">
        <f>$DC37</f>
        <v>0</v>
      </c>
    </row>
    <row r="107" spans="106:119">
      <c r="DB107" s="53"/>
      <c r="DC107" s="53">
        <f>$DO36</f>
        <v>0</v>
      </c>
      <c r="DD107" s="53">
        <f>$DN36</f>
        <v>0</v>
      </c>
      <c r="DE107" s="53">
        <f>$DM36</f>
        <v>0</v>
      </c>
      <c r="DF107" s="54">
        <f>$DL36</f>
        <v>0</v>
      </c>
      <c r="DG107" s="54">
        <f>$DK36</f>
        <v>0</v>
      </c>
      <c r="DH107" s="53">
        <f>$DJ36</f>
        <v>0</v>
      </c>
      <c r="DI107" s="53">
        <f>$DI36</f>
        <v>0</v>
      </c>
      <c r="DJ107" s="53">
        <f>$DH36</f>
        <v>0</v>
      </c>
      <c r="DK107" s="54">
        <f>$DG36</f>
        <v>0</v>
      </c>
      <c r="DL107" s="54">
        <f>$DF36</f>
        <v>0</v>
      </c>
      <c r="DM107" s="54">
        <f>$DE36</f>
        <v>0</v>
      </c>
      <c r="DN107" s="54">
        <f>$DD36</f>
        <v>0</v>
      </c>
      <c r="DO107" s="53">
        <f>$DC36</f>
        <v>0</v>
      </c>
    </row>
    <row r="108" spans="106:119">
      <c r="DB108" s="53"/>
      <c r="DC108" s="53">
        <f>$DO35</f>
        <v>0</v>
      </c>
      <c r="DD108" s="53">
        <f>$DN35</f>
        <v>0</v>
      </c>
      <c r="DE108" s="54">
        <f>$DM35</f>
        <v>0</v>
      </c>
      <c r="DF108" s="54">
        <f>$DL35</f>
        <v>0</v>
      </c>
      <c r="DG108" s="53">
        <f>$DK35</f>
        <v>0</v>
      </c>
      <c r="DH108" s="53">
        <f>$DJ35</f>
        <v>0</v>
      </c>
      <c r="DI108" s="53">
        <f>$DI35</f>
        <v>0</v>
      </c>
      <c r="DJ108" s="53">
        <f>$DH35</f>
        <v>0</v>
      </c>
      <c r="DK108" s="54">
        <f>$DG35</f>
        <v>0</v>
      </c>
      <c r="DL108" s="54">
        <f>$DF35</f>
        <v>0</v>
      </c>
      <c r="DM108" s="53">
        <f>$DE35</f>
        <v>0</v>
      </c>
      <c r="DN108" s="53">
        <f>$DD35</f>
        <v>0</v>
      </c>
      <c r="DO108" s="53">
        <f>$DC35</f>
        <v>0</v>
      </c>
    </row>
    <row r="109" spans="106:119">
      <c r="DB109" s="53"/>
      <c r="DC109" s="53">
        <f>$DO34</f>
        <v>0</v>
      </c>
      <c r="DD109" s="53">
        <f>$DN34</f>
        <v>0</v>
      </c>
      <c r="DE109" s="53">
        <f>$DM34</f>
        <v>0</v>
      </c>
      <c r="DF109" s="53">
        <f>$DL34</f>
        <v>0</v>
      </c>
      <c r="DG109" s="53">
        <f>$DK34</f>
        <v>0</v>
      </c>
      <c r="DH109" s="53">
        <f>$DJ34</f>
        <v>0</v>
      </c>
      <c r="DI109" s="53">
        <f>$DI34</f>
        <v>0</v>
      </c>
      <c r="DJ109" s="53">
        <f>$DH34</f>
        <v>0</v>
      </c>
      <c r="DK109" s="54">
        <f>$DG34</f>
        <v>0</v>
      </c>
      <c r="DL109" s="54">
        <f>$DF34</f>
        <v>0</v>
      </c>
      <c r="DM109" s="53">
        <f>$V34</f>
        <v>0</v>
      </c>
      <c r="DN109" s="53">
        <f>$DD34</f>
        <v>0</v>
      </c>
      <c r="DO109" s="53">
        <f>$DC34</f>
        <v>0</v>
      </c>
    </row>
    <row r="110" spans="106:119">
      <c r="DB110" s="53"/>
      <c r="DC110" s="53">
        <f>$DO33</f>
        <v>0</v>
      </c>
      <c r="DD110" s="53">
        <f>$CO33</f>
        <v>0</v>
      </c>
      <c r="DE110" s="53">
        <f>$DM33</f>
        <v>0</v>
      </c>
      <c r="DF110" s="53">
        <f>$DL33</f>
        <v>0</v>
      </c>
      <c r="DG110" s="53">
        <f>$DK33</f>
        <v>0</v>
      </c>
      <c r="DH110" s="53">
        <f>$DJ33</f>
        <v>0</v>
      </c>
      <c r="DI110" s="54">
        <f>$DI33</f>
        <v>0</v>
      </c>
      <c r="DJ110" s="54">
        <f>$DH33</f>
        <v>0</v>
      </c>
      <c r="DK110" s="54">
        <f>$DG33</f>
        <v>0</v>
      </c>
      <c r="DL110" s="53">
        <f>$DF33</f>
        <v>0</v>
      </c>
      <c r="DM110" s="53">
        <f>$DE33</f>
        <v>0</v>
      </c>
      <c r="DN110" s="53">
        <f>$DD33</f>
        <v>0</v>
      </c>
      <c r="DO110" s="53">
        <f>$DC33</f>
        <v>0</v>
      </c>
    </row>
    <row r="111" spans="106:119">
      <c r="DB111" s="53"/>
      <c r="DC111" s="53">
        <f>$DO32</f>
        <v>0</v>
      </c>
      <c r="DD111" s="53">
        <f>$CO32</f>
        <v>0</v>
      </c>
      <c r="DE111" s="53">
        <f>$DM32</f>
        <v>0</v>
      </c>
      <c r="DF111" s="53">
        <f>$DL32</f>
        <v>0</v>
      </c>
      <c r="DG111" s="54">
        <f>$DK32</f>
        <v>0</v>
      </c>
      <c r="DH111" s="54">
        <f>$DJ32</f>
        <v>0</v>
      </c>
      <c r="DI111" s="54">
        <f>$DI32</f>
        <v>0</v>
      </c>
      <c r="DJ111" s="53">
        <f>$DH32</f>
        <v>0</v>
      </c>
      <c r="DK111" s="53">
        <f>$DG32</f>
        <v>0</v>
      </c>
      <c r="DL111" s="53">
        <f>$DF32</f>
        <v>0</v>
      </c>
      <c r="DM111" s="53">
        <f>$DE32</f>
        <v>0</v>
      </c>
      <c r="DN111" s="53">
        <f>$DD32</f>
        <v>0</v>
      </c>
      <c r="DO111" s="53">
        <f>$DC32</f>
        <v>0</v>
      </c>
    </row>
    <row r="112" spans="106:119">
      <c r="DB112" s="53"/>
      <c r="DC112" s="54">
        <f>$DO31</f>
        <v>0</v>
      </c>
      <c r="DD112" s="53">
        <f>$DN31</f>
        <v>0</v>
      </c>
      <c r="DE112" s="54">
        <f>GH31</f>
        <v>0</v>
      </c>
      <c r="DF112" s="54">
        <f>$DL31</f>
        <v>0</v>
      </c>
      <c r="DG112" s="54">
        <f>$DK31</f>
        <v>0</v>
      </c>
      <c r="DH112" s="53">
        <f>$DJ31</f>
        <v>0</v>
      </c>
      <c r="DI112" s="53">
        <f>$DI31</f>
        <v>0</v>
      </c>
      <c r="DJ112" s="53">
        <f>$DH31</f>
        <v>0</v>
      </c>
      <c r="DK112" s="53">
        <f>$DG31</f>
        <v>0</v>
      </c>
      <c r="DL112" s="53">
        <f>$DF31</f>
        <v>0</v>
      </c>
      <c r="DM112" s="53">
        <f>$DE31</f>
        <v>0</v>
      </c>
      <c r="DN112" s="53">
        <f>$DD31</f>
        <v>0</v>
      </c>
      <c r="DO112" s="53">
        <f>$DC31</f>
        <v>0</v>
      </c>
    </row>
    <row r="113" spans="106:119">
      <c r="DB113" s="53"/>
      <c r="DC113" s="53">
        <f>$DO30</f>
        <v>0</v>
      </c>
      <c r="DD113" s="54">
        <f>$DN30</f>
        <v>0</v>
      </c>
      <c r="DE113" s="54">
        <f>$DM30</f>
        <v>0</v>
      </c>
      <c r="DF113" s="53">
        <f>$DL30</f>
        <v>0</v>
      </c>
      <c r="DG113" s="53">
        <f>$DK30</f>
        <v>0</v>
      </c>
      <c r="DH113" s="53">
        <f>$DJ30</f>
        <v>0</v>
      </c>
      <c r="DI113" s="53">
        <f>$DI30</f>
        <v>0</v>
      </c>
      <c r="DJ113" s="53">
        <f>$DH30</f>
        <v>0</v>
      </c>
      <c r="DK113" s="53">
        <f>$DG30</f>
        <v>0</v>
      </c>
      <c r="DL113" s="53">
        <f>$DF30</f>
        <v>0</v>
      </c>
      <c r="DM113" s="53">
        <f>$DE30</f>
        <v>0</v>
      </c>
      <c r="DN113" s="53">
        <f>$DD30</f>
        <v>0</v>
      </c>
      <c r="DO113" s="53">
        <f>$DC30</f>
        <v>0</v>
      </c>
    </row>
    <row r="114" spans="106:119">
      <c r="DB114" s="53"/>
      <c r="DC114" s="53">
        <f>$DO29</f>
        <v>0</v>
      </c>
      <c r="DD114" s="53">
        <f>$DN29</f>
        <v>0</v>
      </c>
      <c r="DE114" s="53">
        <f>$DM29</f>
        <v>0</v>
      </c>
      <c r="DF114" s="53">
        <f>$DL29</f>
        <v>0</v>
      </c>
      <c r="DG114" s="53">
        <f>$DK29</f>
        <v>0</v>
      </c>
      <c r="DH114" s="53">
        <f>$DJ29</f>
        <v>0</v>
      </c>
      <c r="DI114" s="53">
        <f>$DI29</f>
        <v>0</v>
      </c>
      <c r="DJ114" s="53">
        <f>$DH29</f>
        <v>0</v>
      </c>
      <c r="DK114" s="53">
        <f>$DG29</f>
        <v>0</v>
      </c>
      <c r="DL114" s="53">
        <f>$DF29</f>
        <v>0</v>
      </c>
      <c r="DM114" s="53">
        <f>$DE29</f>
        <v>0</v>
      </c>
      <c r="DN114" s="53">
        <f>$DD29</f>
        <v>0</v>
      </c>
      <c r="DO114" s="53">
        <f>$DC29</f>
        <v>0</v>
      </c>
    </row>
    <row r="115" spans="106:119">
      <c r="DB115" s="53"/>
      <c r="DC115" s="53">
        <f>$DO28</f>
        <v>0</v>
      </c>
      <c r="DD115" s="53">
        <f>$DN28</f>
        <v>0</v>
      </c>
      <c r="DE115" s="53">
        <f>$DM28</f>
        <v>0</v>
      </c>
      <c r="DF115" s="53">
        <f>$DL28</f>
        <v>0</v>
      </c>
      <c r="DG115" s="53">
        <f>$DK28</f>
        <v>0</v>
      </c>
      <c r="DH115" s="53">
        <f>$DJ28</f>
        <v>0</v>
      </c>
      <c r="DI115" s="53">
        <f>$DI28</f>
        <v>0</v>
      </c>
      <c r="DJ115" s="53">
        <f>$DH28</f>
        <v>0</v>
      </c>
      <c r="DK115" s="53">
        <f>$DG28</f>
        <v>0</v>
      </c>
      <c r="DL115" s="53">
        <f>$DF28</f>
        <v>0</v>
      </c>
      <c r="DM115" s="53">
        <f>$DE28</f>
        <v>0</v>
      </c>
      <c r="DN115" s="53">
        <f>$DD28</f>
        <v>0</v>
      </c>
      <c r="DO115" s="53">
        <f>$DC28</f>
        <v>0</v>
      </c>
    </row>
    <row r="116" spans="106:119">
      <c r="DB116" s="53"/>
      <c r="DC116" s="53">
        <f>$DO27</f>
        <v>0</v>
      </c>
      <c r="DD116" s="53">
        <f>$DN27</f>
        <v>0</v>
      </c>
      <c r="DE116" s="53">
        <f>$DM27</f>
        <v>0</v>
      </c>
      <c r="DF116" s="53">
        <f>$DL27</f>
        <v>0</v>
      </c>
      <c r="DG116" s="53">
        <f>$DK27</f>
        <v>0</v>
      </c>
      <c r="DH116" s="53">
        <f>$DJ27</f>
        <v>0</v>
      </c>
      <c r="DI116" s="53">
        <f>$DI27</f>
        <v>0</v>
      </c>
      <c r="DJ116" s="53">
        <f>$DH27</f>
        <v>0</v>
      </c>
      <c r="DK116" s="53">
        <f>$DG27</f>
        <v>0</v>
      </c>
      <c r="DL116" s="53">
        <f>$DF27</f>
        <v>0</v>
      </c>
      <c r="DM116" s="53">
        <f>$DE27</f>
        <v>0</v>
      </c>
      <c r="DN116" s="53">
        <f>$DD27</f>
        <v>0</v>
      </c>
      <c r="DO116" s="53">
        <f>$DC27</f>
        <v>0</v>
      </c>
    </row>
    <row r="125" spans="106:119">
      <c r="DB125" s="33"/>
      <c r="DC125" s="33">
        <f>GJ$79</f>
        <v>0</v>
      </c>
      <c r="DD125" s="33">
        <f>GI$79</f>
        <v>0</v>
      </c>
      <c r="DE125" s="33">
        <f>GH$79</f>
        <v>0</v>
      </c>
      <c r="DF125" s="33">
        <f>GG$79</f>
        <v>0</v>
      </c>
      <c r="DG125" s="33">
        <f>GF$79</f>
        <v>0</v>
      </c>
      <c r="DH125" s="33">
        <f>GE$79</f>
        <v>0</v>
      </c>
      <c r="DI125" s="33">
        <f>GD$79</f>
        <v>0</v>
      </c>
      <c r="DJ125" s="33">
        <f>GC$79</f>
        <v>0</v>
      </c>
      <c r="DK125" s="33">
        <f>GB$79</f>
        <v>0</v>
      </c>
      <c r="DL125" s="33">
        <f>GA$79</f>
        <v>0</v>
      </c>
      <c r="DM125" s="33">
        <f>FZ$79</f>
        <v>0</v>
      </c>
      <c r="DN125" s="33">
        <f>FY$79</f>
        <v>0</v>
      </c>
      <c r="DO125" s="33">
        <f>FX$79</f>
        <v>0</v>
      </c>
    </row>
    <row r="126" spans="106:119">
      <c r="DB126" s="33"/>
      <c r="DC126" s="33">
        <f>GJ$78</f>
        <v>0</v>
      </c>
      <c r="DD126" s="33">
        <f>GI$78</f>
        <v>0</v>
      </c>
      <c r="DE126" s="33">
        <f>GH$78</f>
        <v>0</v>
      </c>
      <c r="DF126" s="33">
        <f>GG$78</f>
        <v>0</v>
      </c>
      <c r="DG126">
        <f>GF$78</f>
        <v>0</v>
      </c>
      <c r="DH126">
        <f>GE$78</f>
        <v>0</v>
      </c>
      <c r="DI126">
        <f>GD$78</f>
        <v>0</v>
      </c>
      <c r="DJ126" s="33">
        <f>GC$78</f>
        <v>0</v>
      </c>
      <c r="DK126" s="33">
        <f>GB$78</f>
        <v>0</v>
      </c>
      <c r="DL126" s="33">
        <f>GA$78</f>
        <v>0</v>
      </c>
      <c r="DM126" s="33">
        <f>FZ$78</f>
        <v>0</v>
      </c>
      <c r="DN126" s="33">
        <f>FY$78</f>
        <v>0</v>
      </c>
      <c r="DO126" s="33">
        <f>FX$78</f>
        <v>0</v>
      </c>
    </row>
    <row r="127" spans="106:119">
      <c r="DB127" s="33"/>
      <c r="DC127" s="33">
        <f>GJ$77</f>
        <v>0</v>
      </c>
      <c r="DD127" s="33">
        <f>GI$77</f>
        <v>0</v>
      </c>
      <c r="DE127">
        <f>GH$77</f>
        <v>0</v>
      </c>
      <c r="DF127">
        <f>GG$77</f>
        <v>0</v>
      </c>
      <c r="DG127" s="33">
        <f>GF$77</f>
        <v>0</v>
      </c>
      <c r="DH127">
        <f>GE$77</f>
        <v>0</v>
      </c>
      <c r="DI127">
        <f>GD$77</f>
        <v>0</v>
      </c>
      <c r="DJ127">
        <f>GC$77</f>
        <v>0</v>
      </c>
      <c r="DK127" s="33">
        <f>GB$77</f>
        <v>0</v>
      </c>
      <c r="DL127" s="33">
        <f>GA$77</f>
        <v>0</v>
      </c>
      <c r="DM127" s="33">
        <f>FZ$77</f>
        <v>0</v>
      </c>
      <c r="DN127" s="33">
        <f>FY$77</f>
        <v>0</v>
      </c>
      <c r="DO127" s="33">
        <f>FX$77</f>
        <v>0</v>
      </c>
    </row>
    <row r="128" spans="106:119">
      <c r="DB128" s="33"/>
      <c r="DC128" s="33">
        <f>GJ$76</f>
        <v>0</v>
      </c>
      <c r="DD128">
        <f>GI$76</f>
        <v>0</v>
      </c>
      <c r="DE128">
        <f>GH$76</f>
        <v>0</v>
      </c>
      <c r="DF128" s="33">
        <f>GG$76</f>
        <v>0</v>
      </c>
      <c r="DG128" s="33">
        <f>GF$76</f>
        <v>0</v>
      </c>
      <c r="DH128" s="33">
        <f>GE$76</f>
        <v>0</v>
      </c>
      <c r="DI128">
        <f>GD$76</f>
        <v>0</v>
      </c>
      <c r="DJ128">
        <f>GC$76</f>
        <v>0</v>
      </c>
      <c r="DK128">
        <f>GB$76</f>
        <v>0</v>
      </c>
      <c r="DL128">
        <f>GA$76</f>
        <v>0</v>
      </c>
      <c r="DM128">
        <f>FZ$76</f>
        <v>0</v>
      </c>
      <c r="DN128">
        <f>FY$76</f>
        <v>0</v>
      </c>
      <c r="DO128" s="33">
        <f>FX$76</f>
        <v>0</v>
      </c>
    </row>
    <row r="129" spans="106:119">
      <c r="DB129" s="33"/>
      <c r="DC129">
        <f>GJ$75</f>
        <v>0</v>
      </c>
      <c r="DD129">
        <f>GI$75</f>
        <v>0</v>
      </c>
      <c r="DE129" s="33">
        <f>GH$75</f>
        <v>0</v>
      </c>
      <c r="DF129" s="33">
        <f>GG$75</f>
        <v>0</v>
      </c>
      <c r="DG129">
        <f>GF$75</f>
        <v>0</v>
      </c>
      <c r="DH129">
        <f>GE$75</f>
        <v>0</v>
      </c>
      <c r="DI129">
        <f>GD$75</f>
        <v>0</v>
      </c>
      <c r="DJ129" s="33">
        <f>GC$75</f>
        <v>0</v>
      </c>
      <c r="DK129" s="33">
        <f>GB$75</f>
        <v>0</v>
      </c>
      <c r="DL129">
        <f>GA$75</f>
        <v>0</v>
      </c>
      <c r="DM129">
        <f>FZ$75</f>
        <v>0</v>
      </c>
      <c r="DN129">
        <f>FY$75</f>
        <v>0</v>
      </c>
      <c r="DO129" s="33">
        <f>FX$75</f>
        <v>0</v>
      </c>
    </row>
    <row r="130" spans="106:119">
      <c r="DB130" s="33"/>
      <c r="DC130">
        <f>GJ$74</f>
        <v>0</v>
      </c>
      <c r="DD130" s="33">
        <f>GI$74</f>
        <v>0</v>
      </c>
      <c r="DE130" s="33">
        <f>GH$74</f>
        <v>0</v>
      </c>
      <c r="DF130">
        <f>GG$74</f>
        <v>0</v>
      </c>
      <c r="DG130">
        <f>GF$74</f>
        <v>0</v>
      </c>
      <c r="DH130" s="33">
        <f>GE$74</f>
        <v>0</v>
      </c>
      <c r="DI130" s="33">
        <f>GD$74</f>
        <v>0</v>
      </c>
      <c r="DJ130" s="33">
        <f>GC$74</f>
        <v>0</v>
      </c>
      <c r="DK130" s="33">
        <f>GB$74</f>
        <v>0</v>
      </c>
      <c r="DL130" s="33">
        <f>GA$74</f>
        <v>0</v>
      </c>
      <c r="DM130">
        <f>FZ$74</f>
        <v>0</v>
      </c>
      <c r="DN130">
        <f>FY$74</f>
        <v>0</v>
      </c>
      <c r="DO130" s="33">
        <f>FX$74</f>
        <v>0</v>
      </c>
    </row>
    <row r="131" spans="106:119">
      <c r="DB131" s="33"/>
      <c r="DC131" s="33">
        <f>GJ$73</f>
        <v>0</v>
      </c>
      <c r="DD131" s="33">
        <f>GI$73</f>
        <v>0</v>
      </c>
      <c r="DE131" s="33">
        <f>GH$73</f>
        <v>0</v>
      </c>
      <c r="DF131">
        <f>GG$73</f>
        <v>0</v>
      </c>
      <c r="DG131">
        <f>GF$73</f>
        <v>0</v>
      </c>
      <c r="DH131" s="33">
        <f>GE$73</f>
        <v>0</v>
      </c>
      <c r="DI131" s="33">
        <f>GD$73</f>
        <v>0</v>
      </c>
      <c r="DJ131" s="33">
        <f>GC$73</f>
        <v>0</v>
      </c>
      <c r="DK131">
        <f>GB$73</f>
        <v>0</v>
      </c>
      <c r="DL131">
        <f>GA$73</f>
        <v>0</v>
      </c>
      <c r="DM131">
        <f>FZ$73</f>
        <v>0</v>
      </c>
      <c r="DN131">
        <f>FY$73</f>
        <v>0</v>
      </c>
      <c r="DO131" s="33">
        <f>FX$73</f>
        <v>0</v>
      </c>
    </row>
    <row r="132" spans="106:119">
      <c r="DB132" s="33"/>
      <c r="DC132" s="33">
        <f>GJ$72</f>
        <v>0</v>
      </c>
      <c r="DD132" s="33">
        <f>GI$72</f>
        <v>0</v>
      </c>
      <c r="DE132">
        <f>GH$72</f>
        <v>0</v>
      </c>
      <c r="DF132">
        <f>GG$72</f>
        <v>0</v>
      </c>
      <c r="DG132" s="33">
        <f>GF$72</f>
        <v>0</v>
      </c>
      <c r="DH132" s="33">
        <f>GE$72</f>
        <v>0</v>
      </c>
      <c r="DI132" s="33">
        <f>GD$72</f>
        <v>0</v>
      </c>
      <c r="DJ132" s="33">
        <f>GC$72</f>
        <v>0</v>
      </c>
      <c r="DK132">
        <f>GB$72</f>
        <v>0</v>
      </c>
      <c r="DL132">
        <f>GA$72</f>
        <v>0</v>
      </c>
      <c r="DM132" s="33">
        <f>FZ$72</f>
        <v>0</v>
      </c>
      <c r="DN132" s="33">
        <f>FY$72</f>
        <v>0</v>
      </c>
      <c r="DO132" s="33">
        <f>FX$72</f>
        <v>0</v>
      </c>
    </row>
    <row r="133" spans="106:119">
      <c r="DB133" s="33"/>
      <c r="DC133" s="33">
        <f>GJ$71</f>
        <v>0</v>
      </c>
      <c r="DD133" s="33">
        <f>GI$71</f>
        <v>0</v>
      </c>
      <c r="DE133" s="33">
        <f>GH$71</f>
        <v>0</v>
      </c>
      <c r="DF133" s="33">
        <f>GG$71</f>
        <v>0</v>
      </c>
      <c r="DG133" s="33">
        <f>GF$71</f>
        <v>0</v>
      </c>
      <c r="DH133" s="33">
        <f>GE$71</f>
        <v>0</v>
      </c>
      <c r="DI133" s="33">
        <f>GD$71</f>
        <v>0</v>
      </c>
      <c r="DJ133" s="33">
        <f>GC$71</f>
        <v>0</v>
      </c>
      <c r="DK133">
        <f>GB$71</f>
        <v>0</v>
      </c>
      <c r="DL133">
        <f>GA$71</f>
        <v>0</v>
      </c>
      <c r="DM133" s="33">
        <f>FZ$71</f>
        <v>0</v>
      </c>
      <c r="DN133" s="33">
        <f>FY$71</f>
        <v>0</v>
      </c>
      <c r="DO133" s="33">
        <f>FX$71</f>
        <v>0</v>
      </c>
    </row>
    <row r="134" spans="106:119">
      <c r="DB134" s="33"/>
      <c r="DC134" s="33">
        <f>GJ$70</f>
        <v>0</v>
      </c>
      <c r="DD134" s="33">
        <f>FJ$70</f>
        <v>0</v>
      </c>
      <c r="DE134" s="33">
        <f>GH$70</f>
        <v>0</v>
      </c>
      <c r="DF134" s="33">
        <f>GG$70</f>
        <v>0</v>
      </c>
      <c r="DG134" s="33">
        <f>GF$70</f>
        <v>0</v>
      </c>
      <c r="DH134" s="33">
        <f>GE$70</f>
        <v>0</v>
      </c>
      <c r="DI134">
        <f>GD$70</f>
        <v>0</v>
      </c>
      <c r="DJ134">
        <f>GC$70</f>
        <v>0</v>
      </c>
      <c r="DK134">
        <f>GB$70</f>
        <v>0</v>
      </c>
      <c r="DL134" s="33">
        <f>GA$70</f>
        <v>0</v>
      </c>
      <c r="DM134" s="33">
        <f>FZ$70</f>
        <v>0</v>
      </c>
      <c r="DN134" s="33">
        <f>FY$70</f>
        <v>0</v>
      </c>
      <c r="DO134" s="33">
        <f>FX$70</f>
        <v>0</v>
      </c>
    </row>
    <row r="135" spans="106:119">
      <c r="DB135" s="33"/>
      <c r="DC135" s="33">
        <f>GJ$69</f>
        <v>0</v>
      </c>
      <c r="DD135" s="33">
        <f>FJ$69</f>
        <v>0</v>
      </c>
      <c r="DE135" s="33">
        <f>GH$69</f>
        <v>0</v>
      </c>
      <c r="DF135" s="33">
        <f>GG$69</f>
        <v>0</v>
      </c>
      <c r="DG135">
        <f>GF$69</f>
        <v>0</v>
      </c>
      <c r="DH135">
        <f>GE$69</f>
        <v>0</v>
      </c>
      <c r="DI135">
        <f>GD$69</f>
        <v>0</v>
      </c>
      <c r="DJ135" s="33">
        <f>GC$69</f>
        <v>0</v>
      </c>
      <c r="DK135" s="33">
        <f>GB$69</f>
        <v>0</v>
      </c>
      <c r="DL135" s="33">
        <f>GA$69</f>
        <v>0</v>
      </c>
      <c r="DM135" s="33">
        <f>FZ$69</f>
        <v>0</v>
      </c>
      <c r="DN135" s="33">
        <f>FY$69</f>
        <v>0</v>
      </c>
      <c r="DO135" s="33">
        <f>FX$69</f>
        <v>0</v>
      </c>
    </row>
    <row r="136" spans="106:119">
      <c r="DB136" s="33"/>
      <c r="DC136">
        <f>GJ$68</f>
        <v>0</v>
      </c>
      <c r="DD136" s="33">
        <f>GI$68</f>
        <v>0</v>
      </c>
      <c r="DE136">
        <f>GH$68</f>
        <v>0</v>
      </c>
      <c r="DF136">
        <f>GG$68</f>
        <v>0</v>
      </c>
      <c r="DG136">
        <f>GF$68</f>
        <v>0</v>
      </c>
      <c r="DH136" s="33">
        <f>GE$68</f>
        <v>0</v>
      </c>
      <c r="DI136" s="33">
        <f>GD$68</f>
        <v>0</v>
      </c>
      <c r="DJ136" s="33">
        <f>GC$68</f>
        <v>0</v>
      </c>
      <c r="DK136" s="33">
        <f>GB$68</f>
        <v>0</v>
      </c>
      <c r="DL136" s="33">
        <f>GA$68</f>
        <v>0</v>
      </c>
      <c r="DM136" s="33">
        <f>FZ$68</f>
        <v>0</v>
      </c>
      <c r="DN136" s="33">
        <f>FY$68</f>
        <v>0</v>
      </c>
      <c r="DO136" s="33">
        <f>FX$68</f>
        <v>0</v>
      </c>
    </row>
    <row r="137" spans="106:119">
      <c r="DB137" s="33"/>
      <c r="DC137" s="33">
        <f>GJ$67</f>
        <v>0</v>
      </c>
      <c r="DD137">
        <f>GI$67</f>
        <v>0</v>
      </c>
      <c r="DE137">
        <f>GH$67</f>
        <v>0</v>
      </c>
      <c r="DF137" s="33">
        <f>GG$67</f>
        <v>0</v>
      </c>
      <c r="DG137" s="33">
        <f>GF$67</f>
        <v>0</v>
      </c>
      <c r="DH137" s="33">
        <f>GE$67</f>
        <v>0</v>
      </c>
      <c r="DI137" s="33">
        <f>GD$67</f>
        <v>0</v>
      </c>
      <c r="DJ137" s="33">
        <f>GC$67</f>
        <v>0</v>
      </c>
      <c r="DK137" s="33">
        <f>GB$67</f>
        <v>0</v>
      </c>
      <c r="DL137" s="33">
        <f>GA$67</f>
        <v>0</v>
      </c>
      <c r="DM137" s="33">
        <f>FZ$67</f>
        <v>0</v>
      </c>
      <c r="DN137" s="33">
        <f>FY$67</f>
        <v>0</v>
      </c>
      <c r="DO137" s="33">
        <f>FX$67</f>
        <v>0</v>
      </c>
    </row>
    <row r="138" spans="106:119">
      <c r="DB138" s="33"/>
      <c r="DC138" s="33">
        <f>GJ$66</f>
        <v>0</v>
      </c>
      <c r="DD138" s="33">
        <f>GI$66</f>
        <v>0</v>
      </c>
      <c r="DE138" s="33">
        <f>GH$66</f>
        <v>0</v>
      </c>
      <c r="DF138" s="33">
        <f>GG$66</f>
        <v>0</v>
      </c>
      <c r="DG138" s="33">
        <f>GF$66</f>
        <v>0</v>
      </c>
      <c r="DH138" s="33">
        <f>GE$66</f>
        <v>0</v>
      </c>
      <c r="DI138" s="33">
        <f>GD$66</f>
        <v>0</v>
      </c>
      <c r="DJ138" s="33">
        <f>GC$66</f>
        <v>0</v>
      </c>
      <c r="DK138" s="33">
        <f>GB$66</f>
        <v>0</v>
      </c>
      <c r="DL138" s="33">
        <f>GA$66</f>
        <v>0</v>
      </c>
      <c r="DM138" s="33">
        <f>FZ$66</f>
        <v>0</v>
      </c>
      <c r="DN138" s="33">
        <f>FY$66</f>
        <v>0</v>
      </c>
      <c r="DO138" s="33">
        <f>FX$66</f>
        <v>0</v>
      </c>
    </row>
    <row r="139" spans="106:119">
      <c r="DB139" s="33"/>
      <c r="DC139" s="33">
        <f>GJ$65</f>
        <v>0</v>
      </c>
      <c r="DD139" s="33">
        <f>GI$65</f>
        <v>0</v>
      </c>
      <c r="DE139" s="33">
        <f>GH$65</f>
        <v>0</v>
      </c>
      <c r="DF139" s="33">
        <f>GG$65</f>
        <v>0</v>
      </c>
      <c r="DG139" s="33">
        <f>GF$65</f>
        <v>0</v>
      </c>
      <c r="DH139" s="33">
        <f>GE$65</f>
        <v>0</v>
      </c>
      <c r="DI139" s="33">
        <f>GD$65</f>
        <v>0</v>
      </c>
      <c r="DJ139" s="33">
        <f>GC$65</f>
        <v>0</v>
      </c>
      <c r="DK139" s="33">
        <f>GB$65</f>
        <v>0</v>
      </c>
      <c r="DL139" s="33">
        <f>GA$65</f>
        <v>0</v>
      </c>
      <c r="DM139" s="33">
        <f>FZ$65</f>
        <v>0</v>
      </c>
      <c r="DN139" s="33">
        <f>FY$65</f>
        <v>0</v>
      </c>
      <c r="DO139" s="33">
        <f>FX$65</f>
        <v>0</v>
      </c>
    </row>
    <row r="140" spans="106:119">
      <c r="DB140" s="53"/>
      <c r="DC140" s="53">
        <f>GJ$64</f>
        <v>0</v>
      </c>
      <c r="DD140" s="53">
        <f>GI$64</f>
        <v>0</v>
      </c>
      <c r="DE140" s="53">
        <f>GH$64</f>
        <v>0</v>
      </c>
      <c r="DF140" s="53">
        <f>GG$64</f>
        <v>0</v>
      </c>
      <c r="DG140" s="53">
        <f>GF$64</f>
        <v>0</v>
      </c>
      <c r="DH140" s="53">
        <f>GE$64</f>
        <v>0</v>
      </c>
      <c r="DI140" s="53">
        <f>GD$64</f>
        <v>0</v>
      </c>
      <c r="DJ140" s="53">
        <f>GC$64</f>
        <v>0</v>
      </c>
      <c r="DK140" s="53">
        <f>GB$64</f>
        <v>0</v>
      </c>
      <c r="DL140" s="53">
        <f>GA$64</f>
        <v>0</v>
      </c>
      <c r="DM140" s="53">
        <f>FZ$64</f>
        <v>0</v>
      </c>
      <c r="DN140" s="53">
        <f>FY$64</f>
        <v>0</v>
      </c>
      <c r="DO140" s="53">
        <f>FX$64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1</v>
      </c>
      <c r="D12" s="20">
        <f>'==Input Design=='!CM27</f>
        <v>1</v>
      </c>
      <c r="E12" s="20">
        <f>'==Input Design=='!DW9</f>
        <v>1</v>
      </c>
      <c r="F12" s="20">
        <f>'==Input Design=='!DX9</f>
        <v>1</v>
      </c>
      <c r="G12" s="20">
        <f>'==Input Design=='!DY9</f>
        <v>1</v>
      </c>
      <c r="H12" s="20">
        <f>'==Input Design=='!DZ9</f>
        <v>1</v>
      </c>
      <c r="I12" s="20">
        <f>'==Input Design=='!EA9</f>
        <v>1</v>
      </c>
      <c r="J12" s="20">
        <f>'==Input Design=='!EB9</f>
        <v>1</v>
      </c>
      <c r="K12" s="20">
        <f>'==Input Design=='!EC9</f>
        <v>1</v>
      </c>
      <c r="L12" s="20">
        <f>'==Input Design=='!ED9</f>
        <v>1</v>
      </c>
      <c r="M12" s="20">
        <f>'==Input Design=='!EE9</f>
        <v>1</v>
      </c>
      <c r="N12" s="20">
        <f>'==Input Design=='!EF9</f>
        <v>1</v>
      </c>
      <c r="O12" s="20">
        <f>'==Input Design=='!EG9</f>
        <v>1</v>
      </c>
      <c r="P12" s="20">
        <f>'==Input Design=='!EH9</f>
        <v>1</v>
      </c>
      <c r="U12" s="4"/>
      <c r="V12" s="4"/>
      <c r="W12" t="str">
        <f t="shared" ref="W12:W27" si="0">DEC2HEX(O11+U11)</f>
        <v>2</v>
      </c>
      <c r="X12" t="str">
        <f t="shared" ref="X12:X27" si="1">DEC2HEX(K11+M11)</f>
        <v>A</v>
      </c>
      <c r="Y12" s="4"/>
      <c r="Z12" s="4"/>
      <c r="AA12" s="4"/>
      <c r="AB12" s="4"/>
    </row>
    <row r="13" spans="1:28">
      <c r="B13" s="2">
        <v>1</v>
      </c>
      <c r="C13" s="20">
        <f>'==Input Design=='!CL28</f>
        <v>1</v>
      </c>
      <c r="D13" s="20">
        <f>'==Input Design=='!CM28</f>
        <v>1</v>
      </c>
      <c r="E13" s="20">
        <f>'==Input Design=='!DW10</f>
        <v>1</v>
      </c>
      <c r="F13" s="20">
        <f>'==Input Design=='!DX10</f>
        <v>1</v>
      </c>
      <c r="G13" s="20">
        <f>'==Input Design=='!DY10</f>
        <v>1</v>
      </c>
      <c r="H13" s="20">
        <f>'==Input Design=='!DZ10</f>
        <v>1</v>
      </c>
      <c r="I13" s="20">
        <f>'==Input Design=='!EA10</f>
        <v>1</v>
      </c>
      <c r="J13" s="20">
        <f>'==Input Design=='!EB10</f>
        <v>1</v>
      </c>
      <c r="K13" s="20">
        <f>'==Input Design=='!EC10</f>
        <v>1</v>
      </c>
      <c r="L13" s="20">
        <f>'==Input Design=='!ED10</f>
        <v>0</v>
      </c>
      <c r="M13" s="20">
        <f>'==Input Design=='!EE10</f>
        <v>1</v>
      </c>
      <c r="N13" s="20">
        <f>'==Input Design=='!EF10</f>
        <v>1</v>
      </c>
      <c r="O13" s="20">
        <f>'==Input Design=='!EG10</f>
        <v>1</v>
      </c>
      <c r="P13" s="20">
        <f>'==Input Design=='!EH10</f>
        <v>1</v>
      </c>
      <c r="V13" s="4"/>
      <c r="W13" t="str">
        <f t="shared" si="0"/>
        <v>1</v>
      </c>
      <c r="X13" t="str">
        <f t="shared" si="1"/>
        <v>2</v>
      </c>
    </row>
    <row r="14" spans="1:28">
      <c r="B14" s="2">
        <v>2</v>
      </c>
      <c r="C14" s="20">
        <f>'==Input Design=='!CL29</f>
        <v>1</v>
      </c>
      <c r="D14" s="20">
        <f>'==Input Design=='!CM29</f>
        <v>1</v>
      </c>
      <c r="E14" s="20">
        <f>'==Input Design=='!DW11</f>
        <v>1</v>
      </c>
      <c r="F14" s="20">
        <f>'==Input Design=='!DX11</f>
        <v>1</v>
      </c>
      <c r="G14" s="20">
        <f>'==Input Design=='!DY11</f>
        <v>1</v>
      </c>
      <c r="H14" s="20">
        <f>'==Input Design=='!DZ11</f>
        <v>1</v>
      </c>
      <c r="I14" s="20">
        <f>'==Input Design=='!EA11</f>
        <v>1</v>
      </c>
      <c r="J14" s="20">
        <f>'==Input Design=='!EB11</f>
        <v>0</v>
      </c>
      <c r="K14" s="20">
        <f>'==Input Design=='!EC11</f>
        <v>0</v>
      </c>
      <c r="L14" s="20">
        <f>'==Input Design=='!ED11</f>
        <v>0</v>
      </c>
      <c r="M14" s="20">
        <f>'==Input Design=='!EE11</f>
        <v>0</v>
      </c>
      <c r="N14" s="20">
        <f>'==Input Design=='!EF11</f>
        <v>0</v>
      </c>
      <c r="O14" s="20">
        <f>'==Input Design=='!EG11</f>
        <v>1</v>
      </c>
      <c r="P14" s="20">
        <f>'==Input Design=='!EH11</f>
        <v>1</v>
      </c>
      <c r="V14" s="4"/>
      <c r="W14" t="str">
        <f t="shared" si="0"/>
        <v>1</v>
      </c>
      <c r="X14" t="str">
        <f t="shared" si="1"/>
        <v>2</v>
      </c>
    </row>
    <row r="15" spans="1:28">
      <c r="B15" s="2">
        <v>3</v>
      </c>
      <c r="C15" s="20">
        <f>'==Input Design=='!CL30</f>
        <v>1</v>
      </c>
      <c r="D15" s="20">
        <f>'==Input Design=='!CM30</f>
        <v>1</v>
      </c>
      <c r="E15" s="20">
        <f>'==Input Design=='!DW12</f>
        <v>1</v>
      </c>
      <c r="F15" s="20">
        <f>'==Input Design=='!DX12</f>
        <v>1</v>
      </c>
      <c r="G15" s="20">
        <f>'==Input Design=='!DY12</f>
        <v>1</v>
      </c>
      <c r="H15" s="20">
        <f>'==Input Design=='!DZ12</f>
        <v>1</v>
      </c>
      <c r="I15" s="20">
        <f>'==Input Design=='!EA12</f>
        <v>1</v>
      </c>
      <c r="J15" s="20">
        <f>'==Input Design=='!EB12</f>
        <v>0</v>
      </c>
      <c r="K15" s="20">
        <f>'==Input Design=='!EC12</f>
        <v>0</v>
      </c>
      <c r="L15" s="20">
        <f>'==Input Design=='!ED12</f>
        <v>0</v>
      </c>
      <c r="M15" s="20">
        <f>'==Input Design=='!EE12</f>
        <v>0</v>
      </c>
      <c r="N15" s="20">
        <f>'==Input Design=='!EF12</f>
        <v>0</v>
      </c>
      <c r="O15" s="20">
        <f>'==Input Design=='!EG12</f>
        <v>1</v>
      </c>
      <c r="P15" s="20">
        <f>'==Input Design=='!EH12</f>
        <v>1</v>
      </c>
      <c r="V15" s="4"/>
      <c r="W15" t="str">
        <f t="shared" si="0"/>
        <v>1</v>
      </c>
      <c r="X15" t="str">
        <f t="shared" si="1"/>
        <v>0</v>
      </c>
    </row>
    <row r="16" spans="1:28">
      <c r="B16" s="2">
        <v>4</v>
      </c>
      <c r="C16" s="20">
        <f>'==Input Design=='!CL31</f>
        <v>1</v>
      </c>
      <c r="D16" s="20">
        <f>'==Input Design=='!CM31</f>
        <v>1</v>
      </c>
      <c r="E16" s="20">
        <f>'==Input Design=='!DW13</f>
        <v>1</v>
      </c>
      <c r="F16" s="20">
        <f>'==Input Design=='!DX13</f>
        <v>1</v>
      </c>
      <c r="G16" s="20">
        <f>'==Input Design=='!DY13</f>
        <v>1</v>
      </c>
      <c r="H16" s="20">
        <f>'==Input Design=='!DZ13</f>
        <v>1</v>
      </c>
      <c r="I16" s="20">
        <f>'==Input Design=='!EA13</f>
        <v>1</v>
      </c>
      <c r="J16" s="20">
        <f>'==Input Design=='!EB13</f>
        <v>0</v>
      </c>
      <c r="K16" s="20">
        <f>'==Input Design=='!EC13</f>
        <v>0</v>
      </c>
      <c r="L16" s="20">
        <f>'==Input Design=='!ED13</f>
        <v>0</v>
      </c>
      <c r="M16" s="20">
        <f>'==Input Design=='!EE13</f>
        <v>0</v>
      </c>
      <c r="N16" s="20">
        <f>'==Input Design=='!EF13</f>
        <v>0</v>
      </c>
      <c r="O16" s="20">
        <f>'==Input Design=='!EG13</f>
        <v>1</v>
      </c>
      <c r="P16" s="20">
        <f>'==Input Design=='!EH13</f>
        <v>1</v>
      </c>
      <c r="V16" s="4"/>
      <c r="W16" t="str">
        <f t="shared" si="0"/>
        <v>1</v>
      </c>
      <c r="X16" t="str">
        <f t="shared" si="1"/>
        <v>0</v>
      </c>
    </row>
    <row r="17" spans="1:29">
      <c r="B17" s="2">
        <v>5</v>
      </c>
      <c r="C17" s="20">
        <f>'==Input Design=='!CL32</f>
        <v>1</v>
      </c>
      <c r="D17" s="20">
        <f>'==Input Design=='!CM32</f>
        <v>1</v>
      </c>
      <c r="E17" s="20">
        <f>'==Input Design=='!DW14</f>
        <v>1</v>
      </c>
      <c r="F17" s="20">
        <f>'==Input Design=='!DX14</f>
        <v>1</v>
      </c>
      <c r="G17" s="20">
        <f>'==Input Design=='!DY14</f>
        <v>1</v>
      </c>
      <c r="H17" s="20">
        <f>'==Input Design=='!DZ14</f>
        <v>1</v>
      </c>
      <c r="I17" s="20">
        <f>'==Input Design=='!EA14</f>
        <v>1</v>
      </c>
      <c r="J17" s="20">
        <f>'==Input Design=='!EB14</f>
        <v>0</v>
      </c>
      <c r="K17" s="20">
        <f>'==Input Design=='!EC14</f>
        <v>0</v>
      </c>
      <c r="L17" s="20">
        <f>'==Input Design=='!ED14</f>
        <v>0</v>
      </c>
      <c r="M17" s="20">
        <f>'==Input Design=='!EE14</f>
        <v>0</v>
      </c>
      <c r="N17" s="20">
        <f>'==Input Design=='!EF14</f>
        <v>0</v>
      </c>
      <c r="O17" s="20">
        <f>'==Input Design=='!EG14</f>
        <v>1</v>
      </c>
      <c r="P17" s="20">
        <f>'==Input Design=='!EH14</f>
        <v>1</v>
      </c>
      <c r="V17" s="4"/>
      <c r="W17" t="str">
        <f t="shared" si="0"/>
        <v>1</v>
      </c>
      <c r="X17" t="str">
        <f t="shared" si="1"/>
        <v>0</v>
      </c>
    </row>
    <row r="18" spans="1:29">
      <c r="B18" s="2">
        <v>6</v>
      </c>
      <c r="C18" s="20">
        <f>'==Input Design=='!CL33</f>
        <v>1</v>
      </c>
      <c r="D18" s="20">
        <f>'==Input Design=='!CM33</f>
        <v>1</v>
      </c>
      <c r="E18" s="20">
        <f>'==Input Design=='!DW15</f>
        <v>1</v>
      </c>
      <c r="F18" s="20">
        <f>'==Input Design=='!DX15</f>
        <v>1</v>
      </c>
      <c r="G18" s="20">
        <f>'==Input Design=='!DY15</f>
        <v>1</v>
      </c>
      <c r="H18" s="20">
        <f>'==Input Design=='!DZ15</f>
        <v>1</v>
      </c>
      <c r="I18" s="20">
        <f>'==Input Design=='!EA15</f>
        <v>1</v>
      </c>
      <c r="J18" s="20">
        <f>'==Input Design=='!EB15</f>
        <v>0</v>
      </c>
      <c r="K18" s="20">
        <f>'==Input Design=='!EC15</f>
        <v>0</v>
      </c>
      <c r="L18" s="20">
        <f>'==Input Design=='!ED15</f>
        <v>0</v>
      </c>
      <c r="M18" s="20">
        <f>'==Input Design=='!EE15</f>
        <v>0</v>
      </c>
      <c r="N18" s="20">
        <f>'==Input Design=='!EF15</f>
        <v>0</v>
      </c>
      <c r="O18" s="20">
        <f>'==Input Design=='!EG15</f>
        <v>1</v>
      </c>
      <c r="P18" s="20">
        <f>'==Input Design=='!EH15</f>
        <v>1</v>
      </c>
      <c r="V18" s="4"/>
      <c r="W18" t="str">
        <f t="shared" si="0"/>
        <v>1</v>
      </c>
      <c r="X18" t="str">
        <f t="shared" si="1"/>
        <v>0</v>
      </c>
    </row>
    <row r="19" spans="1:29">
      <c r="B19" s="2">
        <v>7</v>
      </c>
      <c r="C19" s="20">
        <f>'==Input Design=='!CL34</f>
        <v>1</v>
      </c>
      <c r="D19" s="20">
        <f>'==Input Design=='!CM34</f>
        <v>1</v>
      </c>
      <c r="E19" s="20">
        <f>'==Input Design=='!DW16</f>
        <v>1</v>
      </c>
      <c r="F19" s="20">
        <f>'==Input Design=='!DX16</f>
        <v>1</v>
      </c>
      <c r="G19" s="20">
        <f>'==Input Design=='!DY16</f>
        <v>1</v>
      </c>
      <c r="H19" s="20">
        <f>'==Input Design=='!DZ16</f>
        <v>1</v>
      </c>
      <c r="I19" s="20">
        <f>'==Input Design=='!EA16</f>
        <v>1</v>
      </c>
      <c r="J19" s="20">
        <f>'==Input Design=='!EB16</f>
        <v>0</v>
      </c>
      <c r="K19" s="20">
        <f>'==Input Design=='!EC16</f>
        <v>0</v>
      </c>
      <c r="L19" s="20">
        <f>'==Input Design=='!ED16</f>
        <v>0</v>
      </c>
      <c r="M19" s="20">
        <f>'==Input Design=='!EE16</f>
        <v>0</v>
      </c>
      <c r="N19" s="20">
        <f>'==Input Design=='!EF16</f>
        <v>0</v>
      </c>
      <c r="O19" s="20">
        <f>'==Input Design=='!EG16</f>
        <v>1</v>
      </c>
      <c r="P19" s="20">
        <f>'==Input Design=='!EH16</f>
        <v>1</v>
      </c>
      <c r="V19" s="4"/>
      <c r="W19" t="str">
        <f t="shared" si="0"/>
        <v>1</v>
      </c>
      <c r="X19" t="str">
        <f t="shared" si="1"/>
        <v>0</v>
      </c>
    </row>
    <row r="20" spans="1:29">
      <c r="B20" s="2">
        <v>8</v>
      </c>
      <c r="C20" s="20">
        <f>'==Input Design=='!CL35</f>
        <v>1</v>
      </c>
      <c r="D20" s="20">
        <f>'==Input Design=='!CM35</f>
        <v>1</v>
      </c>
      <c r="E20" s="20">
        <f>'==Input Design=='!DW17</f>
        <v>1</v>
      </c>
      <c r="F20" s="20">
        <f>'==Input Design=='!DX17</f>
        <v>1</v>
      </c>
      <c r="G20" s="20">
        <f>'==Input Design=='!DY17</f>
        <v>1</v>
      </c>
      <c r="H20" s="20">
        <f>'==Input Design=='!DZ17</f>
        <v>1</v>
      </c>
      <c r="I20" s="20">
        <f>'==Input Design=='!EA17</f>
        <v>1</v>
      </c>
      <c r="J20" s="20">
        <f>'==Input Design=='!EB17</f>
        <v>0</v>
      </c>
      <c r="K20" s="20">
        <f>'==Input Design=='!EC17</f>
        <v>0</v>
      </c>
      <c r="L20" s="20">
        <f>'==Input Design=='!ED17</f>
        <v>0</v>
      </c>
      <c r="M20" s="20">
        <f>'==Input Design=='!EE17</f>
        <v>0</v>
      </c>
      <c r="N20" s="20">
        <f>'==Input Design=='!EF17</f>
        <v>0</v>
      </c>
      <c r="O20" s="20">
        <f>'==Input Design=='!EG17</f>
        <v>1</v>
      </c>
      <c r="P20" s="20">
        <f>'==Input Design=='!EH17</f>
        <v>1</v>
      </c>
      <c r="V20" s="4"/>
      <c r="W20" t="str">
        <f t="shared" si="0"/>
        <v>1</v>
      </c>
      <c r="X20" t="str">
        <f t="shared" si="1"/>
        <v>0</v>
      </c>
    </row>
    <row r="21" spans="1:29">
      <c r="A21" t="s">
        <v>23</v>
      </c>
      <c r="B21" s="2">
        <v>9</v>
      </c>
      <c r="C21" s="20">
        <f>'==Input Design=='!CL36</f>
        <v>1</v>
      </c>
      <c r="D21" s="20">
        <f>'==Input Design=='!CM36</f>
        <v>1</v>
      </c>
      <c r="E21" s="20">
        <f>'==Input Design=='!DW18</f>
        <v>1</v>
      </c>
      <c r="F21" s="20">
        <f>'==Input Design=='!DX18</f>
        <v>1</v>
      </c>
      <c r="G21" s="20">
        <f>'==Input Design=='!DY18</f>
        <v>1</v>
      </c>
      <c r="H21" s="20">
        <f>'==Input Design=='!DZ18</f>
        <v>1</v>
      </c>
      <c r="I21" s="20">
        <f>'==Input Design=='!EA18</f>
        <v>1</v>
      </c>
      <c r="J21" s="20">
        <f>'==Input Design=='!EB18</f>
        <v>0</v>
      </c>
      <c r="K21" s="20">
        <f>'==Input Design=='!EC18</f>
        <v>0</v>
      </c>
      <c r="L21" s="20">
        <f>'==Input Design=='!ED18</f>
        <v>0</v>
      </c>
      <c r="M21" s="20">
        <f>'==Input Design=='!EE18</f>
        <v>0</v>
      </c>
      <c r="N21" s="20">
        <f>'==Input Design=='!EF18</f>
        <v>0</v>
      </c>
      <c r="O21" s="20">
        <f>'==Input Design=='!EG18</f>
        <v>1</v>
      </c>
      <c r="P21" s="20">
        <f>'==Input Design=='!EH18</f>
        <v>1</v>
      </c>
      <c r="V21" s="4"/>
      <c r="W21" t="str">
        <f t="shared" si="0"/>
        <v>1</v>
      </c>
      <c r="X21" t="str">
        <f t="shared" si="1"/>
        <v>0</v>
      </c>
    </row>
    <row r="22" spans="1:29">
      <c r="A22" t="s">
        <v>24</v>
      </c>
      <c r="B22" s="2" t="s">
        <v>17</v>
      </c>
      <c r="C22" s="20">
        <f>'==Input Design=='!CL37</f>
        <v>1</v>
      </c>
      <c r="D22" s="20">
        <f>'==Input Design=='!CM37</f>
        <v>1</v>
      </c>
      <c r="E22" s="20">
        <f>'==Input Design=='!DW19</f>
        <v>1</v>
      </c>
      <c r="F22" s="20">
        <f>'==Input Design=='!DX19</f>
        <v>1</v>
      </c>
      <c r="G22" s="20">
        <f>'==Input Design=='!DY19</f>
        <v>1</v>
      </c>
      <c r="H22" s="20">
        <f>'==Input Design=='!DZ19</f>
        <v>1</v>
      </c>
      <c r="I22" s="20">
        <f>'==Input Design=='!EA19</f>
        <v>1</v>
      </c>
      <c r="J22" s="20">
        <f>'==Input Design=='!EB19</f>
        <v>0</v>
      </c>
      <c r="K22" s="20">
        <f>'==Input Design=='!EC19</f>
        <v>0</v>
      </c>
      <c r="L22" s="20">
        <f>'==Input Design=='!ED19</f>
        <v>0</v>
      </c>
      <c r="M22" s="20">
        <f>'==Input Design=='!EE19</f>
        <v>0</v>
      </c>
      <c r="N22" s="20">
        <f>'==Input Design=='!EF19</f>
        <v>0</v>
      </c>
      <c r="O22" s="20">
        <f>'==Input Design=='!EG19</f>
        <v>1</v>
      </c>
      <c r="P22" s="20">
        <f>'==Input Design=='!EH19</f>
        <v>1</v>
      </c>
      <c r="V22" s="4"/>
      <c r="W22" t="str">
        <f t="shared" si="0"/>
        <v>1</v>
      </c>
      <c r="X22" t="str">
        <f t="shared" si="1"/>
        <v>0</v>
      </c>
    </row>
    <row r="23" spans="1:29">
      <c r="A23" t="s">
        <v>25</v>
      </c>
      <c r="B23" s="2" t="s">
        <v>18</v>
      </c>
      <c r="C23" s="20">
        <f>'==Input Design=='!CL38</f>
        <v>1</v>
      </c>
      <c r="D23" s="20">
        <f>'==Input Design=='!CM38</f>
        <v>1</v>
      </c>
      <c r="E23" s="20">
        <f>'==Input Design=='!DW20</f>
        <v>1</v>
      </c>
      <c r="F23" s="20">
        <f>'==Input Design=='!DX20</f>
        <v>1</v>
      </c>
      <c r="G23" s="20">
        <f>'==Input Design=='!DY20</f>
        <v>1</v>
      </c>
      <c r="H23" s="20">
        <f>'==Input Design=='!DZ20</f>
        <v>1</v>
      </c>
      <c r="I23" s="20">
        <f>'==Input Design=='!EA20</f>
        <v>1</v>
      </c>
      <c r="J23" s="20">
        <f>'==Input Design=='!EB20</f>
        <v>0</v>
      </c>
      <c r="K23" s="20">
        <f>'==Input Design=='!EC20</f>
        <v>0</v>
      </c>
      <c r="L23" s="20">
        <f>'==Input Design=='!ED20</f>
        <v>0</v>
      </c>
      <c r="M23" s="20">
        <f>'==Input Design=='!EE20</f>
        <v>0</v>
      </c>
      <c r="N23" s="20">
        <f>'==Input Design=='!EF20</f>
        <v>0</v>
      </c>
      <c r="O23" s="20">
        <f>'==Input Design=='!EG20</f>
        <v>1</v>
      </c>
      <c r="P23" s="20">
        <f>'==Input Design=='!EH20</f>
        <v>1</v>
      </c>
      <c r="V23" s="4"/>
      <c r="W23" t="str">
        <f t="shared" si="0"/>
        <v>1</v>
      </c>
      <c r="X23" t="str">
        <f t="shared" si="1"/>
        <v>0</v>
      </c>
    </row>
    <row r="24" spans="1:29">
      <c r="A24" t="s">
        <v>26</v>
      </c>
      <c r="B24" s="2" t="s">
        <v>19</v>
      </c>
      <c r="C24" s="20">
        <f>'==Input Design=='!CL39</f>
        <v>1</v>
      </c>
      <c r="D24" s="20">
        <f>'==Input Design=='!CM39</f>
        <v>1</v>
      </c>
      <c r="E24" s="20">
        <f>'==Input Design=='!DW21</f>
        <v>1</v>
      </c>
      <c r="F24" s="20">
        <f>'==Input Design=='!DX21</f>
        <v>1</v>
      </c>
      <c r="G24" s="20">
        <f>'==Input Design=='!DY21</f>
        <v>1</v>
      </c>
      <c r="H24" s="20">
        <f>'==Input Design=='!DZ21</f>
        <v>1</v>
      </c>
      <c r="I24" s="20">
        <f>'==Input Design=='!EA21</f>
        <v>1</v>
      </c>
      <c r="J24" s="20">
        <f>'==Input Design=='!EB21</f>
        <v>0</v>
      </c>
      <c r="K24" s="20">
        <f>'==Input Design=='!EC21</f>
        <v>0</v>
      </c>
      <c r="L24" s="20">
        <f>'==Input Design=='!ED21</f>
        <v>0</v>
      </c>
      <c r="M24" s="20">
        <f>'==Input Design=='!EE21</f>
        <v>0</v>
      </c>
      <c r="N24" s="20">
        <f>'==Input Design=='!EF21</f>
        <v>0</v>
      </c>
      <c r="O24" s="20">
        <f>'==Input Design=='!EG21</f>
        <v>1</v>
      </c>
      <c r="P24" s="20">
        <f>'==Input Design=='!EH21</f>
        <v>1</v>
      </c>
      <c r="V24" s="4"/>
      <c r="W24" t="str">
        <f t="shared" si="0"/>
        <v>1</v>
      </c>
      <c r="X24" t="str">
        <f t="shared" si="1"/>
        <v>0</v>
      </c>
    </row>
    <row r="25" spans="1:29">
      <c r="A25" t="s">
        <v>27</v>
      </c>
      <c r="B25" s="2" t="s">
        <v>20</v>
      </c>
      <c r="C25" s="20">
        <f>'==Input Design=='!CL40</f>
        <v>1</v>
      </c>
      <c r="D25" s="20">
        <f>'==Input Design=='!CM40</f>
        <v>1</v>
      </c>
      <c r="E25" s="20">
        <f>'==Input Design=='!DW22</f>
        <v>1</v>
      </c>
      <c r="F25" s="20">
        <f>'==Input Design=='!DX22</f>
        <v>1</v>
      </c>
      <c r="G25" s="20">
        <f>'==Input Design=='!DY22</f>
        <v>1</v>
      </c>
      <c r="H25" s="20">
        <f>'==Input Design=='!DZ22</f>
        <v>1</v>
      </c>
      <c r="I25" s="20">
        <f>'==Input Design=='!EA22</f>
        <v>1</v>
      </c>
      <c r="J25" s="20">
        <f>'==Input Design=='!EB22</f>
        <v>0</v>
      </c>
      <c r="K25" s="20">
        <f>'==Input Design=='!EC22</f>
        <v>0</v>
      </c>
      <c r="L25" s="20">
        <f>'==Input Design=='!ED22</f>
        <v>0</v>
      </c>
      <c r="M25" s="20">
        <f>'==Input Design=='!EE22</f>
        <v>0</v>
      </c>
      <c r="N25" s="20">
        <f>'==Input Design=='!EF22</f>
        <v>0</v>
      </c>
      <c r="O25" s="20">
        <f>'==Input Design=='!EG22</f>
        <v>1</v>
      </c>
      <c r="P25" s="20">
        <f>'==Input Design=='!EH22</f>
        <v>1</v>
      </c>
      <c r="V25" s="4"/>
      <c r="W25" t="str">
        <f t="shared" si="0"/>
        <v>1</v>
      </c>
      <c r="X25" t="str">
        <f t="shared" si="1"/>
        <v>0</v>
      </c>
    </row>
    <row r="26" spans="1:29">
      <c r="A26" t="s">
        <v>28</v>
      </c>
      <c r="B26" s="2" t="s">
        <v>21</v>
      </c>
      <c r="C26" s="20">
        <f>'==Input Design=='!CL41</f>
        <v>1</v>
      </c>
      <c r="D26" s="20">
        <f>'==Input Design=='!CM41</f>
        <v>1</v>
      </c>
      <c r="E26" s="20">
        <f>'==Input Design=='!DW23</f>
        <v>1</v>
      </c>
      <c r="F26" s="20">
        <f>'==Input Design=='!DX23</f>
        <v>1</v>
      </c>
      <c r="G26" s="20">
        <f>'==Input Design=='!DY23</f>
        <v>1</v>
      </c>
      <c r="H26" s="20">
        <f>'==Input Design=='!DZ23</f>
        <v>1</v>
      </c>
      <c r="I26" s="20">
        <f>'==Input Design=='!EA23</f>
        <v>1</v>
      </c>
      <c r="J26" s="20">
        <f>'==Input Design=='!EB23</f>
        <v>1</v>
      </c>
      <c r="K26" s="20">
        <f>'==Input Design=='!EC23</f>
        <v>1</v>
      </c>
      <c r="L26" s="20">
        <f>'==Input Design=='!ED23</f>
        <v>0</v>
      </c>
      <c r="M26" s="20">
        <f>'==Input Design=='!EE23</f>
        <v>1</v>
      </c>
      <c r="N26" s="20">
        <f>'==Input Design=='!EF23</f>
        <v>1</v>
      </c>
      <c r="O26" s="20">
        <f>'==Input Design=='!EG23</f>
        <v>1</v>
      </c>
      <c r="P26" s="20">
        <f>'==Input Design=='!EH23</f>
        <v>1</v>
      </c>
      <c r="V26" s="4"/>
      <c r="W26" t="str">
        <f t="shared" si="0"/>
        <v>1</v>
      </c>
      <c r="X26" t="str">
        <f t="shared" si="1"/>
        <v>0</v>
      </c>
    </row>
    <row r="27" spans="1:29">
      <c r="A27" t="s">
        <v>29</v>
      </c>
      <c r="B27" s="2" t="s">
        <v>22</v>
      </c>
      <c r="C27" s="20">
        <f>'==Input Design=='!CL42</f>
        <v>1</v>
      </c>
      <c r="D27" s="20">
        <f>'==Input Design=='!CM42</f>
        <v>1</v>
      </c>
      <c r="E27" s="20">
        <f>'==Input Design=='!DW24</f>
        <v>1</v>
      </c>
      <c r="F27" s="20">
        <f>'==Input Design=='!DX24</f>
        <v>1</v>
      </c>
      <c r="G27" s="20">
        <f>'==Input Design=='!DY24</f>
        <v>1</v>
      </c>
      <c r="H27" s="20">
        <f>'==Input Design=='!DZ24</f>
        <v>1</v>
      </c>
      <c r="I27" s="20">
        <f>'==Input Design=='!EA24</f>
        <v>1</v>
      </c>
      <c r="J27" s="20">
        <f>'==Input Design=='!EB24</f>
        <v>1</v>
      </c>
      <c r="K27" s="20">
        <f>'==Input Design=='!EC24</f>
        <v>1</v>
      </c>
      <c r="L27" s="20">
        <f>'==Input Design=='!ED24</f>
        <v>1</v>
      </c>
      <c r="M27" s="20">
        <f>'==Input Design=='!EE24</f>
        <v>1</v>
      </c>
      <c r="N27" s="20">
        <f>'==Input Design=='!EF24</f>
        <v>1</v>
      </c>
      <c r="O27" s="20">
        <f>'==Input Design=='!EG24</f>
        <v>1</v>
      </c>
      <c r="P27" s="20">
        <f>'==Input Design=='!EH24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Design=='!FA9</f>
        <v>1</v>
      </c>
      <c r="L37" s="4"/>
      <c r="M37" s="1">
        <f t="shared" ref="M37:M52" si="4">J12</f>
        <v>1</v>
      </c>
      <c r="N37" s="1">
        <f t="shared" ref="N37:N52" si="5">K12</f>
        <v>1</v>
      </c>
      <c r="O37" s="1">
        <f t="shared" ref="O37:O52" si="6">L12</f>
        <v>1</v>
      </c>
      <c r="P37" s="1">
        <f t="shared" ref="P37:P52" si="7">M12</f>
        <v>1</v>
      </c>
      <c r="Q37" s="1"/>
      <c r="R37" s="1">
        <f t="shared" ref="R37:R52" si="8">N12</f>
        <v>1</v>
      </c>
      <c r="S37" s="1">
        <f t="shared" ref="S37:S52" si="9">O12</f>
        <v>1</v>
      </c>
      <c r="T37" s="1">
        <f t="shared" ref="T37:T52" si="10">P12</f>
        <v>1</v>
      </c>
      <c r="U37" s="1">
        <f>'==Input Design=='!FB9</f>
        <v>1</v>
      </c>
      <c r="W37" t="str">
        <f t="shared" ref="W37:W52" si="11">DEC2HEX(SUM(AH37:AK37))</f>
        <v>F</v>
      </c>
      <c r="X37" t="str">
        <f t="shared" ref="X37:X52" si="12">DEC2HEX(SUM(AC37:AF37))</f>
        <v>F</v>
      </c>
      <c r="Z37" t="str">
        <f t="shared" ref="Z37:Z52" si="13">DEC2HEX(SUM(AR37:AU37))</f>
        <v>F</v>
      </c>
      <c r="AA37" t="str">
        <f t="shared" ref="AA37:AA52" si="14">DEC2HEX(SUM(AM37:AP37))</f>
        <v>F</v>
      </c>
      <c r="AC37">
        <f>IF(C37=0,0,C$36)</f>
        <v>1</v>
      </c>
      <c r="AD37">
        <f>IF(D37=0,0,D$36)</f>
        <v>2</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1</v>
      </c>
      <c r="AS37">
        <f t="shared" ref="AS37" si="22">IF(S37=0,0,S$36)</f>
        <v>2</v>
      </c>
      <c r="AT37">
        <f t="shared" ref="AT37" si="23">IF(T37=0,0,T$36)</f>
        <v>4</v>
      </c>
      <c r="AU37">
        <f t="shared" ref="AU37" si="24">IF(U37=0,0,U$36)</f>
        <v>8</v>
      </c>
    </row>
    <row r="38" spans="1:47">
      <c r="B38" s="2">
        <v>1</v>
      </c>
      <c r="C38" s="1">
        <f t="shared" ref="C38:F52" si="25">C13</f>
        <v>1</v>
      </c>
      <c r="D38" s="1">
        <f t="shared" si="25"/>
        <v>1</v>
      </c>
      <c r="E38" s="1">
        <f t="shared" si="25"/>
        <v>1</v>
      </c>
      <c r="F38" s="1">
        <f t="shared" si="25"/>
        <v>1</v>
      </c>
      <c r="H38" s="1">
        <f t="shared" si="3"/>
        <v>1</v>
      </c>
      <c r="I38" s="1">
        <f t="shared" si="3"/>
        <v>1</v>
      </c>
      <c r="J38" s="1">
        <f t="shared" si="3"/>
        <v>1</v>
      </c>
      <c r="K38" s="1">
        <f>'==Input Design=='!FA10</f>
        <v>1</v>
      </c>
      <c r="M38" s="1">
        <f t="shared" si="4"/>
        <v>1</v>
      </c>
      <c r="N38" s="1">
        <f t="shared" si="5"/>
        <v>1</v>
      </c>
      <c r="O38" s="1">
        <f t="shared" si="6"/>
        <v>0</v>
      </c>
      <c r="P38" s="1">
        <f t="shared" si="7"/>
        <v>1</v>
      </c>
      <c r="Q38" s="1"/>
      <c r="R38" s="1">
        <f t="shared" si="8"/>
        <v>1</v>
      </c>
      <c r="S38" s="1">
        <f t="shared" si="9"/>
        <v>1</v>
      </c>
      <c r="T38" s="1">
        <f t="shared" si="10"/>
        <v>1</v>
      </c>
      <c r="U38" s="1">
        <f>'==Input Design=='!FB10</f>
        <v>1</v>
      </c>
      <c r="W38" t="str">
        <f t="shared" si="11"/>
        <v>F</v>
      </c>
      <c r="X38" t="str">
        <f t="shared" si="12"/>
        <v>F</v>
      </c>
      <c r="Z38" t="str">
        <f t="shared" si="13"/>
        <v>F</v>
      </c>
      <c r="AA38" t="str">
        <f t="shared" si="14"/>
        <v>B</v>
      </c>
      <c r="AC38">
        <f>IF(C38=0,0,C$36)</f>
        <v>1</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8</v>
      </c>
      <c r="AR38">
        <f t="shared" ref="AR38:AR52" si="35">IF(R38=0,0,R$36)</f>
        <v>1</v>
      </c>
      <c r="AS38">
        <f t="shared" ref="AS38:AS52" si="36">IF(S38=0,0,S$36)</f>
        <v>2</v>
      </c>
      <c r="AT38">
        <f t="shared" ref="AT38:AT52" si="37">IF(T38=0,0,T$36)</f>
        <v>4</v>
      </c>
      <c r="AU38">
        <f t="shared" ref="AU38:AU52" si="38">IF(U38=0,0,U$36)</f>
        <v>8</v>
      </c>
    </row>
    <row r="39" spans="1:47">
      <c r="B39" s="2">
        <v>2</v>
      </c>
      <c r="C39" s="1">
        <f t="shared" si="25"/>
        <v>1</v>
      </c>
      <c r="D39" s="1">
        <f t="shared" si="25"/>
        <v>1</v>
      </c>
      <c r="E39" s="1">
        <f t="shared" si="25"/>
        <v>1</v>
      </c>
      <c r="F39" s="1">
        <f t="shared" si="25"/>
        <v>1</v>
      </c>
      <c r="H39" s="1">
        <f t="shared" si="3"/>
        <v>1</v>
      </c>
      <c r="I39" s="1">
        <f t="shared" si="3"/>
        <v>1</v>
      </c>
      <c r="J39" s="1">
        <f t="shared" si="3"/>
        <v>1</v>
      </c>
      <c r="K39" s="1">
        <f>'==Input Design=='!FA11</f>
        <v>1</v>
      </c>
      <c r="M39" s="1">
        <f t="shared" si="4"/>
        <v>0</v>
      </c>
      <c r="N39" s="1">
        <f t="shared" si="5"/>
        <v>0</v>
      </c>
      <c r="O39" s="1">
        <f t="shared" si="6"/>
        <v>0</v>
      </c>
      <c r="P39" s="1">
        <f t="shared" si="7"/>
        <v>0</v>
      </c>
      <c r="Q39" s="1"/>
      <c r="R39" s="1">
        <f t="shared" si="8"/>
        <v>0</v>
      </c>
      <c r="S39" s="1">
        <f t="shared" si="9"/>
        <v>1</v>
      </c>
      <c r="T39" s="1">
        <f t="shared" si="10"/>
        <v>1</v>
      </c>
      <c r="U39" s="1">
        <f>'==Input Design=='!FB11</f>
        <v>1</v>
      </c>
      <c r="W39" t="str">
        <f t="shared" si="11"/>
        <v>F</v>
      </c>
      <c r="X39" t="str">
        <f t="shared" si="12"/>
        <v>F</v>
      </c>
      <c r="Z39" t="str">
        <f t="shared" si="13"/>
        <v>E</v>
      </c>
      <c r="AA39" t="str">
        <f t="shared" si="14"/>
        <v>0</v>
      </c>
      <c r="AC39">
        <f t="shared" ref="AC39:AC52" si="39">IF(C39=0,0,C$36)</f>
        <v>1</v>
      </c>
      <c r="AD39">
        <f t="shared" ref="AD39:AD52" si="40">IF(D39=0,0,D$36)</f>
        <v>2</v>
      </c>
      <c r="AE39">
        <f t="shared" ref="AE39:AE52" si="41">IF(E39=0,0,E$36)</f>
        <v>4</v>
      </c>
      <c r="AF39">
        <f t="shared" ref="AF39:AF52" si="42">IF(F39=0,0,F$36)</f>
        <v>8</v>
      </c>
      <c r="AH39">
        <f t="shared" si="27"/>
        <v>1</v>
      </c>
      <c r="AI39">
        <f t="shared" si="28"/>
        <v>2</v>
      </c>
      <c r="AJ39">
        <f t="shared" si="29"/>
        <v>4</v>
      </c>
      <c r="AK39">
        <f t="shared" si="30"/>
        <v>8</v>
      </c>
      <c r="AM39">
        <f t="shared" si="31"/>
        <v>0</v>
      </c>
      <c r="AN39">
        <f t="shared" si="32"/>
        <v>0</v>
      </c>
      <c r="AO39">
        <f t="shared" si="33"/>
        <v>0</v>
      </c>
      <c r="AP39">
        <f t="shared" si="34"/>
        <v>0</v>
      </c>
      <c r="AR39">
        <f t="shared" si="35"/>
        <v>0</v>
      </c>
      <c r="AS39">
        <f t="shared" si="36"/>
        <v>2</v>
      </c>
      <c r="AT39">
        <f t="shared" si="37"/>
        <v>4</v>
      </c>
      <c r="AU39">
        <f t="shared" si="38"/>
        <v>8</v>
      </c>
    </row>
    <row r="40" spans="1:47">
      <c r="B40" s="2">
        <v>3</v>
      </c>
      <c r="C40" s="1">
        <f t="shared" si="25"/>
        <v>1</v>
      </c>
      <c r="D40" s="1">
        <f t="shared" si="25"/>
        <v>1</v>
      </c>
      <c r="E40" s="1">
        <f t="shared" si="25"/>
        <v>1</v>
      </c>
      <c r="F40" s="1">
        <f t="shared" si="25"/>
        <v>1</v>
      </c>
      <c r="H40" s="1">
        <f t="shared" si="3"/>
        <v>1</v>
      </c>
      <c r="I40" s="1">
        <f t="shared" si="3"/>
        <v>1</v>
      </c>
      <c r="J40" s="1">
        <f t="shared" si="3"/>
        <v>1</v>
      </c>
      <c r="K40" s="1">
        <f>'==Input Design=='!FA12</f>
        <v>1</v>
      </c>
      <c r="M40" s="1">
        <f t="shared" si="4"/>
        <v>0</v>
      </c>
      <c r="N40" s="1">
        <f t="shared" si="5"/>
        <v>0</v>
      </c>
      <c r="O40" s="1">
        <f t="shared" si="6"/>
        <v>0</v>
      </c>
      <c r="P40" s="1">
        <f t="shared" si="7"/>
        <v>0</v>
      </c>
      <c r="Q40" s="1"/>
      <c r="R40" s="1">
        <f t="shared" si="8"/>
        <v>0</v>
      </c>
      <c r="S40" s="1">
        <f t="shared" si="9"/>
        <v>1</v>
      </c>
      <c r="T40" s="1">
        <f t="shared" si="10"/>
        <v>1</v>
      </c>
      <c r="U40" s="1">
        <f>'==Input Design=='!FB12</f>
        <v>1</v>
      </c>
      <c r="W40" t="str">
        <f t="shared" si="11"/>
        <v>F</v>
      </c>
      <c r="X40" t="str">
        <f t="shared" si="12"/>
        <v>F</v>
      </c>
      <c r="Z40" t="str">
        <f t="shared" si="13"/>
        <v>E</v>
      </c>
      <c r="AA40" t="str">
        <f t="shared" si="14"/>
        <v>0</v>
      </c>
      <c r="AC40">
        <f t="shared" si="39"/>
        <v>1</v>
      </c>
      <c r="AD40">
        <f t="shared" si="40"/>
        <v>2</v>
      </c>
      <c r="AE40">
        <f t="shared" si="41"/>
        <v>4</v>
      </c>
      <c r="AF40">
        <f t="shared" si="42"/>
        <v>8</v>
      </c>
      <c r="AH40">
        <f t="shared" si="27"/>
        <v>1</v>
      </c>
      <c r="AI40">
        <f t="shared" si="28"/>
        <v>2</v>
      </c>
      <c r="AJ40">
        <f t="shared" si="29"/>
        <v>4</v>
      </c>
      <c r="AK40">
        <f t="shared" si="30"/>
        <v>8</v>
      </c>
      <c r="AM40">
        <f t="shared" si="31"/>
        <v>0</v>
      </c>
      <c r="AN40">
        <f t="shared" si="32"/>
        <v>0</v>
      </c>
      <c r="AO40">
        <f t="shared" si="33"/>
        <v>0</v>
      </c>
      <c r="AP40">
        <f t="shared" si="34"/>
        <v>0</v>
      </c>
      <c r="AR40">
        <f t="shared" si="35"/>
        <v>0</v>
      </c>
      <c r="AS40">
        <f t="shared" si="36"/>
        <v>2</v>
      </c>
      <c r="AT40">
        <f t="shared" si="37"/>
        <v>4</v>
      </c>
      <c r="AU40">
        <f t="shared" si="38"/>
        <v>8</v>
      </c>
    </row>
    <row r="41" spans="1:47">
      <c r="B41" s="2">
        <v>4</v>
      </c>
      <c r="C41" s="1">
        <f t="shared" si="25"/>
        <v>1</v>
      </c>
      <c r="D41" s="1">
        <f t="shared" si="25"/>
        <v>1</v>
      </c>
      <c r="E41" s="1">
        <f t="shared" si="25"/>
        <v>1</v>
      </c>
      <c r="F41" s="1">
        <f t="shared" si="25"/>
        <v>1</v>
      </c>
      <c r="H41" s="1">
        <f t="shared" si="3"/>
        <v>1</v>
      </c>
      <c r="I41" s="1">
        <f t="shared" si="3"/>
        <v>1</v>
      </c>
      <c r="J41" s="1">
        <f t="shared" si="3"/>
        <v>1</v>
      </c>
      <c r="K41" s="1">
        <f>'==Input Design=='!FA13</f>
        <v>1</v>
      </c>
      <c r="M41" s="1">
        <f t="shared" si="4"/>
        <v>0</v>
      </c>
      <c r="N41" s="1">
        <f t="shared" si="5"/>
        <v>0</v>
      </c>
      <c r="O41" s="1">
        <f t="shared" si="6"/>
        <v>0</v>
      </c>
      <c r="P41" s="1">
        <f t="shared" si="7"/>
        <v>0</v>
      </c>
      <c r="Q41" s="1"/>
      <c r="R41" s="1">
        <f t="shared" si="8"/>
        <v>0</v>
      </c>
      <c r="S41" s="1">
        <f t="shared" si="9"/>
        <v>1</v>
      </c>
      <c r="T41" s="1">
        <f t="shared" si="10"/>
        <v>1</v>
      </c>
      <c r="U41" s="1">
        <f>'==Input Design=='!FB13</f>
        <v>1</v>
      </c>
      <c r="W41" t="str">
        <f t="shared" si="11"/>
        <v>F</v>
      </c>
      <c r="X41" t="str">
        <f t="shared" si="12"/>
        <v>F</v>
      </c>
      <c r="Z41" t="str">
        <f t="shared" si="13"/>
        <v>E</v>
      </c>
      <c r="AA41" t="str">
        <f t="shared" si="14"/>
        <v>0</v>
      </c>
      <c r="AC41">
        <f t="shared" si="39"/>
        <v>1</v>
      </c>
      <c r="AD41">
        <f t="shared" si="40"/>
        <v>2</v>
      </c>
      <c r="AE41">
        <f t="shared" si="41"/>
        <v>4</v>
      </c>
      <c r="AF41">
        <f t="shared" si="42"/>
        <v>8</v>
      </c>
      <c r="AH41">
        <f t="shared" si="27"/>
        <v>1</v>
      </c>
      <c r="AI41">
        <f t="shared" si="28"/>
        <v>2</v>
      </c>
      <c r="AJ41">
        <f t="shared" si="29"/>
        <v>4</v>
      </c>
      <c r="AK41">
        <f t="shared" si="30"/>
        <v>8</v>
      </c>
      <c r="AM41">
        <f t="shared" si="31"/>
        <v>0</v>
      </c>
      <c r="AN41">
        <f t="shared" si="32"/>
        <v>0</v>
      </c>
      <c r="AO41">
        <f t="shared" si="33"/>
        <v>0</v>
      </c>
      <c r="AP41">
        <f t="shared" si="34"/>
        <v>0</v>
      </c>
      <c r="AR41">
        <f t="shared" si="35"/>
        <v>0</v>
      </c>
      <c r="AS41">
        <f t="shared" si="36"/>
        <v>2</v>
      </c>
      <c r="AT41">
        <f t="shared" si="37"/>
        <v>4</v>
      </c>
      <c r="AU41">
        <f t="shared" si="38"/>
        <v>8</v>
      </c>
    </row>
    <row r="42" spans="1:47">
      <c r="B42" s="2">
        <v>5</v>
      </c>
      <c r="C42" s="1">
        <f t="shared" si="25"/>
        <v>1</v>
      </c>
      <c r="D42" s="1">
        <f t="shared" si="25"/>
        <v>1</v>
      </c>
      <c r="E42" s="1">
        <f t="shared" si="25"/>
        <v>1</v>
      </c>
      <c r="F42" s="1">
        <f t="shared" si="25"/>
        <v>1</v>
      </c>
      <c r="H42" s="1">
        <f t="shared" si="3"/>
        <v>1</v>
      </c>
      <c r="I42" s="1">
        <f t="shared" si="3"/>
        <v>1</v>
      </c>
      <c r="J42" s="1">
        <f t="shared" si="3"/>
        <v>1</v>
      </c>
      <c r="K42" s="1">
        <f>'==Input Design=='!FA14</f>
        <v>1</v>
      </c>
      <c r="M42" s="1">
        <f t="shared" si="4"/>
        <v>0</v>
      </c>
      <c r="N42" s="1">
        <f t="shared" si="5"/>
        <v>0</v>
      </c>
      <c r="O42" s="1">
        <f t="shared" si="6"/>
        <v>0</v>
      </c>
      <c r="P42" s="1">
        <f t="shared" si="7"/>
        <v>0</v>
      </c>
      <c r="Q42" s="1"/>
      <c r="R42" s="1">
        <f t="shared" si="8"/>
        <v>0</v>
      </c>
      <c r="S42" s="1">
        <f t="shared" si="9"/>
        <v>1</v>
      </c>
      <c r="T42" s="1">
        <f t="shared" si="10"/>
        <v>1</v>
      </c>
      <c r="U42" s="1">
        <f>'==Input Design=='!FB14</f>
        <v>1</v>
      </c>
      <c r="W42" t="str">
        <f t="shared" si="11"/>
        <v>F</v>
      </c>
      <c r="X42" t="str">
        <f t="shared" si="12"/>
        <v>F</v>
      </c>
      <c r="Z42" t="str">
        <f t="shared" si="13"/>
        <v>E</v>
      </c>
      <c r="AA42" t="str">
        <f t="shared" si="14"/>
        <v>0</v>
      </c>
      <c r="AC42">
        <f t="shared" si="39"/>
        <v>1</v>
      </c>
      <c r="AD42">
        <f t="shared" si="40"/>
        <v>2</v>
      </c>
      <c r="AE42">
        <f t="shared" si="41"/>
        <v>4</v>
      </c>
      <c r="AF42">
        <f t="shared" si="42"/>
        <v>8</v>
      </c>
      <c r="AH42">
        <f t="shared" si="27"/>
        <v>1</v>
      </c>
      <c r="AI42">
        <f t="shared" si="28"/>
        <v>2</v>
      </c>
      <c r="AJ42">
        <f t="shared" si="29"/>
        <v>4</v>
      </c>
      <c r="AK42">
        <f t="shared" si="30"/>
        <v>8</v>
      </c>
      <c r="AM42">
        <f t="shared" si="31"/>
        <v>0</v>
      </c>
      <c r="AN42">
        <f t="shared" si="32"/>
        <v>0</v>
      </c>
      <c r="AO42">
        <f t="shared" si="33"/>
        <v>0</v>
      </c>
      <c r="AP42">
        <f t="shared" si="34"/>
        <v>0</v>
      </c>
      <c r="AR42">
        <f t="shared" si="35"/>
        <v>0</v>
      </c>
      <c r="AS42">
        <f t="shared" si="36"/>
        <v>2</v>
      </c>
      <c r="AT42">
        <f t="shared" si="37"/>
        <v>4</v>
      </c>
      <c r="AU42">
        <f t="shared" si="38"/>
        <v>8</v>
      </c>
    </row>
    <row r="43" spans="1:47">
      <c r="B43" s="2">
        <v>6</v>
      </c>
      <c r="C43" s="1">
        <f t="shared" si="25"/>
        <v>1</v>
      </c>
      <c r="D43" s="1">
        <f t="shared" si="25"/>
        <v>1</v>
      </c>
      <c r="E43" s="1">
        <f t="shared" si="25"/>
        <v>1</v>
      </c>
      <c r="F43" s="1">
        <f t="shared" si="25"/>
        <v>1</v>
      </c>
      <c r="H43" s="1">
        <f t="shared" si="3"/>
        <v>1</v>
      </c>
      <c r="I43" s="1">
        <f t="shared" si="3"/>
        <v>1</v>
      </c>
      <c r="J43" s="1">
        <f t="shared" si="3"/>
        <v>1</v>
      </c>
      <c r="K43" s="1">
        <f>'==Input Design=='!FA15</f>
        <v>1</v>
      </c>
      <c r="M43" s="1">
        <f t="shared" si="4"/>
        <v>0</v>
      </c>
      <c r="N43" s="1">
        <f t="shared" si="5"/>
        <v>0</v>
      </c>
      <c r="O43" s="1">
        <f t="shared" si="6"/>
        <v>0</v>
      </c>
      <c r="P43" s="1">
        <f t="shared" si="7"/>
        <v>0</v>
      </c>
      <c r="Q43" s="1"/>
      <c r="R43" s="1">
        <f t="shared" si="8"/>
        <v>0</v>
      </c>
      <c r="S43" s="1">
        <f t="shared" si="9"/>
        <v>1</v>
      </c>
      <c r="T43" s="1">
        <f t="shared" si="10"/>
        <v>1</v>
      </c>
      <c r="U43" s="1">
        <f>'==Input Design=='!FB15</f>
        <v>1</v>
      </c>
      <c r="W43" t="str">
        <f t="shared" si="11"/>
        <v>F</v>
      </c>
      <c r="X43" t="str">
        <f t="shared" si="12"/>
        <v>F</v>
      </c>
      <c r="Z43" t="str">
        <f t="shared" si="13"/>
        <v>E</v>
      </c>
      <c r="AA43" t="str">
        <f t="shared" si="14"/>
        <v>0</v>
      </c>
      <c r="AC43">
        <f t="shared" si="39"/>
        <v>1</v>
      </c>
      <c r="AD43">
        <f t="shared" si="40"/>
        <v>2</v>
      </c>
      <c r="AE43">
        <f t="shared" si="41"/>
        <v>4</v>
      </c>
      <c r="AF43">
        <f t="shared" si="42"/>
        <v>8</v>
      </c>
      <c r="AH43">
        <f t="shared" si="27"/>
        <v>1</v>
      </c>
      <c r="AI43">
        <f t="shared" si="28"/>
        <v>2</v>
      </c>
      <c r="AJ43">
        <f t="shared" si="29"/>
        <v>4</v>
      </c>
      <c r="AK43">
        <f t="shared" si="30"/>
        <v>8</v>
      </c>
      <c r="AM43">
        <f t="shared" si="31"/>
        <v>0</v>
      </c>
      <c r="AN43">
        <f t="shared" si="32"/>
        <v>0</v>
      </c>
      <c r="AO43">
        <f t="shared" si="33"/>
        <v>0</v>
      </c>
      <c r="AP43">
        <f t="shared" si="34"/>
        <v>0</v>
      </c>
      <c r="AR43">
        <f t="shared" si="35"/>
        <v>0</v>
      </c>
      <c r="AS43">
        <f t="shared" si="36"/>
        <v>2</v>
      </c>
      <c r="AT43">
        <f t="shared" si="37"/>
        <v>4</v>
      </c>
      <c r="AU43">
        <f t="shared" si="38"/>
        <v>8</v>
      </c>
    </row>
    <row r="44" spans="1:47">
      <c r="B44" s="2">
        <v>7</v>
      </c>
      <c r="C44" s="1">
        <f t="shared" si="25"/>
        <v>1</v>
      </c>
      <c r="D44" s="1">
        <f t="shared" si="25"/>
        <v>1</v>
      </c>
      <c r="E44" s="1">
        <f t="shared" si="25"/>
        <v>1</v>
      </c>
      <c r="F44" s="1">
        <f t="shared" si="25"/>
        <v>1</v>
      </c>
      <c r="H44" s="1">
        <f t="shared" si="3"/>
        <v>1</v>
      </c>
      <c r="I44" s="1">
        <f t="shared" si="3"/>
        <v>1</v>
      </c>
      <c r="J44" s="1">
        <f t="shared" si="3"/>
        <v>1</v>
      </c>
      <c r="K44" s="1">
        <f>'==Input Design=='!FA16</f>
        <v>1</v>
      </c>
      <c r="M44" s="1">
        <f t="shared" si="4"/>
        <v>0</v>
      </c>
      <c r="N44" s="1">
        <f t="shared" si="5"/>
        <v>0</v>
      </c>
      <c r="O44" s="1">
        <f t="shared" si="6"/>
        <v>0</v>
      </c>
      <c r="P44" s="1">
        <f t="shared" si="7"/>
        <v>0</v>
      </c>
      <c r="Q44" s="1"/>
      <c r="R44" s="1">
        <f t="shared" si="8"/>
        <v>0</v>
      </c>
      <c r="S44" s="1">
        <f t="shared" si="9"/>
        <v>1</v>
      </c>
      <c r="T44" s="1">
        <f t="shared" si="10"/>
        <v>1</v>
      </c>
      <c r="U44" s="1">
        <f>'==Input Design=='!FB16</f>
        <v>1</v>
      </c>
      <c r="W44" t="str">
        <f t="shared" si="11"/>
        <v>F</v>
      </c>
      <c r="X44" t="str">
        <f t="shared" si="12"/>
        <v>F</v>
      </c>
      <c r="Z44" t="str">
        <f t="shared" si="13"/>
        <v>E</v>
      </c>
      <c r="AA44" t="str">
        <f t="shared" si="14"/>
        <v>0</v>
      </c>
      <c r="AC44">
        <f t="shared" si="39"/>
        <v>1</v>
      </c>
      <c r="AD44">
        <f t="shared" si="40"/>
        <v>2</v>
      </c>
      <c r="AE44">
        <f t="shared" si="41"/>
        <v>4</v>
      </c>
      <c r="AF44">
        <f t="shared" si="42"/>
        <v>8</v>
      </c>
      <c r="AH44">
        <f t="shared" si="27"/>
        <v>1</v>
      </c>
      <c r="AI44">
        <f t="shared" si="28"/>
        <v>2</v>
      </c>
      <c r="AJ44">
        <f t="shared" si="29"/>
        <v>4</v>
      </c>
      <c r="AK44">
        <f t="shared" si="30"/>
        <v>8</v>
      </c>
      <c r="AM44">
        <f t="shared" si="31"/>
        <v>0</v>
      </c>
      <c r="AN44">
        <f t="shared" si="32"/>
        <v>0</v>
      </c>
      <c r="AO44">
        <f t="shared" si="33"/>
        <v>0</v>
      </c>
      <c r="AP44">
        <f t="shared" si="34"/>
        <v>0</v>
      </c>
      <c r="AR44">
        <f t="shared" si="35"/>
        <v>0</v>
      </c>
      <c r="AS44">
        <f t="shared" si="36"/>
        <v>2</v>
      </c>
      <c r="AT44">
        <f t="shared" si="37"/>
        <v>4</v>
      </c>
      <c r="AU44">
        <f t="shared" si="38"/>
        <v>8</v>
      </c>
    </row>
    <row r="45" spans="1:47">
      <c r="B45" s="2">
        <v>8</v>
      </c>
      <c r="C45" s="1">
        <f t="shared" si="25"/>
        <v>1</v>
      </c>
      <c r="D45" s="1">
        <f t="shared" si="25"/>
        <v>1</v>
      </c>
      <c r="E45" s="1">
        <f t="shared" si="25"/>
        <v>1</v>
      </c>
      <c r="F45" s="1">
        <f t="shared" si="25"/>
        <v>1</v>
      </c>
      <c r="H45" s="1">
        <f t="shared" si="3"/>
        <v>1</v>
      </c>
      <c r="I45" s="1">
        <f t="shared" si="3"/>
        <v>1</v>
      </c>
      <c r="J45" s="1">
        <f t="shared" si="3"/>
        <v>1</v>
      </c>
      <c r="K45" s="1">
        <f>'==Input Design=='!FA17</f>
        <v>1</v>
      </c>
      <c r="M45" s="1">
        <f t="shared" si="4"/>
        <v>0</v>
      </c>
      <c r="N45" s="1">
        <f t="shared" si="5"/>
        <v>0</v>
      </c>
      <c r="O45" s="1">
        <f t="shared" si="6"/>
        <v>0</v>
      </c>
      <c r="P45" s="1">
        <f t="shared" si="7"/>
        <v>0</v>
      </c>
      <c r="Q45" s="1"/>
      <c r="R45" s="1">
        <f t="shared" si="8"/>
        <v>0</v>
      </c>
      <c r="S45" s="1">
        <f t="shared" si="9"/>
        <v>1</v>
      </c>
      <c r="T45" s="1">
        <f t="shared" si="10"/>
        <v>1</v>
      </c>
      <c r="U45" s="1">
        <f>'==Input Design=='!FB17</f>
        <v>1</v>
      </c>
      <c r="W45" t="str">
        <f t="shared" si="11"/>
        <v>F</v>
      </c>
      <c r="X45" t="str">
        <f t="shared" si="12"/>
        <v>F</v>
      </c>
      <c r="Z45" t="str">
        <f t="shared" si="13"/>
        <v>E</v>
      </c>
      <c r="AA45" t="str">
        <f t="shared" si="14"/>
        <v>0</v>
      </c>
      <c r="AC45">
        <f t="shared" si="39"/>
        <v>1</v>
      </c>
      <c r="AD45">
        <f t="shared" si="40"/>
        <v>2</v>
      </c>
      <c r="AE45">
        <f t="shared" si="41"/>
        <v>4</v>
      </c>
      <c r="AF45">
        <f t="shared" si="42"/>
        <v>8</v>
      </c>
      <c r="AH45">
        <f t="shared" si="27"/>
        <v>1</v>
      </c>
      <c r="AI45">
        <f t="shared" si="28"/>
        <v>2</v>
      </c>
      <c r="AJ45">
        <f t="shared" si="29"/>
        <v>4</v>
      </c>
      <c r="AK45">
        <f t="shared" si="30"/>
        <v>8</v>
      </c>
      <c r="AM45">
        <f t="shared" si="31"/>
        <v>0</v>
      </c>
      <c r="AN45">
        <f t="shared" si="32"/>
        <v>0</v>
      </c>
      <c r="AO45">
        <f t="shared" si="33"/>
        <v>0</v>
      </c>
      <c r="AP45">
        <f t="shared" si="34"/>
        <v>0</v>
      </c>
      <c r="AR45">
        <f t="shared" si="35"/>
        <v>0</v>
      </c>
      <c r="AS45">
        <f t="shared" si="36"/>
        <v>2</v>
      </c>
      <c r="AT45">
        <f t="shared" si="37"/>
        <v>4</v>
      </c>
      <c r="AU45">
        <f t="shared" si="38"/>
        <v>8</v>
      </c>
    </row>
    <row r="46" spans="1:47">
      <c r="A46" t="s">
        <v>23</v>
      </c>
      <c r="B46" s="2">
        <v>9</v>
      </c>
      <c r="C46" s="1">
        <f t="shared" si="25"/>
        <v>1</v>
      </c>
      <c r="D46" s="1">
        <f t="shared" si="25"/>
        <v>1</v>
      </c>
      <c r="E46" s="1">
        <f t="shared" si="25"/>
        <v>1</v>
      </c>
      <c r="F46" s="1">
        <f t="shared" si="25"/>
        <v>1</v>
      </c>
      <c r="H46" s="1">
        <f t="shared" si="3"/>
        <v>1</v>
      </c>
      <c r="I46" s="1">
        <f t="shared" si="3"/>
        <v>1</v>
      </c>
      <c r="J46" s="1">
        <f t="shared" si="3"/>
        <v>1</v>
      </c>
      <c r="K46" s="1">
        <f>'==Input Design=='!FA18</f>
        <v>1</v>
      </c>
      <c r="M46" s="1">
        <f t="shared" si="4"/>
        <v>0</v>
      </c>
      <c r="N46" s="1">
        <f t="shared" si="5"/>
        <v>0</v>
      </c>
      <c r="O46" s="1">
        <f t="shared" si="6"/>
        <v>0</v>
      </c>
      <c r="P46" s="1">
        <f t="shared" si="7"/>
        <v>0</v>
      </c>
      <c r="Q46" s="1"/>
      <c r="R46" s="1">
        <f t="shared" si="8"/>
        <v>0</v>
      </c>
      <c r="S46" s="1">
        <f t="shared" si="9"/>
        <v>1</v>
      </c>
      <c r="T46" s="1">
        <f t="shared" si="10"/>
        <v>1</v>
      </c>
      <c r="U46" s="1">
        <f>'==Input Design=='!FB18</f>
        <v>1</v>
      </c>
      <c r="W46" t="str">
        <f t="shared" si="11"/>
        <v>F</v>
      </c>
      <c r="X46" t="str">
        <f t="shared" si="12"/>
        <v>F</v>
      </c>
      <c r="Z46" t="str">
        <f t="shared" si="13"/>
        <v>E</v>
      </c>
      <c r="AA46" t="str">
        <f t="shared" si="14"/>
        <v>0</v>
      </c>
      <c r="AC46">
        <f t="shared" si="39"/>
        <v>1</v>
      </c>
      <c r="AD46">
        <f t="shared" si="40"/>
        <v>2</v>
      </c>
      <c r="AE46">
        <f t="shared" si="41"/>
        <v>4</v>
      </c>
      <c r="AF46">
        <f t="shared" si="42"/>
        <v>8</v>
      </c>
      <c r="AH46">
        <f t="shared" si="27"/>
        <v>1</v>
      </c>
      <c r="AI46">
        <f t="shared" si="28"/>
        <v>2</v>
      </c>
      <c r="AJ46">
        <f t="shared" si="29"/>
        <v>4</v>
      </c>
      <c r="AK46">
        <f t="shared" si="30"/>
        <v>8</v>
      </c>
      <c r="AM46">
        <f t="shared" si="31"/>
        <v>0</v>
      </c>
      <c r="AN46">
        <f t="shared" si="32"/>
        <v>0</v>
      </c>
      <c r="AO46">
        <f t="shared" si="33"/>
        <v>0</v>
      </c>
      <c r="AP46">
        <f t="shared" si="34"/>
        <v>0</v>
      </c>
      <c r="AR46">
        <f t="shared" si="35"/>
        <v>0</v>
      </c>
      <c r="AS46">
        <f t="shared" si="36"/>
        <v>2</v>
      </c>
      <c r="AT46">
        <f t="shared" si="37"/>
        <v>4</v>
      </c>
      <c r="AU46">
        <f t="shared" si="38"/>
        <v>8</v>
      </c>
    </row>
    <row r="47" spans="1:47">
      <c r="A47" t="s">
        <v>24</v>
      </c>
      <c r="B47" s="2" t="s">
        <v>17</v>
      </c>
      <c r="C47" s="1">
        <f t="shared" si="25"/>
        <v>1</v>
      </c>
      <c r="D47" s="1">
        <f t="shared" si="25"/>
        <v>1</v>
      </c>
      <c r="E47" s="1">
        <f t="shared" si="25"/>
        <v>1</v>
      </c>
      <c r="F47" s="1">
        <f t="shared" si="25"/>
        <v>1</v>
      </c>
      <c r="H47" s="1">
        <f t="shared" si="3"/>
        <v>1</v>
      </c>
      <c r="I47" s="1">
        <f t="shared" si="3"/>
        <v>1</v>
      </c>
      <c r="J47" s="1">
        <f t="shared" si="3"/>
        <v>1</v>
      </c>
      <c r="K47" s="1">
        <f>'==Input Design=='!FA19</f>
        <v>1</v>
      </c>
      <c r="M47" s="1">
        <f t="shared" si="4"/>
        <v>0</v>
      </c>
      <c r="N47" s="1">
        <f t="shared" si="5"/>
        <v>0</v>
      </c>
      <c r="O47" s="1">
        <f t="shared" si="6"/>
        <v>0</v>
      </c>
      <c r="P47" s="1">
        <f t="shared" si="7"/>
        <v>0</v>
      </c>
      <c r="Q47" s="1"/>
      <c r="R47" s="1">
        <f t="shared" si="8"/>
        <v>0</v>
      </c>
      <c r="S47" s="1">
        <f t="shared" si="9"/>
        <v>1</v>
      </c>
      <c r="T47" s="1">
        <f t="shared" si="10"/>
        <v>1</v>
      </c>
      <c r="U47" s="1">
        <f>'==Input Design=='!FB19</f>
        <v>1</v>
      </c>
      <c r="W47" t="str">
        <f t="shared" si="11"/>
        <v>F</v>
      </c>
      <c r="X47" t="str">
        <f t="shared" si="12"/>
        <v>F</v>
      </c>
      <c r="Z47" t="str">
        <f t="shared" si="13"/>
        <v>E</v>
      </c>
      <c r="AA47" t="str">
        <f t="shared" si="14"/>
        <v>0</v>
      </c>
      <c r="AC47">
        <f t="shared" si="39"/>
        <v>1</v>
      </c>
      <c r="AD47">
        <f t="shared" si="40"/>
        <v>2</v>
      </c>
      <c r="AE47">
        <f t="shared" si="41"/>
        <v>4</v>
      </c>
      <c r="AF47">
        <f t="shared" si="42"/>
        <v>8</v>
      </c>
      <c r="AH47">
        <f t="shared" si="27"/>
        <v>1</v>
      </c>
      <c r="AI47">
        <f t="shared" si="28"/>
        <v>2</v>
      </c>
      <c r="AJ47">
        <f t="shared" si="29"/>
        <v>4</v>
      </c>
      <c r="AK47">
        <f t="shared" si="30"/>
        <v>8</v>
      </c>
      <c r="AM47">
        <f t="shared" si="31"/>
        <v>0</v>
      </c>
      <c r="AN47">
        <f t="shared" si="32"/>
        <v>0</v>
      </c>
      <c r="AO47">
        <f t="shared" si="33"/>
        <v>0</v>
      </c>
      <c r="AP47">
        <f t="shared" si="34"/>
        <v>0</v>
      </c>
      <c r="AR47">
        <f t="shared" si="35"/>
        <v>0</v>
      </c>
      <c r="AS47">
        <f t="shared" si="36"/>
        <v>2</v>
      </c>
      <c r="AT47">
        <f t="shared" si="37"/>
        <v>4</v>
      </c>
      <c r="AU47">
        <f t="shared" si="38"/>
        <v>8</v>
      </c>
    </row>
    <row r="48" spans="1:47">
      <c r="A48" t="s">
        <v>25</v>
      </c>
      <c r="B48" s="2" t="s">
        <v>18</v>
      </c>
      <c r="C48" s="1">
        <f t="shared" si="25"/>
        <v>1</v>
      </c>
      <c r="D48" s="1">
        <f t="shared" si="25"/>
        <v>1</v>
      </c>
      <c r="E48" s="1">
        <f t="shared" si="25"/>
        <v>1</v>
      </c>
      <c r="F48" s="1">
        <f t="shared" si="25"/>
        <v>1</v>
      </c>
      <c r="H48" s="1">
        <f t="shared" si="3"/>
        <v>1</v>
      </c>
      <c r="I48" s="1">
        <f t="shared" si="3"/>
        <v>1</v>
      </c>
      <c r="J48" s="1">
        <f t="shared" si="3"/>
        <v>1</v>
      </c>
      <c r="K48" s="1">
        <f>'==Input Design=='!FA20</f>
        <v>1</v>
      </c>
      <c r="M48" s="1">
        <f t="shared" si="4"/>
        <v>0</v>
      </c>
      <c r="N48" s="1">
        <f t="shared" si="5"/>
        <v>0</v>
      </c>
      <c r="O48" s="1">
        <f t="shared" si="6"/>
        <v>0</v>
      </c>
      <c r="P48" s="1">
        <f t="shared" si="7"/>
        <v>0</v>
      </c>
      <c r="Q48" s="1"/>
      <c r="R48" s="1">
        <f t="shared" si="8"/>
        <v>0</v>
      </c>
      <c r="S48" s="1">
        <f t="shared" si="9"/>
        <v>1</v>
      </c>
      <c r="T48" s="1">
        <f t="shared" si="10"/>
        <v>1</v>
      </c>
      <c r="U48" s="1">
        <f>'==Input Design=='!FB20</f>
        <v>1</v>
      </c>
      <c r="W48" t="str">
        <f t="shared" si="11"/>
        <v>F</v>
      </c>
      <c r="X48" t="str">
        <f t="shared" si="12"/>
        <v>F</v>
      </c>
      <c r="Z48" t="str">
        <f t="shared" si="13"/>
        <v>E</v>
      </c>
      <c r="AA48" t="str">
        <f t="shared" si="14"/>
        <v>0</v>
      </c>
      <c r="AC48">
        <f t="shared" si="39"/>
        <v>1</v>
      </c>
      <c r="AD48">
        <f t="shared" si="40"/>
        <v>2</v>
      </c>
      <c r="AE48">
        <f t="shared" si="41"/>
        <v>4</v>
      </c>
      <c r="AF48">
        <f t="shared" si="42"/>
        <v>8</v>
      </c>
      <c r="AH48">
        <f t="shared" si="27"/>
        <v>1</v>
      </c>
      <c r="AI48">
        <f t="shared" si="28"/>
        <v>2</v>
      </c>
      <c r="AJ48">
        <f t="shared" si="29"/>
        <v>4</v>
      </c>
      <c r="AK48">
        <f t="shared" si="30"/>
        <v>8</v>
      </c>
      <c r="AM48">
        <f t="shared" si="31"/>
        <v>0</v>
      </c>
      <c r="AN48">
        <f t="shared" si="32"/>
        <v>0</v>
      </c>
      <c r="AO48">
        <f t="shared" si="33"/>
        <v>0</v>
      </c>
      <c r="AP48">
        <f t="shared" si="34"/>
        <v>0</v>
      </c>
      <c r="AR48">
        <f t="shared" si="35"/>
        <v>0</v>
      </c>
      <c r="AS48">
        <f t="shared" si="36"/>
        <v>2</v>
      </c>
      <c r="AT48">
        <f t="shared" si="37"/>
        <v>4</v>
      </c>
      <c r="AU48">
        <f t="shared" si="38"/>
        <v>8</v>
      </c>
    </row>
    <row r="49" spans="1:47">
      <c r="A49" t="s">
        <v>26</v>
      </c>
      <c r="B49" s="2" t="s">
        <v>19</v>
      </c>
      <c r="C49" s="1">
        <f t="shared" si="25"/>
        <v>1</v>
      </c>
      <c r="D49" s="1">
        <f t="shared" si="25"/>
        <v>1</v>
      </c>
      <c r="E49" s="1">
        <f t="shared" si="25"/>
        <v>1</v>
      </c>
      <c r="F49" s="1">
        <f t="shared" si="25"/>
        <v>1</v>
      </c>
      <c r="H49" s="1">
        <f t="shared" si="3"/>
        <v>1</v>
      </c>
      <c r="I49" s="1">
        <f t="shared" si="3"/>
        <v>1</v>
      </c>
      <c r="J49" s="1">
        <f t="shared" si="3"/>
        <v>1</v>
      </c>
      <c r="K49" s="1">
        <f>'==Input Design=='!FA21</f>
        <v>1</v>
      </c>
      <c r="M49" s="1">
        <f t="shared" si="4"/>
        <v>0</v>
      </c>
      <c r="N49" s="1">
        <f t="shared" si="5"/>
        <v>0</v>
      </c>
      <c r="O49" s="1">
        <f t="shared" si="6"/>
        <v>0</v>
      </c>
      <c r="P49" s="1">
        <f t="shared" si="7"/>
        <v>0</v>
      </c>
      <c r="Q49" s="1"/>
      <c r="R49" s="1">
        <f t="shared" si="8"/>
        <v>0</v>
      </c>
      <c r="S49" s="1">
        <f t="shared" si="9"/>
        <v>1</v>
      </c>
      <c r="T49" s="1">
        <f t="shared" si="10"/>
        <v>1</v>
      </c>
      <c r="U49" s="1">
        <f>'==Input Design=='!FB21</f>
        <v>1</v>
      </c>
      <c r="W49" t="str">
        <f t="shared" si="11"/>
        <v>F</v>
      </c>
      <c r="X49" t="str">
        <f t="shared" si="12"/>
        <v>F</v>
      </c>
      <c r="Z49" t="str">
        <f t="shared" si="13"/>
        <v>E</v>
      </c>
      <c r="AA49" t="str">
        <f t="shared" si="14"/>
        <v>0</v>
      </c>
      <c r="AC49">
        <f t="shared" si="39"/>
        <v>1</v>
      </c>
      <c r="AD49">
        <f t="shared" si="40"/>
        <v>2</v>
      </c>
      <c r="AE49">
        <f t="shared" si="41"/>
        <v>4</v>
      </c>
      <c r="AF49">
        <f t="shared" si="42"/>
        <v>8</v>
      </c>
      <c r="AH49">
        <f t="shared" si="27"/>
        <v>1</v>
      </c>
      <c r="AI49">
        <f t="shared" si="28"/>
        <v>2</v>
      </c>
      <c r="AJ49">
        <f t="shared" si="29"/>
        <v>4</v>
      </c>
      <c r="AK49">
        <f t="shared" si="30"/>
        <v>8</v>
      </c>
      <c r="AM49">
        <f t="shared" si="31"/>
        <v>0</v>
      </c>
      <c r="AN49">
        <f t="shared" si="32"/>
        <v>0</v>
      </c>
      <c r="AO49">
        <f t="shared" si="33"/>
        <v>0</v>
      </c>
      <c r="AP49">
        <f t="shared" si="34"/>
        <v>0</v>
      </c>
      <c r="AR49">
        <f t="shared" si="35"/>
        <v>0</v>
      </c>
      <c r="AS49">
        <f t="shared" si="36"/>
        <v>2</v>
      </c>
      <c r="AT49">
        <f t="shared" si="37"/>
        <v>4</v>
      </c>
      <c r="AU49">
        <f t="shared" si="38"/>
        <v>8</v>
      </c>
    </row>
    <row r="50" spans="1:47">
      <c r="A50" t="s">
        <v>27</v>
      </c>
      <c r="B50" s="2" t="s">
        <v>20</v>
      </c>
      <c r="C50" s="1">
        <f t="shared" si="25"/>
        <v>1</v>
      </c>
      <c r="D50" s="1">
        <f t="shared" si="25"/>
        <v>1</v>
      </c>
      <c r="E50" s="1">
        <f t="shared" si="25"/>
        <v>1</v>
      </c>
      <c r="F50" s="1">
        <f t="shared" si="25"/>
        <v>1</v>
      </c>
      <c r="H50" s="1">
        <f t="shared" si="3"/>
        <v>1</v>
      </c>
      <c r="I50" s="1">
        <f t="shared" si="3"/>
        <v>1</v>
      </c>
      <c r="J50" s="1">
        <f t="shared" si="3"/>
        <v>1</v>
      </c>
      <c r="K50" s="1">
        <f>'==Input Design=='!FA22</f>
        <v>1</v>
      </c>
      <c r="M50" s="1">
        <f t="shared" si="4"/>
        <v>0</v>
      </c>
      <c r="N50" s="1">
        <f t="shared" si="5"/>
        <v>0</v>
      </c>
      <c r="O50" s="1">
        <f t="shared" si="6"/>
        <v>0</v>
      </c>
      <c r="P50" s="1">
        <f t="shared" si="7"/>
        <v>0</v>
      </c>
      <c r="Q50" s="1"/>
      <c r="R50" s="1">
        <f t="shared" si="8"/>
        <v>0</v>
      </c>
      <c r="S50" s="1">
        <f t="shared" si="9"/>
        <v>1</v>
      </c>
      <c r="T50" s="1">
        <f t="shared" si="10"/>
        <v>1</v>
      </c>
      <c r="U50" s="1">
        <f>'==Input Design=='!FB22</f>
        <v>1</v>
      </c>
      <c r="W50" t="str">
        <f t="shared" si="11"/>
        <v>F</v>
      </c>
      <c r="X50" t="str">
        <f t="shared" si="12"/>
        <v>F</v>
      </c>
      <c r="Z50" t="str">
        <f t="shared" si="13"/>
        <v>E</v>
      </c>
      <c r="AA50" t="str">
        <f t="shared" si="14"/>
        <v>0</v>
      </c>
      <c r="AC50">
        <f t="shared" si="39"/>
        <v>1</v>
      </c>
      <c r="AD50">
        <f t="shared" si="40"/>
        <v>2</v>
      </c>
      <c r="AE50">
        <f t="shared" si="41"/>
        <v>4</v>
      </c>
      <c r="AF50">
        <f t="shared" si="42"/>
        <v>8</v>
      </c>
      <c r="AH50">
        <f t="shared" si="27"/>
        <v>1</v>
      </c>
      <c r="AI50">
        <f t="shared" si="28"/>
        <v>2</v>
      </c>
      <c r="AJ50">
        <f t="shared" si="29"/>
        <v>4</v>
      </c>
      <c r="AK50">
        <f t="shared" si="30"/>
        <v>8</v>
      </c>
      <c r="AM50">
        <f t="shared" si="31"/>
        <v>0</v>
      </c>
      <c r="AN50">
        <f t="shared" si="32"/>
        <v>0</v>
      </c>
      <c r="AO50">
        <f t="shared" si="33"/>
        <v>0</v>
      </c>
      <c r="AP50">
        <f t="shared" si="34"/>
        <v>0</v>
      </c>
      <c r="AR50">
        <f t="shared" si="35"/>
        <v>0</v>
      </c>
      <c r="AS50">
        <f t="shared" si="36"/>
        <v>2</v>
      </c>
      <c r="AT50">
        <f t="shared" si="37"/>
        <v>4</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1</v>
      </c>
      <c r="K51" s="1">
        <f>'==Input Design=='!FA23</f>
        <v>1</v>
      </c>
      <c r="M51" s="1">
        <f t="shared" si="4"/>
        <v>1</v>
      </c>
      <c r="N51" s="1">
        <f t="shared" si="5"/>
        <v>1</v>
      </c>
      <c r="O51" s="1">
        <f t="shared" si="6"/>
        <v>0</v>
      </c>
      <c r="P51" s="1">
        <f t="shared" si="7"/>
        <v>1</v>
      </c>
      <c r="Q51" s="1"/>
      <c r="R51" s="1">
        <f t="shared" si="8"/>
        <v>1</v>
      </c>
      <c r="S51" s="1">
        <f t="shared" si="9"/>
        <v>1</v>
      </c>
      <c r="T51" s="1">
        <f t="shared" si="10"/>
        <v>1</v>
      </c>
      <c r="U51" s="1">
        <f>'==Input Design=='!FB23</f>
        <v>1</v>
      </c>
      <c r="W51" t="str">
        <f t="shared" si="11"/>
        <v>F</v>
      </c>
      <c r="X51" t="str">
        <f t="shared" si="12"/>
        <v>F</v>
      </c>
      <c r="Z51" t="str">
        <f t="shared" si="13"/>
        <v>F</v>
      </c>
      <c r="AA51" t="str">
        <f t="shared" si="14"/>
        <v>B</v>
      </c>
      <c r="AC51">
        <f t="shared" si="39"/>
        <v>1</v>
      </c>
      <c r="AD51">
        <f t="shared" si="40"/>
        <v>2</v>
      </c>
      <c r="AE51">
        <f t="shared" si="41"/>
        <v>4</v>
      </c>
      <c r="AF51">
        <f t="shared" si="42"/>
        <v>8</v>
      </c>
      <c r="AH51">
        <f t="shared" si="27"/>
        <v>1</v>
      </c>
      <c r="AI51">
        <f t="shared" si="28"/>
        <v>2</v>
      </c>
      <c r="AJ51">
        <f t="shared" si="29"/>
        <v>4</v>
      </c>
      <c r="AK51">
        <f t="shared" si="30"/>
        <v>8</v>
      </c>
      <c r="AM51">
        <f t="shared" si="31"/>
        <v>1</v>
      </c>
      <c r="AN51">
        <f t="shared" si="32"/>
        <v>2</v>
      </c>
      <c r="AO51">
        <f t="shared" si="33"/>
        <v>0</v>
      </c>
      <c r="AP51">
        <f t="shared" si="34"/>
        <v>8</v>
      </c>
      <c r="AR51">
        <f t="shared" si="35"/>
        <v>1</v>
      </c>
      <c r="AS51">
        <f t="shared" si="36"/>
        <v>2</v>
      </c>
      <c r="AT51">
        <f t="shared" si="37"/>
        <v>4</v>
      </c>
      <c r="AU51">
        <f t="shared" si="38"/>
        <v>8</v>
      </c>
    </row>
    <row r="52" spans="1:47">
      <c r="A52" t="s">
        <v>29</v>
      </c>
      <c r="B52" s="2" t="s">
        <v>22</v>
      </c>
      <c r="C52" s="1">
        <f t="shared" si="25"/>
        <v>1</v>
      </c>
      <c r="D52" s="1">
        <f t="shared" si="25"/>
        <v>1</v>
      </c>
      <c r="E52" s="1">
        <f t="shared" si="25"/>
        <v>1</v>
      </c>
      <c r="F52" s="1">
        <f t="shared" si="25"/>
        <v>1</v>
      </c>
      <c r="H52" s="1">
        <f t="shared" si="3"/>
        <v>1</v>
      </c>
      <c r="I52" s="1">
        <f t="shared" si="3"/>
        <v>1</v>
      </c>
      <c r="J52" s="1">
        <f t="shared" si="3"/>
        <v>1</v>
      </c>
      <c r="K52" s="1">
        <f>'==Input Design=='!FA24</f>
        <v>1</v>
      </c>
      <c r="M52" s="1">
        <f t="shared" si="4"/>
        <v>1</v>
      </c>
      <c r="N52" s="1">
        <f t="shared" si="5"/>
        <v>1</v>
      </c>
      <c r="O52" s="1">
        <f t="shared" si="6"/>
        <v>1</v>
      </c>
      <c r="P52" s="1">
        <f t="shared" si="7"/>
        <v>1</v>
      </c>
      <c r="Q52" s="1"/>
      <c r="R52" s="1">
        <f t="shared" si="8"/>
        <v>1</v>
      </c>
      <c r="S52" s="1">
        <f t="shared" si="9"/>
        <v>1</v>
      </c>
      <c r="T52" s="1">
        <f t="shared" si="10"/>
        <v>1</v>
      </c>
      <c r="U52" s="1">
        <f>'==Input Design=='!FB24</f>
        <v>1</v>
      </c>
      <c r="W52" t="str">
        <f t="shared" si="11"/>
        <v>F</v>
      </c>
      <c r="X52" t="str">
        <f t="shared" si="12"/>
        <v>F</v>
      </c>
      <c r="Z52" t="str">
        <f t="shared" si="13"/>
        <v>F</v>
      </c>
      <c r="AA52" t="str">
        <f t="shared" si="14"/>
        <v>F</v>
      </c>
      <c r="AC52">
        <f t="shared" si="39"/>
        <v>1</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2</v>
      </c>
      <c r="AT52">
        <f t="shared" si="37"/>
        <v>4</v>
      </c>
      <c r="AU52">
        <f t="shared" si="38"/>
        <v>8</v>
      </c>
    </row>
    <row r="54" spans="1:47">
      <c r="A54" t="s">
        <v>32</v>
      </c>
    </row>
    <row r="57" spans="1:47">
      <c r="B57" s="15" t="s">
        <v>40</v>
      </c>
      <c r="G57" t="str">
        <f>C123</f>
        <v>FF.FF.FF.FB.FF.E0.FF.E0.FF.E0.FF.E0.FF.E0.FF.E0.FF.E0.FF.E0.FF.E0.FF.E0.FF.E0.FF.E0.FF.FB.FF.FF</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FF.FF.FF.FB.FF.E0.FF.E0.FF.E0.FF.E0.FF.E0.FF.E0.FF.E0.FF.E0.FF.E0.FF.E0.FF.E0.FF.E0.FF.FB.FF.FF</v>
      </c>
    </row>
    <row r="63" spans="1:47">
      <c r="B63" s="12" t="str">
        <f>CONCATENATE($E$60,"1.2")</f>
        <v>CROSSBOW_BOLT1.2</v>
      </c>
      <c r="E63" t="s">
        <v>45</v>
      </c>
      <c r="F63" t="str">
        <f>'Shape0 (ORA)'!G57</f>
        <v>00.00.00.00.00.81.00.81.00.81.00.81.00.81.00.81.00.81.00.81.00.81.00.81.00.81.00.81.00.00.00.00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FF.FF.FF.FB.FF.E0.FF.E0.FF.E0.FF.E0.FF.E0.FF.E0.FF.E0.FF.E0.FF.E0.FF.E0.FF.E0.FF.E0.FF.FB.FF.FF</v>
      </c>
    </row>
    <row r="85" spans="2:6">
      <c r="B85" s="12" t="str">
        <f>CONCATENATE($E$60,"1.2")</f>
        <v>CROSSBOW_BOLT1.2</v>
      </c>
      <c r="E85" t="s">
        <v>45</v>
      </c>
      <c r="F85" t="str">
        <f t="shared" ref="F85:F87" si="43">$F$62</f>
        <v>FF.FF.FF.FB.FF.E0.FF.E0.FF.E0.FF.E0.FF.E0.FF.E0.FF.E0.FF.E0.FF.E0.FF.E0.FF.E0.FF.E0.FF.FB.FF.FF</v>
      </c>
    </row>
    <row r="86" spans="2:6">
      <c r="B86" s="12" t="str">
        <f>CONCATENATE($E$60,"1.3")</f>
        <v>CROSSBOW_BOLT1.3</v>
      </c>
      <c r="E86" t="s">
        <v>45</v>
      </c>
      <c r="F86" t="str">
        <f t="shared" si="43"/>
        <v>FF.FF.FF.FB.FF.E0.FF.E0.FF.E0.FF.E0.FF.E0.FF.E0.FF.E0.FF.E0.FF.E0.FF.E0.FF.E0.FF.E0.FF.FB.FF.FF</v>
      </c>
    </row>
    <row r="87" spans="2:6">
      <c r="B87" s="12" t="str">
        <f>CONCATENATE($E$60,"1.4")</f>
        <v>CROSSBOW_BOLT1.4</v>
      </c>
      <c r="E87" t="s">
        <v>45</v>
      </c>
      <c r="F87" t="str">
        <f t="shared" si="43"/>
        <v>FF.FF.FF.FB.FF.E0.FF.E0.FF.E0.FF.E0.FF.E0.FF.E0.FF.E0.FF.E0.FF.E0.FF.E0.FF.E0.FF.E0.FF.FB.FF.FF</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FF.FF</v>
      </c>
      <c r="C108" t="str">
        <f>B108</f>
        <v>FF.FF</v>
      </c>
      <c r="D108" s="2"/>
      <c r="Z108" s="2"/>
    </row>
    <row r="109" spans="2:26">
      <c r="B109" s="2" t="str">
        <f t="shared" si="47"/>
        <v>FF.FB</v>
      </c>
      <c r="C109" t="str">
        <f>CONCATENATE(C108,".",B109)</f>
        <v>FF.FF.FF.FB</v>
      </c>
    </row>
    <row r="110" spans="2:26">
      <c r="B110" s="2" t="str">
        <f t="shared" si="47"/>
        <v>FF.E0</v>
      </c>
      <c r="C110" t="str">
        <f>CONCATENATE(C109,".",B110)</f>
        <v>FF.FF.FF.FB.FF.E0</v>
      </c>
    </row>
    <row r="111" spans="2:26">
      <c r="B111" s="2" t="str">
        <f t="shared" si="47"/>
        <v>FF.E0</v>
      </c>
      <c r="C111" t="str">
        <f t="shared" ref="C111:C123" si="48">CONCATENATE(C110,".",B111)</f>
        <v>FF.FF.FF.FB.FF.E0.FF.E0</v>
      </c>
    </row>
    <row r="112" spans="2:26">
      <c r="B112" s="2" t="str">
        <f t="shared" si="47"/>
        <v>FF.E0</v>
      </c>
      <c r="C112" t="str">
        <f t="shared" si="48"/>
        <v>FF.FF.FF.FB.FF.E0.FF.E0.FF.E0</v>
      </c>
    </row>
    <row r="113" spans="2:101">
      <c r="B113" s="2" t="str">
        <f t="shared" si="47"/>
        <v>FF.E0</v>
      </c>
      <c r="C113" t="str">
        <f t="shared" si="48"/>
        <v>FF.FF.FF.FB.FF.E0.FF.E0.FF.E0.FF.E0</v>
      </c>
    </row>
    <row r="114" spans="2:101">
      <c r="B114" s="2" t="str">
        <f t="shared" si="47"/>
        <v>FF.E0</v>
      </c>
      <c r="C114" t="str">
        <f t="shared" si="48"/>
        <v>FF.FF.FF.FB.FF.E0.FF.E0.FF.E0.FF.E0.FF.E0</v>
      </c>
    </row>
    <row r="115" spans="2:101">
      <c r="B115" s="2" t="str">
        <f t="shared" si="47"/>
        <v>FF.E0</v>
      </c>
      <c r="C115" t="str">
        <f t="shared" si="48"/>
        <v>FF.FF.FF.FB.FF.E0.FF.E0.FF.E0.FF.E0.FF.E0.FF.E0</v>
      </c>
    </row>
    <row r="116" spans="2:101">
      <c r="B116" s="2" t="str">
        <f t="shared" si="47"/>
        <v>FF.E0</v>
      </c>
      <c r="C116" t="str">
        <f t="shared" si="48"/>
        <v>FF.FF.FF.FB.FF.E0.FF.E0.FF.E0.FF.E0.FF.E0.FF.E0.FF.E0</v>
      </c>
    </row>
    <row r="117" spans="2:101">
      <c r="B117" s="2" t="str">
        <f t="shared" si="47"/>
        <v>FF.E0</v>
      </c>
      <c r="C117" t="str">
        <f t="shared" si="48"/>
        <v>FF.FF.FF.FB.FF.E0.FF.E0.FF.E0.FF.E0.FF.E0.FF.E0.FF.E0.FF.E0</v>
      </c>
    </row>
    <row r="118" spans="2:101">
      <c r="B118" s="2" t="str">
        <f t="shared" si="47"/>
        <v>FF.E0</v>
      </c>
      <c r="C118" t="str">
        <f t="shared" si="48"/>
        <v>FF.FF.FF.FB.FF.E0.FF.E0.FF.E0.FF.E0.FF.E0.FF.E0.FF.E0.FF.E0.FF.E0</v>
      </c>
    </row>
    <row r="119" spans="2:101">
      <c r="B119" s="2" t="str">
        <f t="shared" si="47"/>
        <v>FF.E0</v>
      </c>
      <c r="C119" t="str">
        <f t="shared" si="48"/>
        <v>FF.FF.FF.FB.FF.E0.FF.E0.FF.E0.FF.E0.FF.E0.FF.E0.FF.E0.FF.E0.FF.E0.FF.E0</v>
      </c>
    </row>
    <row r="120" spans="2:101">
      <c r="B120" s="2" t="str">
        <f t="shared" si="47"/>
        <v>FF.E0</v>
      </c>
      <c r="C120" t="str">
        <f t="shared" si="48"/>
        <v>FF.FF.FF.FB.FF.E0.FF.E0.FF.E0.FF.E0.FF.E0.FF.E0.FF.E0.FF.E0.FF.E0.FF.E0.FF.E0</v>
      </c>
    </row>
    <row r="121" spans="2:101">
      <c r="B121" s="2" t="str">
        <f t="shared" si="47"/>
        <v>FF.E0</v>
      </c>
      <c r="C121" t="str">
        <f t="shared" si="48"/>
        <v>FF.FF.FF.FB.FF.E0.FF.E0.FF.E0.FF.E0.FF.E0.FF.E0.FF.E0.FF.E0.FF.E0.FF.E0.FF.E0.FF.E0</v>
      </c>
    </row>
    <row r="122" spans="2:101">
      <c r="B122" s="2" t="str">
        <f t="shared" si="47"/>
        <v>FF.FB</v>
      </c>
      <c r="C122" t="str">
        <f t="shared" si="48"/>
        <v>FF.FF.FF.FB.FF.E0.FF.E0.FF.E0.FF.E0.FF.E0.FF.E0.FF.E0.FF.E0.FF.E0.FF.E0.FF.E0.FF.E0.FF.FB</v>
      </c>
    </row>
    <row r="123" spans="2:101">
      <c r="B123" s="2" t="str">
        <f t="shared" si="47"/>
        <v>FF.FF</v>
      </c>
      <c r="C123" t="str">
        <f t="shared" si="48"/>
        <v>FF.FF.FF.FB.FF.E0.FF.E0.FF.E0.FF.E0.FF.E0.FF.E0.FF.E0.FF.E0.FF.E0.FF.E0.FF.E0.FF.E0.FF.FB.FF.FF</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Design=='!EM9</f>
        <v>0</v>
      </c>
      <c r="D12" s="20">
        <f>'==Input Design=='!EN9</f>
        <v>0</v>
      </c>
      <c r="E12" s="20">
        <f>'==Input Design=='!EO9</f>
        <v>0</v>
      </c>
      <c r="F12" s="20">
        <f>'==Input Design=='!EP9</f>
        <v>0</v>
      </c>
      <c r="G12" s="20">
        <f>'==Input Design=='!EQ9</f>
        <v>0</v>
      </c>
      <c r="H12" s="20">
        <f>'==Input Design=='!ER9</f>
        <v>0</v>
      </c>
      <c r="I12" s="20">
        <f>'==Input Design=='!ES9</f>
        <v>0</v>
      </c>
      <c r="J12" s="20">
        <f>'==Input Design=='!ET9</f>
        <v>0</v>
      </c>
      <c r="K12" s="20">
        <f>'==Input Design=='!EU9</f>
        <v>0</v>
      </c>
      <c r="L12" s="20">
        <f>'==Input Design=='!EV9</f>
        <v>0</v>
      </c>
      <c r="M12" s="20">
        <f>'==Input Design=='!EW9</f>
        <v>0</v>
      </c>
      <c r="N12" s="20">
        <f>'==Input Design=='!EX9</f>
        <v>0</v>
      </c>
      <c r="O12" s="20">
        <f>'==Input Design=='!EY9</f>
        <v>0</v>
      </c>
      <c r="P12" s="20">
        <f>'==Input Design=='!EZ9</f>
        <v>0</v>
      </c>
      <c r="U12" s="4"/>
      <c r="V12" s="4"/>
      <c r="W12" t="str">
        <f t="shared" ref="W12:W27" si="0">DEC2HEX(O11+U11)</f>
        <v>2</v>
      </c>
      <c r="X12" t="str">
        <f t="shared" ref="X12:X27" si="1">DEC2HEX(K11+M11)</f>
        <v>A</v>
      </c>
      <c r="Y12" s="4"/>
      <c r="Z12" s="4"/>
      <c r="AA12" s="4"/>
      <c r="AB12" s="4"/>
    </row>
    <row r="13" spans="1:28">
      <c r="B13" s="2">
        <v>1</v>
      </c>
      <c r="C13" s="20">
        <f>'==Input Design=='!EM10</f>
        <v>0</v>
      </c>
      <c r="D13" s="20">
        <f>'==Input Design=='!EN10</f>
        <v>0</v>
      </c>
      <c r="E13" s="20">
        <f>'==Input Design=='!EO10</f>
        <v>0</v>
      </c>
      <c r="F13" s="20">
        <f>'==Input Design=='!EP10</f>
        <v>0</v>
      </c>
      <c r="G13" s="20">
        <f>'==Input Design=='!EQ10</f>
        <v>0</v>
      </c>
      <c r="H13" s="20">
        <f>'==Input Design=='!ER10</f>
        <v>0</v>
      </c>
      <c r="I13" s="20">
        <f>'==Input Design=='!ES10</f>
        <v>0</v>
      </c>
      <c r="J13" s="20">
        <f>'==Input Design=='!ET10</f>
        <v>0</v>
      </c>
      <c r="K13" s="20">
        <f>'==Input Design=='!EU10</f>
        <v>0</v>
      </c>
      <c r="L13" s="20">
        <f>'==Input Design=='!EV10</f>
        <v>0</v>
      </c>
      <c r="M13" s="20">
        <f>'==Input Design=='!EW10</f>
        <v>0</v>
      </c>
      <c r="N13" s="20">
        <f>'==Input Design=='!EX10</f>
        <v>0</v>
      </c>
      <c r="O13" s="20">
        <f>'==Input Design=='!EY10</f>
        <v>0</v>
      </c>
      <c r="P13" s="20">
        <f>'==Input Design=='!EZ10</f>
        <v>0</v>
      </c>
      <c r="V13" s="4"/>
      <c r="W13" t="str">
        <f t="shared" si="0"/>
        <v>0</v>
      </c>
      <c r="X13" t="str">
        <f t="shared" si="1"/>
        <v>0</v>
      </c>
    </row>
    <row r="14" spans="1:28">
      <c r="B14" s="2">
        <v>2</v>
      </c>
      <c r="C14" s="20">
        <f>'==Input Design=='!EM11</f>
        <v>0</v>
      </c>
      <c r="D14" s="20">
        <f>'==Input Design=='!EN11</f>
        <v>0</v>
      </c>
      <c r="E14" s="20">
        <f>'==Input Design=='!EO11</f>
        <v>0</v>
      </c>
      <c r="F14" s="20">
        <f>'==Input Design=='!EP11</f>
        <v>0</v>
      </c>
      <c r="G14" s="20">
        <f>'==Input Design=='!EQ11</f>
        <v>0</v>
      </c>
      <c r="H14" s="20">
        <f>'==Input Design=='!ER11</f>
        <v>0</v>
      </c>
      <c r="I14" s="20">
        <f>'==Input Design=='!ES11</f>
        <v>0</v>
      </c>
      <c r="J14" s="20">
        <f>'==Input Design=='!ET11</f>
        <v>1</v>
      </c>
      <c r="K14" s="20">
        <f>'==Input Design=='!EU11</f>
        <v>0</v>
      </c>
      <c r="L14" s="20">
        <f>'==Input Design=='!EV11</f>
        <v>0</v>
      </c>
      <c r="M14" s="20">
        <f>'==Input Design=='!EW11</f>
        <v>0</v>
      </c>
      <c r="N14" s="20">
        <f>'==Input Design=='!EX11</f>
        <v>0</v>
      </c>
      <c r="O14" s="20">
        <f>'==Input Design=='!EY11</f>
        <v>0</v>
      </c>
      <c r="P14" s="20">
        <f>'==Input Design=='!EZ11</f>
        <v>0</v>
      </c>
      <c r="V14" s="4"/>
      <c r="W14" t="str">
        <f t="shared" si="0"/>
        <v>0</v>
      </c>
      <c r="X14" t="str">
        <f t="shared" si="1"/>
        <v>0</v>
      </c>
    </row>
    <row r="15" spans="1:28">
      <c r="B15" s="2">
        <v>3</v>
      </c>
      <c r="C15" s="20">
        <f>'==Input Design=='!EM12</f>
        <v>0</v>
      </c>
      <c r="D15" s="20">
        <f>'==Input Design=='!EN12</f>
        <v>0</v>
      </c>
      <c r="E15" s="20">
        <f>'==Input Design=='!EO12</f>
        <v>0</v>
      </c>
      <c r="F15" s="20">
        <f>'==Input Design=='!EP12</f>
        <v>0</v>
      </c>
      <c r="G15" s="20">
        <f>'==Input Design=='!EQ12</f>
        <v>0</v>
      </c>
      <c r="H15" s="20">
        <f>'==Input Design=='!ER12</f>
        <v>0</v>
      </c>
      <c r="I15" s="20">
        <f>'==Input Design=='!ES12</f>
        <v>0</v>
      </c>
      <c r="J15" s="20">
        <f>'==Input Design=='!ET12</f>
        <v>1</v>
      </c>
      <c r="K15" s="20">
        <f>'==Input Design=='!EU12</f>
        <v>0</v>
      </c>
      <c r="L15" s="20">
        <f>'==Input Design=='!EV12</f>
        <v>0</v>
      </c>
      <c r="M15" s="20">
        <f>'==Input Design=='!EW12</f>
        <v>0</v>
      </c>
      <c r="N15" s="20">
        <f>'==Input Design=='!EX12</f>
        <v>0</v>
      </c>
      <c r="O15" s="20">
        <f>'==Input Design=='!EY12</f>
        <v>0</v>
      </c>
      <c r="P15" s="20">
        <f>'==Input Design=='!EZ12</f>
        <v>0</v>
      </c>
      <c r="V15" s="4"/>
      <c r="W15" t="str">
        <f t="shared" si="0"/>
        <v>0</v>
      </c>
      <c r="X15" t="str">
        <f t="shared" si="1"/>
        <v>0</v>
      </c>
    </row>
    <row r="16" spans="1:28">
      <c r="B16" s="2">
        <v>4</v>
      </c>
      <c r="C16" s="20">
        <f>'==Input Design=='!EM13</f>
        <v>0</v>
      </c>
      <c r="D16" s="20">
        <f>'==Input Design=='!EN13</f>
        <v>0</v>
      </c>
      <c r="E16" s="20">
        <f>'==Input Design=='!EO13</f>
        <v>0</v>
      </c>
      <c r="F16" s="20">
        <f>'==Input Design=='!EP13</f>
        <v>0</v>
      </c>
      <c r="G16" s="20">
        <f>'==Input Design=='!EQ13</f>
        <v>0</v>
      </c>
      <c r="H16" s="20">
        <f>'==Input Design=='!ER13</f>
        <v>0</v>
      </c>
      <c r="I16" s="20">
        <f>'==Input Design=='!ES13</f>
        <v>0</v>
      </c>
      <c r="J16" s="20">
        <f>'==Input Design=='!ET13</f>
        <v>1</v>
      </c>
      <c r="K16" s="20">
        <f>'==Input Design=='!EU13</f>
        <v>0</v>
      </c>
      <c r="L16" s="20">
        <f>'==Input Design=='!EV13</f>
        <v>0</v>
      </c>
      <c r="M16" s="20">
        <f>'==Input Design=='!EW13</f>
        <v>0</v>
      </c>
      <c r="N16" s="20">
        <f>'==Input Design=='!EX13</f>
        <v>0</v>
      </c>
      <c r="O16" s="20">
        <f>'==Input Design=='!EY13</f>
        <v>0</v>
      </c>
      <c r="P16" s="20">
        <f>'==Input Design=='!EZ13</f>
        <v>0</v>
      </c>
      <c r="V16" s="4"/>
      <c r="W16" t="str">
        <f t="shared" si="0"/>
        <v>0</v>
      </c>
      <c r="X16" t="str">
        <f t="shared" si="1"/>
        <v>0</v>
      </c>
    </row>
    <row r="17" spans="1:29">
      <c r="B17" s="2">
        <v>5</v>
      </c>
      <c r="C17" s="20">
        <f>'==Input Design=='!EM14</f>
        <v>0</v>
      </c>
      <c r="D17" s="20">
        <f>'==Input Design=='!EN14</f>
        <v>0</v>
      </c>
      <c r="E17" s="20">
        <f>'==Input Design=='!EO14</f>
        <v>0</v>
      </c>
      <c r="F17" s="20">
        <f>'==Input Design=='!EP14</f>
        <v>0</v>
      </c>
      <c r="G17" s="20">
        <f>'==Input Design=='!EQ14</f>
        <v>0</v>
      </c>
      <c r="H17" s="20">
        <f>'==Input Design=='!ER14</f>
        <v>0</v>
      </c>
      <c r="I17" s="20">
        <f>'==Input Design=='!ES14</f>
        <v>0</v>
      </c>
      <c r="J17" s="20">
        <f>'==Input Design=='!ET14</f>
        <v>1</v>
      </c>
      <c r="K17" s="20">
        <f>'==Input Design=='!EU14</f>
        <v>0</v>
      </c>
      <c r="L17" s="20">
        <f>'==Input Design=='!EV14</f>
        <v>0</v>
      </c>
      <c r="M17" s="20">
        <f>'==Input Design=='!EW14</f>
        <v>0</v>
      </c>
      <c r="N17" s="20">
        <f>'==Input Design=='!EX14</f>
        <v>0</v>
      </c>
      <c r="O17" s="20">
        <f>'==Input Design=='!EY14</f>
        <v>0</v>
      </c>
      <c r="P17" s="20">
        <f>'==Input Design=='!EZ14</f>
        <v>0</v>
      </c>
      <c r="V17" s="4"/>
      <c r="W17" t="str">
        <f t="shared" si="0"/>
        <v>0</v>
      </c>
      <c r="X17" t="str">
        <f t="shared" si="1"/>
        <v>0</v>
      </c>
    </row>
    <row r="18" spans="1:29">
      <c r="B18" s="2">
        <v>6</v>
      </c>
      <c r="C18" s="20">
        <f>'==Input Design=='!EM15</f>
        <v>0</v>
      </c>
      <c r="D18" s="20">
        <f>'==Input Design=='!EN15</f>
        <v>0</v>
      </c>
      <c r="E18" s="20">
        <f>'==Input Design=='!EO15</f>
        <v>0</v>
      </c>
      <c r="F18" s="20">
        <f>'==Input Design=='!EP15</f>
        <v>0</v>
      </c>
      <c r="G18" s="20">
        <f>'==Input Design=='!EQ15</f>
        <v>0</v>
      </c>
      <c r="H18" s="20">
        <f>'==Input Design=='!ER15</f>
        <v>0</v>
      </c>
      <c r="I18" s="20">
        <f>'==Input Design=='!ES15</f>
        <v>0</v>
      </c>
      <c r="J18" s="20">
        <f>'==Input Design=='!ET15</f>
        <v>1</v>
      </c>
      <c r="K18" s="20">
        <f>'==Input Design=='!EU15</f>
        <v>0</v>
      </c>
      <c r="L18" s="20">
        <f>'==Input Design=='!EV15</f>
        <v>0</v>
      </c>
      <c r="M18" s="20">
        <f>'==Input Design=='!EW15</f>
        <v>0</v>
      </c>
      <c r="N18" s="20">
        <f>'==Input Design=='!EX15</f>
        <v>0</v>
      </c>
      <c r="O18" s="20">
        <f>'==Input Design=='!EY15</f>
        <v>0</v>
      </c>
      <c r="P18" s="20">
        <f>'==Input Design=='!EZ15</f>
        <v>0</v>
      </c>
      <c r="V18" s="4"/>
      <c r="W18" t="str">
        <f t="shared" si="0"/>
        <v>0</v>
      </c>
      <c r="X18" t="str">
        <f t="shared" si="1"/>
        <v>0</v>
      </c>
    </row>
    <row r="19" spans="1:29">
      <c r="B19" s="2">
        <v>7</v>
      </c>
      <c r="C19" s="20">
        <f>'==Input Design=='!EM16</f>
        <v>0</v>
      </c>
      <c r="D19" s="20">
        <f>'==Input Design=='!EN16</f>
        <v>0</v>
      </c>
      <c r="E19" s="20">
        <f>'==Input Design=='!EO16</f>
        <v>0</v>
      </c>
      <c r="F19" s="20">
        <f>'==Input Design=='!EP16</f>
        <v>0</v>
      </c>
      <c r="G19" s="20">
        <f>'==Input Design=='!EQ16</f>
        <v>0</v>
      </c>
      <c r="H19" s="20">
        <f>'==Input Design=='!ER16</f>
        <v>0</v>
      </c>
      <c r="I19" s="20">
        <f>'==Input Design=='!ES16</f>
        <v>0</v>
      </c>
      <c r="J19" s="20">
        <f>'==Input Design=='!ET16</f>
        <v>1</v>
      </c>
      <c r="K19" s="20">
        <f>'==Input Design=='!EU16</f>
        <v>0</v>
      </c>
      <c r="L19" s="20">
        <f>'==Input Design=='!EV16</f>
        <v>0</v>
      </c>
      <c r="M19" s="20">
        <f>'==Input Design=='!EW16</f>
        <v>0</v>
      </c>
      <c r="N19" s="20">
        <f>'==Input Design=='!EX16</f>
        <v>0</v>
      </c>
      <c r="O19" s="20">
        <f>'==Input Design=='!EY16</f>
        <v>0</v>
      </c>
      <c r="P19" s="20">
        <f>'==Input Design=='!EZ16</f>
        <v>0</v>
      </c>
      <c r="V19" s="4"/>
      <c r="W19" t="str">
        <f t="shared" si="0"/>
        <v>0</v>
      </c>
      <c r="X19" t="str">
        <f t="shared" si="1"/>
        <v>0</v>
      </c>
    </row>
    <row r="20" spans="1:29">
      <c r="B20" s="2">
        <v>8</v>
      </c>
      <c r="C20" s="20">
        <f>'==Input Design=='!EM17</f>
        <v>0</v>
      </c>
      <c r="D20" s="20">
        <f>'==Input Design=='!EN17</f>
        <v>0</v>
      </c>
      <c r="E20" s="20">
        <f>'==Input Design=='!EO17</f>
        <v>0</v>
      </c>
      <c r="F20" s="20">
        <f>'==Input Design=='!EP17</f>
        <v>0</v>
      </c>
      <c r="G20" s="20">
        <f>'==Input Design=='!EQ17</f>
        <v>0</v>
      </c>
      <c r="H20" s="20">
        <f>'==Input Design=='!ER17</f>
        <v>0</v>
      </c>
      <c r="I20" s="20">
        <f>'==Input Design=='!ES17</f>
        <v>0</v>
      </c>
      <c r="J20" s="20">
        <f>'==Input Design=='!ET17</f>
        <v>1</v>
      </c>
      <c r="K20" s="20">
        <f>'==Input Design=='!EU17</f>
        <v>0</v>
      </c>
      <c r="L20" s="20">
        <f>'==Input Design=='!EV17</f>
        <v>0</v>
      </c>
      <c r="M20" s="20">
        <f>'==Input Design=='!EW17</f>
        <v>0</v>
      </c>
      <c r="N20" s="20">
        <f>'==Input Design=='!EX17</f>
        <v>0</v>
      </c>
      <c r="O20" s="20">
        <f>'==Input Design=='!EY17</f>
        <v>0</v>
      </c>
      <c r="P20" s="20">
        <f>'==Input Design=='!EZ17</f>
        <v>0</v>
      </c>
      <c r="V20" s="4"/>
      <c r="W20" t="str">
        <f t="shared" si="0"/>
        <v>0</v>
      </c>
      <c r="X20" t="str">
        <f t="shared" si="1"/>
        <v>0</v>
      </c>
    </row>
    <row r="21" spans="1:29">
      <c r="A21" t="s">
        <v>23</v>
      </c>
      <c r="B21" s="2">
        <v>9</v>
      </c>
      <c r="C21" s="20">
        <f>'==Input Design=='!EM18</f>
        <v>0</v>
      </c>
      <c r="D21" s="20">
        <f>'==Input Design=='!EN18</f>
        <v>0</v>
      </c>
      <c r="E21" s="20">
        <f>'==Input Design=='!EO18</f>
        <v>0</v>
      </c>
      <c r="F21" s="20">
        <f>'==Input Design=='!EP18</f>
        <v>0</v>
      </c>
      <c r="G21" s="20">
        <f>'==Input Design=='!EQ18</f>
        <v>0</v>
      </c>
      <c r="H21" s="20">
        <f>'==Input Design=='!ER18</f>
        <v>0</v>
      </c>
      <c r="I21" s="20">
        <f>'==Input Design=='!ES18</f>
        <v>0</v>
      </c>
      <c r="J21" s="20">
        <f>'==Input Design=='!ET18</f>
        <v>1</v>
      </c>
      <c r="K21" s="20">
        <f>'==Input Design=='!EU18</f>
        <v>0</v>
      </c>
      <c r="L21" s="20">
        <f>'==Input Design=='!EV18</f>
        <v>0</v>
      </c>
      <c r="M21" s="20">
        <f>'==Input Design=='!EW18</f>
        <v>0</v>
      </c>
      <c r="N21" s="20">
        <f>'==Input Design=='!EX18</f>
        <v>0</v>
      </c>
      <c r="O21" s="20">
        <f>'==Input Design=='!EY18</f>
        <v>0</v>
      </c>
      <c r="P21" s="20">
        <f>'==Input Design=='!EZ18</f>
        <v>0</v>
      </c>
      <c r="V21" s="4"/>
      <c r="W21" t="str">
        <f t="shared" si="0"/>
        <v>0</v>
      </c>
      <c r="X21" t="str">
        <f t="shared" si="1"/>
        <v>0</v>
      </c>
    </row>
    <row r="22" spans="1:29">
      <c r="A22" t="s">
        <v>24</v>
      </c>
      <c r="B22" s="2" t="s">
        <v>17</v>
      </c>
      <c r="C22" s="20">
        <f>'==Input Design=='!EM19</f>
        <v>0</v>
      </c>
      <c r="D22" s="20">
        <f>'==Input Design=='!EN19</f>
        <v>0</v>
      </c>
      <c r="E22" s="20">
        <f>'==Input Design=='!EO19</f>
        <v>0</v>
      </c>
      <c r="F22" s="20">
        <f>'==Input Design=='!EP19</f>
        <v>0</v>
      </c>
      <c r="G22" s="20">
        <f>'==Input Design=='!EQ19</f>
        <v>0</v>
      </c>
      <c r="H22" s="20">
        <f>'==Input Design=='!ER19</f>
        <v>0</v>
      </c>
      <c r="I22" s="20">
        <f>'==Input Design=='!ES19</f>
        <v>0</v>
      </c>
      <c r="J22" s="20">
        <f>'==Input Design=='!ET19</f>
        <v>1</v>
      </c>
      <c r="K22" s="20">
        <f>'==Input Design=='!EU19</f>
        <v>0</v>
      </c>
      <c r="L22" s="20">
        <f>'==Input Design=='!EV19</f>
        <v>0</v>
      </c>
      <c r="M22" s="20">
        <f>'==Input Design=='!EW19</f>
        <v>0</v>
      </c>
      <c r="N22" s="20">
        <f>'==Input Design=='!EX19</f>
        <v>0</v>
      </c>
      <c r="O22" s="20">
        <f>'==Input Design=='!EY19</f>
        <v>0</v>
      </c>
      <c r="P22" s="20">
        <f>'==Input Design=='!EZ19</f>
        <v>0</v>
      </c>
      <c r="V22" s="4"/>
      <c r="W22" t="str">
        <f t="shared" si="0"/>
        <v>0</v>
      </c>
      <c r="X22" t="str">
        <f t="shared" si="1"/>
        <v>0</v>
      </c>
    </row>
    <row r="23" spans="1:29">
      <c r="A23" t="s">
        <v>25</v>
      </c>
      <c r="B23" s="2" t="s">
        <v>18</v>
      </c>
      <c r="C23" s="20">
        <f>'==Input Design=='!EM20</f>
        <v>0</v>
      </c>
      <c r="D23" s="20">
        <f>'==Input Design=='!EN20</f>
        <v>0</v>
      </c>
      <c r="E23" s="20">
        <f>'==Input Design=='!EO20</f>
        <v>0</v>
      </c>
      <c r="F23" s="20">
        <f>'==Input Design=='!EP20</f>
        <v>0</v>
      </c>
      <c r="G23" s="20">
        <f>'==Input Design=='!EQ20</f>
        <v>0</v>
      </c>
      <c r="H23" s="20">
        <f>'==Input Design=='!ER20</f>
        <v>0</v>
      </c>
      <c r="I23" s="20">
        <f>'==Input Design=='!ES20</f>
        <v>0</v>
      </c>
      <c r="J23" s="20">
        <f>'==Input Design=='!ET20</f>
        <v>1</v>
      </c>
      <c r="K23" s="20">
        <f>'==Input Design=='!EU20</f>
        <v>0</v>
      </c>
      <c r="L23" s="20">
        <f>'==Input Design=='!EV20</f>
        <v>0</v>
      </c>
      <c r="M23" s="20">
        <f>'==Input Design=='!EW20</f>
        <v>0</v>
      </c>
      <c r="N23" s="20">
        <f>'==Input Design=='!EX20</f>
        <v>0</v>
      </c>
      <c r="O23" s="20">
        <f>'==Input Design=='!EY20</f>
        <v>0</v>
      </c>
      <c r="P23" s="20">
        <f>'==Input Design=='!EZ20</f>
        <v>0</v>
      </c>
      <c r="V23" s="4"/>
      <c r="W23" t="str">
        <f t="shared" si="0"/>
        <v>0</v>
      </c>
      <c r="X23" t="str">
        <f t="shared" si="1"/>
        <v>0</v>
      </c>
    </row>
    <row r="24" spans="1:29">
      <c r="A24" t="s">
        <v>26</v>
      </c>
      <c r="B24" s="2" t="s">
        <v>19</v>
      </c>
      <c r="C24" s="20">
        <f>'==Input Design=='!EM21</f>
        <v>0</v>
      </c>
      <c r="D24" s="20">
        <f>'==Input Design=='!EN21</f>
        <v>0</v>
      </c>
      <c r="E24" s="20">
        <f>'==Input Design=='!EO21</f>
        <v>0</v>
      </c>
      <c r="F24" s="20">
        <f>'==Input Design=='!EP21</f>
        <v>0</v>
      </c>
      <c r="G24" s="20">
        <f>'==Input Design=='!EQ21</f>
        <v>0</v>
      </c>
      <c r="H24" s="20">
        <f>'==Input Design=='!ER21</f>
        <v>0</v>
      </c>
      <c r="I24" s="20">
        <f>'==Input Design=='!ES21</f>
        <v>0</v>
      </c>
      <c r="J24" s="20">
        <f>'==Input Design=='!ET21</f>
        <v>1</v>
      </c>
      <c r="K24" s="20">
        <f>'==Input Design=='!EU21</f>
        <v>0</v>
      </c>
      <c r="L24" s="20">
        <f>'==Input Design=='!EV21</f>
        <v>0</v>
      </c>
      <c r="M24" s="20">
        <f>'==Input Design=='!EW21</f>
        <v>0</v>
      </c>
      <c r="N24" s="20">
        <f>'==Input Design=='!EX21</f>
        <v>0</v>
      </c>
      <c r="O24" s="20">
        <f>'==Input Design=='!EY21</f>
        <v>0</v>
      </c>
      <c r="P24" s="20">
        <f>'==Input Design=='!EZ21</f>
        <v>0</v>
      </c>
      <c r="V24" s="4"/>
      <c r="W24" t="str">
        <f t="shared" si="0"/>
        <v>0</v>
      </c>
      <c r="X24" t="str">
        <f t="shared" si="1"/>
        <v>0</v>
      </c>
    </row>
    <row r="25" spans="1:29">
      <c r="A25" t="s">
        <v>27</v>
      </c>
      <c r="B25" s="2" t="s">
        <v>20</v>
      </c>
      <c r="C25" s="20">
        <f>'==Input Design=='!EM22</f>
        <v>0</v>
      </c>
      <c r="D25" s="20">
        <f>'==Input Design=='!EN22</f>
        <v>0</v>
      </c>
      <c r="E25" s="20">
        <f>'==Input Design=='!EO22</f>
        <v>0</v>
      </c>
      <c r="F25" s="20">
        <f>'==Input Design=='!EP22</f>
        <v>0</v>
      </c>
      <c r="G25" s="20">
        <f>'==Input Design=='!EQ22</f>
        <v>0</v>
      </c>
      <c r="H25" s="20">
        <f>'==Input Design=='!ER22</f>
        <v>0</v>
      </c>
      <c r="I25" s="20">
        <f>'==Input Design=='!ES22</f>
        <v>0</v>
      </c>
      <c r="J25" s="20">
        <f>'==Input Design=='!ET22</f>
        <v>1</v>
      </c>
      <c r="K25" s="20">
        <f>'==Input Design=='!EU22</f>
        <v>0</v>
      </c>
      <c r="L25" s="20">
        <f>'==Input Design=='!EV22</f>
        <v>0</v>
      </c>
      <c r="M25" s="20">
        <f>'==Input Design=='!EW22</f>
        <v>0</v>
      </c>
      <c r="N25" s="20">
        <f>'==Input Design=='!EX22</f>
        <v>0</v>
      </c>
      <c r="O25" s="20">
        <f>'==Input Design=='!EY22</f>
        <v>0</v>
      </c>
      <c r="P25" s="20">
        <f>'==Input Design=='!EZ22</f>
        <v>0</v>
      </c>
      <c r="V25" s="4"/>
      <c r="W25" t="str">
        <f t="shared" si="0"/>
        <v>0</v>
      </c>
      <c r="X25" t="str">
        <f t="shared" si="1"/>
        <v>0</v>
      </c>
    </row>
    <row r="26" spans="1:29">
      <c r="A26" t="s">
        <v>28</v>
      </c>
      <c r="B26" s="2" t="s">
        <v>21</v>
      </c>
      <c r="C26" s="20">
        <f>'==Input Design=='!EM23</f>
        <v>0</v>
      </c>
      <c r="D26" s="20">
        <f>'==Input Design=='!EN23</f>
        <v>0</v>
      </c>
      <c r="E26" s="20">
        <f>'==Input Design=='!EO23</f>
        <v>0</v>
      </c>
      <c r="F26" s="20">
        <f>'==Input Design=='!EP23</f>
        <v>0</v>
      </c>
      <c r="G26" s="20">
        <f>'==Input Design=='!EQ23</f>
        <v>0</v>
      </c>
      <c r="H26" s="20">
        <f>'==Input Design=='!ER23</f>
        <v>0</v>
      </c>
      <c r="I26" s="20">
        <f>'==Input Design=='!ES23</f>
        <v>0</v>
      </c>
      <c r="J26" s="20">
        <f>'==Input Design=='!ET23</f>
        <v>0</v>
      </c>
      <c r="K26" s="20">
        <f>'==Input Design=='!EU23</f>
        <v>0</v>
      </c>
      <c r="L26" s="20">
        <f>'==Input Design=='!EV23</f>
        <v>0</v>
      </c>
      <c r="M26" s="20">
        <f>'==Input Design=='!EW23</f>
        <v>0</v>
      </c>
      <c r="N26" s="20">
        <f>'==Input Design=='!EX23</f>
        <v>0</v>
      </c>
      <c r="O26" s="20">
        <f>'==Input Design=='!EY23</f>
        <v>0</v>
      </c>
      <c r="P26" s="20">
        <f>'==Input Design=='!EZ23</f>
        <v>0</v>
      </c>
      <c r="V26" s="4"/>
      <c r="W26" t="str">
        <f t="shared" si="0"/>
        <v>0</v>
      </c>
      <c r="X26" t="str">
        <f t="shared" si="1"/>
        <v>0</v>
      </c>
    </row>
    <row r="27" spans="1:29">
      <c r="A27" t="s">
        <v>29</v>
      </c>
      <c r="B27" s="2" t="s">
        <v>22</v>
      </c>
      <c r="C27" s="20">
        <f>'==Input Design=='!EM24</f>
        <v>0</v>
      </c>
      <c r="D27" s="20">
        <f>'==Input Design=='!EN24</f>
        <v>0</v>
      </c>
      <c r="E27" s="20">
        <f>'==Input Design=='!EO24</f>
        <v>0</v>
      </c>
      <c r="F27" s="20">
        <f>'==Input Design=='!EP24</f>
        <v>0</v>
      </c>
      <c r="G27" s="20">
        <f>'==Input Design=='!EQ24</f>
        <v>0</v>
      </c>
      <c r="H27" s="20">
        <f>'==Input Design=='!ER24</f>
        <v>0</v>
      </c>
      <c r="I27" s="20">
        <f>'==Input Design=='!ES24</f>
        <v>0</v>
      </c>
      <c r="J27" s="20">
        <f>'==Input Design=='!ET24</f>
        <v>0</v>
      </c>
      <c r="K27" s="20">
        <f>'==Input Design=='!EU24</f>
        <v>0</v>
      </c>
      <c r="L27" s="20">
        <f>'==Input Design=='!EV24</f>
        <v>0</v>
      </c>
      <c r="M27" s="20">
        <f>'==Input Design=='!EW24</f>
        <v>0</v>
      </c>
      <c r="N27" s="20">
        <f>'==Input Design=='!EX24</f>
        <v>0</v>
      </c>
      <c r="O27" s="20">
        <f>'==Input Design=='!EY24</f>
        <v>0</v>
      </c>
      <c r="P27" s="20">
        <f>'==Input Design=='!EZ24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Design=='!FD9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Design=='!FD10</f>
        <v>0</v>
      </c>
      <c r="M38" s="1">
        <f t="shared" si="4"/>
        <v>0</v>
      </c>
      <c r="N38" s="1">
        <f t="shared" si="4"/>
        <v>0</v>
      </c>
      <c r="O38" s="1">
        <f t="shared" si="4"/>
        <v>0</v>
      </c>
      <c r="P38" s="1">
        <f t="shared" si="4"/>
        <v>0</v>
      </c>
      <c r="Q38" s="1"/>
      <c r="R38" s="1">
        <f t="shared" si="5"/>
        <v>0</v>
      </c>
      <c r="S38" s="1">
        <f t="shared" si="5"/>
        <v>0</v>
      </c>
      <c r="T38" s="1">
        <f t="shared" si="5"/>
        <v>0</v>
      </c>
      <c r="U38" s="1">
        <f>'==Input Design=='!FE10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Design=='!FD11</f>
        <v>0</v>
      </c>
      <c r="M39" s="1">
        <f t="shared" si="4"/>
        <v>1</v>
      </c>
      <c r="N39" s="1">
        <f t="shared" si="4"/>
        <v>0</v>
      </c>
      <c r="O39" s="1">
        <f t="shared" si="4"/>
        <v>0</v>
      </c>
      <c r="P39" s="1">
        <f t="shared" si="4"/>
        <v>0</v>
      </c>
      <c r="Q39" s="1"/>
      <c r="R39" s="1">
        <f t="shared" si="5"/>
        <v>0</v>
      </c>
      <c r="S39" s="1">
        <f t="shared" si="5"/>
        <v>0</v>
      </c>
      <c r="T39" s="1">
        <f t="shared" si="5"/>
        <v>0</v>
      </c>
      <c r="U39" s="1">
        <f>'==Input Design=='!FE11</f>
        <v>1</v>
      </c>
      <c r="W39" t="str">
        <f t="shared" si="6"/>
        <v>0</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Design=='!FD12</f>
        <v>0</v>
      </c>
      <c r="M40" s="1">
        <f t="shared" si="4"/>
        <v>1</v>
      </c>
      <c r="N40" s="1">
        <f t="shared" si="4"/>
        <v>0</v>
      </c>
      <c r="O40" s="1">
        <f t="shared" si="4"/>
        <v>0</v>
      </c>
      <c r="P40" s="1">
        <f t="shared" si="4"/>
        <v>0</v>
      </c>
      <c r="Q40" s="1"/>
      <c r="R40" s="1">
        <f t="shared" si="5"/>
        <v>0</v>
      </c>
      <c r="S40" s="1">
        <f t="shared" si="5"/>
        <v>0</v>
      </c>
      <c r="T40" s="1">
        <f t="shared" si="5"/>
        <v>0</v>
      </c>
      <c r="U40" s="1">
        <f>'==Input Design=='!FE12</f>
        <v>1</v>
      </c>
      <c r="W40" t="str">
        <f t="shared" si="6"/>
        <v>0</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Design=='!FD13</f>
        <v>0</v>
      </c>
      <c r="M41" s="1">
        <f t="shared" si="4"/>
        <v>1</v>
      </c>
      <c r="N41" s="1">
        <f t="shared" si="4"/>
        <v>0</v>
      </c>
      <c r="O41" s="1">
        <f t="shared" si="4"/>
        <v>0</v>
      </c>
      <c r="P41" s="1">
        <f t="shared" si="4"/>
        <v>0</v>
      </c>
      <c r="Q41" s="1"/>
      <c r="R41" s="1">
        <f t="shared" si="5"/>
        <v>0</v>
      </c>
      <c r="S41" s="1">
        <f t="shared" si="5"/>
        <v>0</v>
      </c>
      <c r="T41" s="1">
        <f t="shared" si="5"/>
        <v>0</v>
      </c>
      <c r="U41" s="1">
        <f>'==Input Design=='!FE13</f>
        <v>1</v>
      </c>
      <c r="W41" t="str">
        <f t="shared" si="6"/>
        <v>0</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Design=='!FD14</f>
        <v>0</v>
      </c>
      <c r="M42" s="1">
        <f t="shared" si="4"/>
        <v>1</v>
      </c>
      <c r="N42" s="1">
        <f t="shared" si="4"/>
        <v>0</v>
      </c>
      <c r="O42" s="1">
        <f t="shared" si="4"/>
        <v>0</v>
      </c>
      <c r="P42" s="1">
        <f t="shared" si="4"/>
        <v>0</v>
      </c>
      <c r="Q42" s="1"/>
      <c r="R42" s="1">
        <f t="shared" si="5"/>
        <v>0</v>
      </c>
      <c r="S42" s="1">
        <f t="shared" si="5"/>
        <v>0</v>
      </c>
      <c r="T42" s="1">
        <f t="shared" si="5"/>
        <v>0</v>
      </c>
      <c r="U42" s="1">
        <f>'==Input Design=='!FE14</f>
        <v>1</v>
      </c>
      <c r="W42" t="str">
        <f t="shared" si="6"/>
        <v>0</v>
      </c>
      <c r="X42" t="str">
        <f t="shared" si="7"/>
        <v>0</v>
      </c>
      <c r="Z42" t="str">
        <f t="shared" si="8"/>
        <v>8</v>
      </c>
      <c r="AA42" t="str">
        <f t="shared" si="9"/>
        <v>1</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Design=='!FD15</f>
        <v>0</v>
      </c>
      <c r="M43" s="1">
        <f t="shared" si="4"/>
        <v>1</v>
      </c>
      <c r="N43" s="1">
        <f t="shared" si="4"/>
        <v>0</v>
      </c>
      <c r="O43" s="1">
        <f t="shared" si="4"/>
        <v>0</v>
      </c>
      <c r="P43" s="1">
        <f t="shared" si="4"/>
        <v>0</v>
      </c>
      <c r="Q43" s="1"/>
      <c r="R43" s="1">
        <f t="shared" si="5"/>
        <v>0</v>
      </c>
      <c r="S43" s="1">
        <f t="shared" si="5"/>
        <v>0</v>
      </c>
      <c r="T43" s="1">
        <f t="shared" si="5"/>
        <v>0</v>
      </c>
      <c r="U43" s="1">
        <f>'==Input Design=='!FE15</f>
        <v>1</v>
      </c>
      <c r="W43" t="str">
        <f t="shared" si="6"/>
        <v>0</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Design=='!FD16</f>
        <v>0</v>
      </c>
      <c r="M44" s="1">
        <f t="shared" si="4"/>
        <v>1</v>
      </c>
      <c r="N44" s="1">
        <f t="shared" si="4"/>
        <v>0</v>
      </c>
      <c r="O44" s="1">
        <f t="shared" si="4"/>
        <v>0</v>
      </c>
      <c r="P44" s="1">
        <f t="shared" si="4"/>
        <v>0</v>
      </c>
      <c r="Q44" s="1"/>
      <c r="R44" s="1">
        <f t="shared" si="5"/>
        <v>0</v>
      </c>
      <c r="S44" s="1">
        <f t="shared" si="5"/>
        <v>0</v>
      </c>
      <c r="T44" s="1">
        <f t="shared" si="5"/>
        <v>0</v>
      </c>
      <c r="U44" s="1">
        <f>'==Input Design=='!FE16</f>
        <v>1</v>
      </c>
      <c r="W44" t="str">
        <f t="shared" si="6"/>
        <v>0</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Design=='!FD17</f>
        <v>0</v>
      </c>
      <c r="M45" s="1">
        <f t="shared" si="4"/>
        <v>1</v>
      </c>
      <c r="N45" s="1">
        <f t="shared" si="4"/>
        <v>0</v>
      </c>
      <c r="O45" s="1">
        <f t="shared" si="4"/>
        <v>0</v>
      </c>
      <c r="P45" s="1">
        <f t="shared" si="4"/>
        <v>0</v>
      </c>
      <c r="Q45" s="1"/>
      <c r="R45" s="1">
        <f t="shared" si="5"/>
        <v>0</v>
      </c>
      <c r="S45" s="1">
        <f t="shared" si="5"/>
        <v>0</v>
      </c>
      <c r="T45" s="1">
        <f t="shared" si="5"/>
        <v>0</v>
      </c>
      <c r="U45" s="1">
        <f>'==Input Design=='!FE17</f>
        <v>1</v>
      </c>
      <c r="W45" t="str">
        <f t="shared" si="6"/>
        <v>0</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Design=='!FD18</f>
        <v>0</v>
      </c>
      <c r="M46" s="1">
        <f t="shared" si="4"/>
        <v>1</v>
      </c>
      <c r="N46" s="1">
        <f t="shared" si="4"/>
        <v>0</v>
      </c>
      <c r="O46" s="1">
        <f t="shared" si="4"/>
        <v>0</v>
      </c>
      <c r="P46" s="1">
        <f t="shared" si="4"/>
        <v>0</v>
      </c>
      <c r="Q46" s="1"/>
      <c r="R46" s="1">
        <f t="shared" si="5"/>
        <v>0</v>
      </c>
      <c r="S46" s="1">
        <f t="shared" si="5"/>
        <v>0</v>
      </c>
      <c r="T46" s="1">
        <f t="shared" si="5"/>
        <v>0</v>
      </c>
      <c r="U46" s="1">
        <f>'==Input Design=='!FE18</f>
        <v>1</v>
      </c>
      <c r="W46" t="str">
        <f t="shared" si="6"/>
        <v>0</v>
      </c>
      <c r="X46" t="str">
        <f t="shared" si="7"/>
        <v>0</v>
      </c>
      <c r="Z46" t="str">
        <f t="shared" si="8"/>
        <v>8</v>
      </c>
      <c r="AA46" t="str">
        <f t="shared" si="9"/>
        <v>1</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Design=='!FD19</f>
        <v>0</v>
      </c>
      <c r="M47" s="1">
        <f t="shared" si="4"/>
        <v>1</v>
      </c>
      <c r="N47" s="1">
        <f t="shared" si="4"/>
        <v>0</v>
      </c>
      <c r="O47" s="1">
        <f t="shared" si="4"/>
        <v>0</v>
      </c>
      <c r="P47" s="1">
        <f t="shared" si="4"/>
        <v>0</v>
      </c>
      <c r="Q47" s="1"/>
      <c r="R47" s="1">
        <f t="shared" si="5"/>
        <v>0</v>
      </c>
      <c r="S47" s="1">
        <f t="shared" si="5"/>
        <v>0</v>
      </c>
      <c r="T47" s="1">
        <f t="shared" si="5"/>
        <v>0</v>
      </c>
      <c r="U47" s="1">
        <f>'==Input Design=='!FE19</f>
        <v>1</v>
      </c>
      <c r="W47" t="str">
        <f t="shared" si="6"/>
        <v>0</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Design=='!FD20</f>
        <v>0</v>
      </c>
      <c r="M48" s="1">
        <f t="shared" si="4"/>
        <v>1</v>
      </c>
      <c r="N48" s="1">
        <f t="shared" si="4"/>
        <v>0</v>
      </c>
      <c r="O48" s="1">
        <f t="shared" si="4"/>
        <v>0</v>
      </c>
      <c r="P48" s="1">
        <f t="shared" si="4"/>
        <v>0</v>
      </c>
      <c r="Q48" s="1"/>
      <c r="R48" s="1">
        <f t="shared" si="5"/>
        <v>0</v>
      </c>
      <c r="S48" s="1">
        <f t="shared" si="5"/>
        <v>0</v>
      </c>
      <c r="T48" s="1">
        <f t="shared" si="5"/>
        <v>0</v>
      </c>
      <c r="U48" s="1">
        <f>'==Input Design=='!FE20</f>
        <v>1</v>
      </c>
      <c r="W48" t="str">
        <f t="shared" si="6"/>
        <v>0</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0</v>
      </c>
      <c r="AK48">
        <f t="shared" si="10"/>
        <v>0</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Design=='!FD21</f>
        <v>0</v>
      </c>
      <c r="M49" s="1">
        <f t="shared" si="4"/>
        <v>1</v>
      </c>
      <c r="N49" s="1">
        <f t="shared" si="4"/>
        <v>0</v>
      </c>
      <c r="O49" s="1">
        <f t="shared" si="4"/>
        <v>0</v>
      </c>
      <c r="P49" s="1">
        <f t="shared" si="4"/>
        <v>0</v>
      </c>
      <c r="Q49" s="1"/>
      <c r="R49" s="1">
        <f t="shared" si="5"/>
        <v>0</v>
      </c>
      <c r="S49" s="1">
        <f t="shared" si="5"/>
        <v>0</v>
      </c>
      <c r="T49" s="1">
        <f t="shared" si="5"/>
        <v>0</v>
      </c>
      <c r="U49" s="1">
        <f>'==Input Design=='!FE21</f>
        <v>1</v>
      </c>
      <c r="W49" t="str">
        <f t="shared" si="6"/>
        <v>0</v>
      </c>
      <c r="X49" t="str">
        <f t="shared" si="7"/>
        <v>0</v>
      </c>
      <c r="Z49" t="str">
        <f t="shared" si="8"/>
        <v>8</v>
      </c>
      <c r="AA49" t="str">
        <f t="shared" si="9"/>
        <v>1</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Design=='!FD22</f>
        <v>0</v>
      </c>
      <c r="M50" s="1">
        <f t="shared" si="4"/>
        <v>1</v>
      </c>
      <c r="N50" s="1">
        <f t="shared" si="4"/>
        <v>0</v>
      </c>
      <c r="O50" s="1">
        <f t="shared" si="4"/>
        <v>0</v>
      </c>
      <c r="P50" s="1">
        <f t="shared" si="4"/>
        <v>0</v>
      </c>
      <c r="Q50" s="1"/>
      <c r="R50" s="1">
        <f t="shared" si="5"/>
        <v>0</v>
      </c>
      <c r="S50" s="1">
        <f t="shared" si="5"/>
        <v>0</v>
      </c>
      <c r="T50" s="1">
        <f t="shared" si="5"/>
        <v>0</v>
      </c>
      <c r="U50" s="1">
        <f>'==Input Design=='!FE22</f>
        <v>1</v>
      </c>
      <c r="W50" t="str">
        <f t="shared" si="6"/>
        <v>0</v>
      </c>
      <c r="X50" t="str">
        <f t="shared" si="7"/>
        <v>0</v>
      </c>
      <c r="Z50" t="str">
        <f t="shared" si="8"/>
        <v>8</v>
      </c>
      <c r="AA50" t="str">
        <f t="shared" si="9"/>
        <v>1</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Design=='!FD23</f>
        <v>0</v>
      </c>
      <c r="M51" s="1">
        <f t="shared" si="4"/>
        <v>0</v>
      </c>
      <c r="N51" s="1">
        <f t="shared" si="4"/>
        <v>0</v>
      </c>
      <c r="O51" s="1">
        <f t="shared" si="4"/>
        <v>0</v>
      </c>
      <c r="P51" s="1">
        <f t="shared" si="4"/>
        <v>0</v>
      </c>
      <c r="Q51" s="1"/>
      <c r="R51" s="1">
        <f t="shared" si="5"/>
        <v>0</v>
      </c>
      <c r="S51" s="1">
        <f t="shared" si="5"/>
        <v>0</v>
      </c>
      <c r="T51" s="1">
        <f t="shared" si="5"/>
        <v>0</v>
      </c>
      <c r="U51" s="1">
        <f>'==Input Design=='!FE23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Design=='!FD24</f>
        <v>0</v>
      </c>
      <c r="M52" s="1">
        <f t="shared" si="4"/>
        <v>0</v>
      </c>
      <c r="N52" s="1">
        <f t="shared" si="4"/>
        <v>0</v>
      </c>
      <c r="O52" s="1">
        <f t="shared" si="4"/>
        <v>0</v>
      </c>
      <c r="P52" s="1">
        <f t="shared" si="4"/>
        <v>0</v>
      </c>
      <c r="Q52" s="1"/>
      <c r="R52" s="1">
        <f t="shared" si="5"/>
        <v>0</v>
      </c>
      <c r="S52" s="1">
        <f t="shared" si="5"/>
        <v>0</v>
      </c>
      <c r="T52" s="1">
        <f t="shared" si="5"/>
        <v>0</v>
      </c>
      <c r="U52" s="1">
        <f>'==Input Design=='!FE24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00.00.00.00.00.81.00.81.00.81.00.81.00.81.00.81.00.81.00.81.00.81.00.81.00.81.00.81.00.00.00.00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00.81</v>
      </c>
      <c r="C76" t="str">
        <f>CONCATENATE(C75,".",B76)</f>
        <v>00.00.00.00.00.81</v>
      </c>
    </row>
    <row r="77" spans="2:26">
      <c r="B77" s="2" t="str">
        <f t="shared" si="15"/>
        <v>00.81</v>
      </c>
      <c r="C77" t="str">
        <f t="shared" ref="C77:C89" si="16">CONCATENATE(C76,".",B77)</f>
        <v>00.00.00.00.00.81.00.81</v>
      </c>
    </row>
    <row r="78" spans="2:26">
      <c r="B78" s="2" t="str">
        <f t="shared" si="15"/>
        <v>00.81</v>
      </c>
      <c r="C78" t="str">
        <f t="shared" si="16"/>
        <v>00.00.00.00.00.81.00.81.00.81</v>
      </c>
    </row>
    <row r="79" spans="2:26">
      <c r="B79" s="2" t="str">
        <f t="shared" si="15"/>
        <v>00.81</v>
      </c>
      <c r="C79" t="str">
        <f t="shared" si="16"/>
        <v>00.00.00.00.00.81.00.81.00.81.00.81</v>
      </c>
    </row>
    <row r="80" spans="2:26">
      <c r="B80" s="2" t="str">
        <f t="shared" si="15"/>
        <v>00.81</v>
      </c>
      <c r="C80" t="str">
        <f t="shared" si="16"/>
        <v>00.00.00.00.00.81.00.81.00.81.00.81.00.81</v>
      </c>
    </row>
    <row r="81" spans="2:101">
      <c r="B81" s="2" t="str">
        <f t="shared" si="15"/>
        <v>00.81</v>
      </c>
      <c r="C81" t="str">
        <f t="shared" si="16"/>
        <v>00.00.00.00.00.81.00.81.00.81.00.81.00.81.00.81</v>
      </c>
    </row>
    <row r="82" spans="2:101">
      <c r="B82" s="2" t="str">
        <f t="shared" si="15"/>
        <v>00.81</v>
      </c>
      <c r="C82" t="str">
        <f t="shared" si="16"/>
        <v>00.00.00.00.00.81.00.81.00.81.00.81.00.81.00.81.00.81</v>
      </c>
    </row>
    <row r="83" spans="2:101">
      <c r="B83" s="2" t="str">
        <f t="shared" si="15"/>
        <v>00.81</v>
      </c>
      <c r="C83" t="str">
        <f t="shared" si="16"/>
        <v>00.00.00.00.00.81.00.81.00.81.00.81.00.81.00.81.00.81.00.81</v>
      </c>
    </row>
    <row r="84" spans="2:101">
      <c r="B84" s="2" t="str">
        <f t="shared" si="15"/>
        <v>00.81</v>
      </c>
      <c r="C84" t="str">
        <f t="shared" si="16"/>
        <v>00.00.00.00.00.81.00.81.00.81.00.81.00.81.00.81.00.81.00.81.00.81</v>
      </c>
    </row>
    <row r="85" spans="2:101">
      <c r="B85" s="2" t="str">
        <f t="shared" si="15"/>
        <v>00.81</v>
      </c>
      <c r="C85" t="str">
        <f t="shared" si="16"/>
        <v>00.00.00.00.00.81.00.81.00.81.00.81.00.81.00.81.00.81.00.81.00.81.00.81</v>
      </c>
    </row>
    <row r="86" spans="2:101">
      <c r="B86" s="2" t="str">
        <f t="shared" si="15"/>
        <v>00.81</v>
      </c>
      <c r="C86" t="str">
        <f t="shared" si="16"/>
        <v>00.00.00.00.00.81.00.81.00.81.00.81.00.81.00.81.00.81.00.81.00.81.00.81.00.81</v>
      </c>
    </row>
    <row r="87" spans="2:101">
      <c r="B87" s="2" t="str">
        <f t="shared" si="15"/>
        <v>00.81</v>
      </c>
      <c r="C87" t="str">
        <f t="shared" si="16"/>
        <v>00.00.00.00.00.81.00.81.00.81.00.81.00.81.00.81.00.81.00.81.00.81.00.81.00.81.00.81</v>
      </c>
    </row>
    <row r="88" spans="2:101">
      <c r="B88" s="2" t="str">
        <f t="shared" si="15"/>
        <v>00.00</v>
      </c>
      <c r="C88" t="str">
        <f t="shared" si="16"/>
        <v>00.00.00.00.00.81.00.81.00.81.00.81.00.81.00.81.00.81.00.81.00.81.00.81.00.81.00.81.00.00</v>
      </c>
    </row>
    <row r="89" spans="2:101">
      <c r="B89" s="2" t="str">
        <f t="shared" si="15"/>
        <v>00.00</v>
      </c>
      <c r="C89" t="str">
        <f t="shared" si="16"/>
        <v>00.00.00.00.00.81.00.81.00.81.00.81.00.81.00.81.00.81.00.81.00.81.00.81.00.81.00.81.00.00.00.00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Design=='!FG81</f>
        <v>1</v>
      </c>
      <c r="D12" s="20">
        <f>'==Input Design=='!FH81</f>
        <v>1</v>
      </c>
      <c r="E12" s="20">
        <f>'==Input Design=='!FI81</f>
        <v>1</v>
      </c>
      <c r="F12" s="20">
        <f>'==Input Design=='!FJ81</f>
        <v>1</v>
      </c>
      <c r="G12" s="20">
        <f>'==Input Design=='!FK81</f>
        <v>1</v>
      </c>
      <c r="H12" s="20">
        <f>'==Input Design=='!FL81</f>
        <v>1</v>
      </c>
      <c r="I12" s="20">
        <f>'==Input Design=='!FM81</f>
        <v>1</v>
      </c>
      <c r="J12" s="20">
        <f>'==Input Design=='!FN81</f>
        <v>1</v>
      </c>
      <c r="K12" s="20">
        <f>'==Input Design=='!FO81</f>
        <v>1</v>
      </c>
      <c r="L12" s="20">
        <f>'==Input Design=='!FP81</f>
        <v>1</v>
      </c>
      <c r="M12" s="20">
        <f>'==Input Design=='!FQ81</f>
        <v>1</v>
      </c>
      <c r="N12" s="20">
        <f>'==Input Design=='!FR81</f>
        <v>1</v>
      </c>
      <c r="O12" s="20">
        <f>'==Input Design=='!FS81</f>
        <v>1</v>
      </c>
      <c r="P12" s="20">
        <f>'==Input Design=='!FT81</f>
        <v>1</v>
      </c>
      <c r="U12" s="4"/>
      <c r="V12" s="4"/>
      <c r="W12" t="str">
        <f t="shared" ref="W12:W27" si="0">DEC2HEX(O11+U11)</f>
        <v>2</v>
      </c>
      <c r="X12" t="str">
        <f t="shared" ref="X12:X27" si="1">DEC2HEX(K11+M11)</f>
        <v>A</v>
      </c>
      <c r="Y12" s="4"/>
      <c r="Z12" s="4"/>
      <c r="AA12" s="4"/>
      <c r="AB12" s="4"/>
    </row>
    <row r="13" spans="1:28">
      <c r="B13" s="2">
        <v>1</v>
      </c>
      <c r="C13" s="20">
        <f>'==Input Design=='!FG82</f>
        <v>1</v>
      </c>
      <c r="D13" s="20">
        <f>'==Input Design=='!FH82</f>
        <v>1</v>
      </c>
      <c r="E13" s="20">
        <f>'==Input Design=='!FI82</f>
        <v>1</v>
      </c>
      <c r="F13" s="20">
        <f>'==Input Design=='!FJ82</f>
        <v>1</v>
      </c>
      <c r="G13" s="20">
        <f>'==Input Design=='!FK82</f>
        <v>1</v>
      </c>
      <c r="H13" s="20">
        <f>'==Input Design=='!FL82</f>
        <v>1</v>
      </c>
      <c r="I13" s="20">
        <f>'==Input Design=='!FM82</f>
        <v>1</v>
      </c>
      <c r="J13" s="20">
        <f>'==Input Design=='!FN82</f>
        <v>1</v>
      </c>
      <c r="K13" s="20">
        <f>'==Input Design=='!FO82</f>
        <v>1</v>
      </c>
      <c r="L13" s="20">
        <f>'==Input Design=='!FP82</f>
        <v>1</v>
      </c>
      <c r="M13" s="20">
        <f>'==Input Design=='!FQ82</f>
        <v>1</v>
      </c>
      <c r="N13" s="20">
        <f>'==Input Design=='!FR82</f>
        <v>1</v>
      </c>
      <c r="O13" s="20">
        <f>'==Input Design=='!FS82</f>
        <v>1</v>
      </c>
      <c r="P13" s="20">
        <f>'==Input Design=='!FT82</f>
        <v>1</v>
      </c>
      <c r="V13" s="4"/>
      <c r="W13" t="str">
        <f t="shared" si="0"/>
        <v>1</v>
      </c>
      <c r="X13" t="str">
        <f t="shared" si="1"/>
        <v>2</v>
      </c>
    </row>
    <row r="14" spans="1:28">
      <c r="B14" s="2">
        <v>2</v>
      </c>
      <c r="C14" s="20">
        <f>'==Input Design=='!FG83</f>
        <v>1</v>
      </c>
      <c r="D14" s="20">
        <f>'==Input Design=='!FH83</f>
        <v>1</v>
      </c>
      <c r="E14" s="20">
        <f>'==Input Design=='!FI83</f>
        <v>1</v>
      </c>
      <c r="F14" s="20">
        <f>'==Input Design=='!FJ83</f>
        <v>1</v>
      </c>
      <c r="G14" s="20">
        <f>'==Input Design=='!FK83</f>
        <v>1</v>
      </c>
      <c r="H14" s="20">
        <f>'==Input Design=='!FL83</f>
        <v>1</v>
      </c>
      <c r="I14" s="20">
        <f>'==Input Design=='!FM83</f>
        <v>1</v>
      </c>
      <c r="J14" s="20">
        <f>'==Input Design=='!FN83</f>
        <v>1</v>
      </c>
      <c r="K14" s="20">
        <f>'==Input Design=='!FO83</f>
        <v>1</v>
      </c>
      <c r="L14" s="20">
        <f>'==Input Design=='!FP83</f>
        <v>1</v>
      </c>
      <c r="M14" s="20">
        <f>'==Input Design=='!FQ83</f>
        <v>1</v>
      </c>
      <c r="N14" s="20">
        <f>'==Input Design=='!FR83</f>
        <v>1</v>
      </c>
      <c r="O14" s="20">
        <f>'==Input Design=='!FS83</f>
        <v>1</v>
      </c>
      <c r="P14" s="20">
        <f>'==Input Design=='!FT83</f>
        <v>1</v>
      </c>
      <c r="V14" s="4"/>
      <c r="W14" t="str">
        <f t="shared" si="0"/>
        <v>1</v>
      </c>
      <c r="X14" t="str">
        <f t="shared" si="1"/>
        <v>2</v>
      </c>
    </row>
    <row r="15" spans="1:28">
      <c r="B15" s="2">
        <v>3</v>
      </c>
      <c r="C15" s="20">
        <f>'==Input Design=='!FG84</f>
        <v>1</v>
      </c>
      <c r="D15" s="20">
        <f>'==Input Design=='!FH84</f>
        <v>1</v>
      </c>
      <c r="E15" s="20">
        <f>'==Input Design=='!FI84</f>
        <v>1</v>
      </c>
      <c r="F15" s="20">
        <f>'==Input Design=='!FJ84</f>
        <v>1</v>
      </c>
      <c r="G15" s="20">
        <f>'==Input Design=='!FK84</f>
        <v>1</v>
      </c>
      <c r="H15" s="20">
        <f>'==Input Design=='!FL84</f>
        <v>1</v>
      </c>
      <c r="I15" s="20">
        <f>'==Input Design=='!FM84</f>
        <v>1</v>
      </c>
      <c r="J15" s="20">
        <f>'==Input Design=='!FN84</f>
        <v>1</v>
      </c>
      <c r="K15" s="20">
        <f>'==Input Design=='!FO84</f>
        <v>1</v>
      </c>
      <c r="L15" s="20">
        <f>'==Input Design=='!FP84</f>
        <v>1</v>
      </c>
      <c r="M15" s="20">
        <f>'==Input Design=='!FQ84</f>
        <v>1</v>
      </c>
      <c r="N15" s="20">
        <f>'==Input Design=='!FR84</f>
        <v>1</v>
      </c>
      <c r="O15" s="20">
        <f>'==Input Design=='!FS84</f>
        <v>1</v>
      </c>
      <c r="P15" s="20">
        <f>'==Input Design=='!FT84</f>
        <v>1</v>
      </c>
      <c r="V15" s="4"/>
      <c r="W15" t="str">
        <f t="shared" si="0"/>
        <v>1</v>
      </c>
      <c r="X15" t="str">
        <f t="shared" si="1"/>
        <v>2</v>
      </c>
    </row>
    <row r="16" spans="1:28">
      <c r="B16" s="2">
        <v>4</v>
      </c>
      <c r="C16" s="20">
        <f>'==Input Design=='!FG85</f>
        <v>1</v>
      </c>
      <c r="D16" s="20">
        <f>'==Input Design=='!FH85</f>
        <v>1</v>
      </c>
      <c r="E16" s="20">
        <f>'==Input Design=='!FI85</f>
        <v>1</v>
      </c>
      <c r="F16" s="20">
        <f>'==Input Design=='!FJ85</f>
        <v>1</v>
      </c>
      <c r="G16" s="20">
        <f>'==Input Design=='!FK85</f>
        <v>1</v>
      </c>
      <c r="H16" s="20">
        <f>'==Input Design=='!FL85</f>
        <v>1</v>
      </c>
      <c r="I16" s="20">
        <f>'==Input Design=='!FM85</f>
        <v>1</v>
      </c>
      <c r="J16" s="20">
        <f>'==Input Design=='!FN85</f>
        <v>1</v>
      </c>
      <c r="K16" s="20">
        <f>'==Input Design=='!FO85</f>
        <v>1</v>
      </c>
      <c r="L16" s="20">
        <f>'==Input Design=='!FP85</f>
        <v>1</v>
      </c>
      <c r="M16" s="20">
        <f>'==Input Design=='!FQ85</f>
        <v>1</v>
      </c>
      <c r="N16" s="20">
        <f>'==Input Design=='!FR85</f>
        <v>1</v>
      </c>
      <c r="O16" s="20">
        <f>'==Input Design=='!FS85</f>
        <v>1</v>
      </c>
      <c r="P16" s="20">
        <f>'==Input Design=='!FT85</f>
        <v>1</v>
      </c>
      <c r="V16" s="4"/>
      <c r="W16" t="str">
        <f t="shared" si="0"/>
        <v>1</v>
      </c>
      <c r="X16" t="str">
        <f t="shared" si="1"/>
        <v>2</v>
      </c>
    </row>
    <row r="17" spans="1:29">
      <c r="B17" s="2">
        <v>5</v>
      </c>
      <c r="C17" s="20">
        <f>'==Input Design=='!FG86</f>
        <v>1</v>
      </c>
      <c r="D17" s="20">
        <f>'==Input Design=='!FH86</f>
        <v>1</v>
      </c>
      <c r="E17" s="20">
        <f>'==Input Design=='!FI86</f>
        <v>1</v>
      </c>
      <c r="F17" s="20">
        <f>'==Input Design=='!FJ86</f>
        <v>1</v>
      </c>
      <c r="G17" s="20">
        <f>'==Input Design=='!FK86</f>
        <v>1</v>
      </c>
      <c r="H17" s="20">
        <f>'==Input Design=='!FL86</f>
        <v>1</v>
      </c>
      <c r="I17" s="20">
        <f>'==Input Design=='!FM86</f>
        <v>1</v>
      </c>
      <c r="J17" s="20">
        <f>'==Input Design=='!FN86</f>
        <v>1</v>
      </c>
      <c r="K17" s="20">
        <f>'==Input Design=='!FO86</f>
        <v>1</v>
      </c>
      <c r="L17" s="20">
        <f>'==Input Design=='!FP86</f>
        <v>1</v>
      </c>
      <c r="M17" s="20">
        <f>'==Input Design=='!FQ86</f>
        <v>1</v>
      </c>
      <c r="N17" s="20">
        <f>'==Input Design=='!FR86</f>
        <v>1</v>
      </c>
      <c r="O17" s="20">
        <f>'==Input Design=='!FS86</f>
        <v>1</v>
      </c>
      <c r="P17" s="20">
        <f>'==Input Design=='!FT86</f>
        <v>1</v>
      </c>
      <c r="V17" s="4"/>
      <c r="W17" t="str">
        <f t="shared" si="0"/>
        <v>1</v>
      </c>
      <c r="X17" t="str">
        <f t="shared" si="1"/>
        <v>2</v>
      </c>
    </row>
    <row r="18" spans="1:29">
      <c r="B18" s="2">
        <v>6</v>
      </c>
      <c r="C18" s="20">
        <f>'==Input Design=='!FG87</f>
        <v>1</v>
      </c>
      <c r="D18" s="20">
        <f>'==Input Design=='!FH87</f>
        <v>1</v>
      </c>
      <c r="E18" s="20">
        <f>'==Input Design=='!FI87</f>
        <v>1</v>
      </c>
      <c r="F18" s="20">
        <f>'==Input Design=='!FJ87</f>
        <v>0</v>
      </c>
      <c r="G18" s="20">
        <f>'==Input Design=='!FK87</f>
        <v>1</v>
      </c>
      <c r="H18" s="20">
        <f>'==Input Design=='!FL87</f>
        <v>0</v>
      </c>
      <c r="I18" s="20">
        <f>'==Input Design=='!FM87</f>
        <v>1</v>
      </c>
      <c r="J18" s="20">
        <f>'==Input Design=='!FN87</f>
        <v>0</v>
      </c>
      <c r="K18" s="20">
        <f>'==Input Design=='!FO87</f>
        <v>1</v>
      </c>
      <c r="L18" s="20">
        <f>'==Input Design=='!FP87</f>
        <v>0</v>
      </c>
      <c r="M18" s="20">
        <f>'==Input Design=='!FQ87</f>
        <v>1</v>
      </c>
      <c r="N18" s="20">
        <f>'==Input Design=='!FR87</f>
        <v>0</v>
      </c>
      <c r="O18" s="20">
        <f>'==Input Design=='!FS87</f>
        <v>1</v>
      </c>
      <c r="P18" s="20">
        <f>'==Input Design=='!FT87</f>
        <v>1</v>
      </c>
      <c r="V18" s="4"/>
      <c r="W18" t="str">
        <f t="shared" si="0"/>
        <v>1</v>
      </c>
      <c r="X18" t="str">
        <f t="shared" si="1"/>
        <v>2</v>
      </c>
    </row>
    <row r="19" spans="1:29">
      <c r="B19" s="2">
        <v>7</v>
      </c>
      <c r="C19" s="20">
        <f>'==Input Design=='!FG88</f>
        <v>1</v>
      </c>
      <c r="D19" s="20">
        <f>'==Input Design=='!FH88</f>
        <v>0</v>
      </c>
      <c r="E19" s="20">
        <f>'==Input Design=='!FI88</f>
        <v>0</v>
      </c>
      <c r="F19" s="20">
        <f>'==Input Design=='!FJ88</f>
        <v>0</v>
      </c>
      <c r="G19" s="20">
        <f>'==Input Design=='!FK88</f>
        <v>0</v>
      </c>
      <c r="H19" s="20">
        <f>'==Input Design=='!FL88</f>
        <v>0</v>
      </c>
      <c r="I19" s="20">
        <f>'==Input Design=='!FM88</f>
        <v>0</v>
      </c>
      <c r="J19" s="20">
        <f>'==Input Design=='!FN88</f>
        <v>0</v>
      </c>
      <c r="K19" s="20">
        <f>'==Input Design=='!FO88</f>
        <v>0</v>
      </c>
      <c r="L19" s="20">
        <f>'==Input Design=='!FP88</f>
        <v>0</v>
      </c>
      <c r="M19" s="20">
        <f>'==Input Design=='!FQ88</f>
        <v>0</v>
      </c>
      <c r="N19" s="20">
        <f>'==Input Design=='!FR88</f>
        <v>0</v>
      </c>
      <c r="O19" s="20">
        <f>'==Input Design=='!FS88</f>
        <v>0</v>
      </c>
      <c r="P19" s="20">
        <f>'==Input Design=='!FT88</f>
        <v>0</v>
      </c>
      <c r="V19" s="4"/>
      <c r="W19" t="str">
        <f t="shared" si="0"/>
        <v>1</v>
      </c>
      <c r="X19" t="str">
        <f t="shared" si="1"/>
        <v>2</v>
      </c>
    </row>
    <row r="20" spans="1:29">
      <c r="B20" s="2">
        <v>8</v>
      </c>
      <c r="C20" s="20">
        <f>'==Input Design=='!FG89</f>
        <v>1</v>
      </c>
      <c r="D20" s="20">
        <f>'==Input Design=='!FH89</f>
        <v>1</v>
      </c>
      <c r="E20" s="20">
        <f>'==Input Design=='!FI89</f>
        <v>1</v>
      </c>
      <c r="F20" s="20">
        <f>'==Input Design=='!FJ89</f>
        <v>0</v>
      </c>
      <c r="G20" s="20">
        <f>'==Input Design=='!FK89</f>
        <v>1</v>
      </c>
      <c r="H20" s="20">
        <f>'==Input Design=='!FL89</f>
        <v>0</v>
      </c>
      <c r="I20" s="20">
        <f>'==Input Design=='!FM89</f>
        <v>1</v>
      </c>
      <c r="J20" s="20">
        <f>'==Input Design=='!FN89</f>
        <v>0</v>
      </c>
      <c r="K20" s="20">
        <f>'==Input Design=='!FO89</f>
        <v>1</v>
      </c>
      <c r="L20" s="20">
        <f>'==Input Design=='!FP89</f>
        <v>0</v>
      </c>
      <c r="M20" s="20">
        <f>'==Input Design=='!FQ89</f>
        <v>1</v>
      </c>
      <c r="N20" s="20">
        <f>'==Input Design=='!FR89</f>
        <v>0</v>
      </c>
      <c r="O20" s="20">
        <f>'==Input Design=='!FS89</f>
        <v>1</v>
      </c>
      <c r="P20" s="20">
        <f>'==Input Design=='!FT89</f>
        <v>1</v>
      </c>
      <c r="V20" s="4"/>
      <c r="W20" t="str">
        <f t="shared" si="0"/>
        <v>0</v>
      </c>
      <c r="X20" t="str">
        <f t="shared" si="1"/>
        <v>0</v>
      </c>
    </row>
    <row r="21" spans="1:29">
      <c r="A21" t="s">
        <v>23</v>
      </c>
      <c r="B21" s="2">
        <v>9</v>
      </c>
      <c r="C21" s="20">
        <f>'==Input Design=='!FG90</f>
        <v>1</v>
      </c>
      <c r="D21" s="20">
        <f>'==Input Design=='!FH90</f>
        <v>1</v>
      </c>
      <c r="E21" s="20">
        <f>'==Input Design=='!FI90</f>
        <v>1</v>
      </c>
      <c r="F21" s="20">
        <f>'==Input Design=='!FJ90</f>
        <v>1</v>
      </c>
      <c r="G21" s="20">
        <f>'==Input Design=='!FK90</f>
        <v>1</v>
      </c>
      <c r="H21" s="20">
        <f>'==Input Design=='!FL90</f>
        <v>1</v>
      </c>
      <c r="I21" s="20">
        <f>'==Input Design=='!FM90</f>
        <v>1</v>
      </c>
      <c r="J21" s="20">
        <f>'==Input Design=='!FN90</f>
        <v>1</v>
      </c>
      <c r="K21" s="20">
        <f>'==Input Design=='!FO90</f>
        <v>1</v>
      </c>
      <c r="L21" s="20">
        <f>'==Input Design=='!FP90</f>
        <v>1</v>
      </c>
      <c r="M21" s="20">
        <f>'==Input Design=='!FQ90</f>
        <v>1</v>
      </c>
      <c r="N21" s="20">
        <f>'==Input Design=='!FR90</f>
        <v>1</v>
      </c>
      <c r="O21" s="20">
        <f>'==Input Design=='!FS90</f>
        <v>1</v>
      </c>
      <c r="P21" s="20">
        <f>'==Input Design=='!FT90</f>
        <v>1</v>
      </c>
      <c r="V21" s="4"/>
      <c r="W21" t="str">
        <f t="shared" si="0"/>
        <v>1</v>
      </c>
      <c r="X21" t="str">
        <f t="shared" si="1"/>
        <v>2</v>
      </c>
    </row>
    <row r="22" spans="1:29">
      <c r="A22" t="s">
        <v>24</v>
      </c>
      <c r="B22" s="2" t="s">
        <v>17</v>
      </c>
      <c r="C22" s="20">
        <f>'==Input Design=='!FG91</f>
        <v>1</v>
      </c>
      <c r="D22" s="20">
        <f>'==Input Design=='!FH91</f>
        <v>1</v>
      </c>
      <c r="E22" s="20">
        <f>'==Input Design=='!FI91</f>
        <v>1</v>
      </c>
      <c r="F22" s="20">
        <f>'==Input Design=='!FJ91</f>
        <v>1</v>
      </c>
      <c r="G22" s="20">
        <f>'==Input Design=='!FK91</f>
        <v>1</v>
      </c>
      <c r="H22" s="20">
        <f>'==Input Design=='!FL91</f>
        <v>1</v>
      </c>
      <c r="I22" s="20">
        <f>'==Input Design=='!FM91</f>
        <v>1</v>
      </c>
      <c r="J22" s="20">
        <f>'==Input Design=='!FN91</f>
        <v>1</v>
      </c>
      <c r="K22" s="20">
        <f>'==Input Design=='!FO91</f>
        <v>1</v>
      </c>
      <c r="L22" s="20">
        <f>'==Input Design=='!FP91</f>
        <v>1</v>
      </c>
      <c r="M22" s="20">
        <f>'==Input Design=='!FQ91</f>
        <v>1</v>
      </c>
      <c r="N22" s="20">
        <f>'==Input Design=='!FR91</f>
        <v>1</v>
      </c>
      <c r="O22" s="20">
        <f>'==Input Design=='!FS91</f>
        <v>1</v>
      </c>
      <c r="P22" s="20">
        <f>'==Input Design=='!FT91</f>
        <v>1</v>
      </c>
      <c r="V22" s="4"/>
      <c r="W22" t="str">
        <f t="shared" si="0"/>
        <v>1</v>
      </c>
      <c r="X22" t="str">
        <f t="shared" si="1"/>
        <v>2</v>
      </c>
    </row>
    <row r="23" spans="1:29">
      <c r="A23" t="s">
        <v>25</v>
      </c>
      <c r="B23" s="2" t="s">
        <v>18</v>
      </c>
      <c r="C23" s="20">
        <f>'==Input Design=='!FG92</f>
        <v>1</v>
      </c>
      <c r="D23" s="20">
        <f>'==Input Design=='!FH92</f>
        <v>1</v>
      </c>
      <c r="E23" s="20">
        <f>'==Input Design=='!FI92</f>
        <v>1</v>
      </c>
      <c r="F23" s="20">
        <f>'==Input Design=='!FJ92</f>
        <v>1</v>
      </c>
      <c r="G23" s="20">
        <f>'==Input Design=='!FK92</f>
        <v>1</v>
      </c>
      <c r="H23" s="20">
        <f>'==Input Design=='!FL92</f>
        <v>1</v>
      </c>
      <c r="I23" s="20">
        <f>'==Input Design=='!FM92</f>
        <v>1</v>
      </c>
      <c r="J23" s="20">
        <f>'==Input Design=='!FN92</f>
        <v>1</v>
      </c>
      <c r="K23" s="20">
        <f>'==Input Design=='!FO92</f>
        <v>1</v>
      </c>
      <c r="L23" s="20">
        <f>'==Input Design=='!FP92</f>
        <v>1</v>
      </c>
      <c r="M23" s="20">
        <f>'==Input Design=='!FQ92</f>
        <v>1</v>
      </c>
      <c r="N23" s="20">
        <f>'==Input Design=='!FR92</f>
        <v>1</v>
      </c>
      <c r="O23" s="20">
        <f>'==Input Design=='!FS92</f>
        <v>1</v>
      </c>
      <c r="P23" s="20">
        <f>'==Input Design=='!FT92</f>
        <v>1</v>
      </c>
      <c r="V23" s="4"/>
      <c r="W23" t="str">
        <f t="shared" si="0"/>
        <v>1</v>
      </c>
      <c r="X23" t="str">
        <f t="shared" si="1"/>
        <v>2</v>
      </c>
    </row>
    <row r="24" spans="1:29">
      <c r="A24" t="s">
        <v>26</v>
      </c>
      <c r="B24" s="2" t="s">
        <v>19</v>
      </c>
      <c r="C24" s="20">
        <f>'==Input Design=='!FG93</f>
        <v>1</v>
      </c>
      <c r="D24" s="20">
        <f>'==Input Design=='!FH93</f>
        <v>1</v>
      </c>
      <c r="E24" s="20">
        <f>'==Input Design=='!FI93</f>
        <v>1</v>
      </c>
      <c r="F24" s="20">
        <f>'==Input Design=='!FJ93</f>
        <v>1</v>
      </c>
      <c r="G24" s="20">
        <f>'==Input Design=='!FK93</f>
        <v>1</v>
      </c>
      <c r="H24" s="20">
        <f>'==Input Design=='!FL93</f>
        <v>1</v>
      </c>
      <c r="I24" s="20">
        <f>'==Input Design=='!FM93</f>
        <v>1</v>
      </c>
      <c r="J24" s="20">
        <f>'==Input Design=='!FN93</f>
        <v>1</v>
      </c>
      <c r="K24" s="20">
        <f>'==Input Design=='!FO93</f>
        <v>1</v>
      </c>
      <c r="L24" s="20">
        <f>'==Input Design=='!FP93</f>
        <v>1</v>
      </c>
      <c r="M24" s="20">
        <f>'==Input Design=='!FQ93</f>
        <v>1</v>
      </c>
      <c r="N24" s="20">
        <f>'==Input Design=='!FR93</f>
        <v>1</v>
      </c>
      <c r="O24" s="20">
        <f>'==Input Design=='!FS93</f>
        <v>1</v>
      </c>
      <c r="P24" s="20">
        <f>'==Input Design=='!FT93</f>
        <v>1</v>
      </c>
      <c r="V24" s="4"/>
      <c r="W24" t="str">
        <f t="shared" si="0"/>
        <v>1</v>
      </c>
      <c r="X24" t="str">
        <f t="shared" si="1"/>
        <v>2</v>
      </c>
    </row>
    <row r="25" spans="1:29">
      <c r="A25" t="s">
        <v>27</v>
      </c>
      <c r="B25" s="2" t="s">
        <v>20</v>
      </c>
      <c r="C25" s="20">
        <f>'==Input Design=='!FG94</f>
        <v>1</v>
      </c>
      <c r="D25" s="20">
        <f>'==Input Design=='!FH94</f>
        <v>1</v>
      </c>
      <c r="E25" s="20">
        <f>'==Input Design=='!FI94</f>
        <v>1</v>
      </c>
      <c r="F25" s="20">
        <f>'==Input Design=='!FJ94</f>
        <v>1</v>
      </c>
      <c r="G25" s="20">
        <f>'==Input Design=='!FK94</f>
        <v>1</v>
      </c>
      <c r="H25" s="20">
        <f>'==Input Design=='!FL94</f>
        <v>1</v>
      </c>
      <c r="I25" s="20">
        <f>'==Input Design=='!FM94</f>
        <v>1</v>
      </c>
      <c r="J25" s="20">
        <f>'==Input Design=='!FN94</f>
        <v>1</v>
      </c>
      <c r="K25" s="20">
        <f>'==Input Design=='!FO94</f>
        <v>1</v>
      </c>
      <c r="L25" s="20">
        <f>'==Input Design=='!FP94</f>
        <v>1</v>
      </c>
      <c r="M25" s="20">
        <f>'==Input Design=='!FQ94</f>
        <v>1</v>
      </c>
      <c r="N25" s="20">
        <f>'==Input Design=='!FR94</f>
        <v>1</v>
      </c>
      <c r="O25" s="20">
        <f>'==Input Design=='!FS94</f>
        <v>1</v>
      </c>
      <c r="P25" s="20">
        <f>'==Input Design=='!FT94</f>
        <v>1</v>
      </c>
      <c r="V25" s="4"/>
      <c r="W25" t="str">
        <f t="shared" si="0"/>
        <v>1</v>
      </c>
      <c r="X25" t="str">
        <f t="shared" si="1"/>
        <v>2</v>
      </c>
    </row>
    <row r="26" spans="1:29">
      <c r="A26" t="s">
        <v>28</v>
      </c>
      <c r="B26" s="2" t="s">
        <v>21</v>
      </c>
      <c r="C26" s="20">
        <f>'==Input Design=='!FG95</f>
        <v>1</v>
      </c>
      <c r="D26" s="20">
        <f>'==Input Design=='!FH95</f>
        <v>1</v>
      </c>
      <c r="E26" s="20">
        <f>'==Input Design=='!FI95</f>
        <v>1</v>
      </c>
      <c r="F26" s="20">
        <f>'==Input Design=='!FJ95</f>
        <v>1</v>
      </c>
      <c r="G26" s="20">
        <f>'==Input Design=='!FK95</f>
        <v>1</v>
      </c>
      <c r="H26" s="20">
        <f>'==Input Design=='!FL95</f>
        <v>1</v>
      </c>
      <c r="I26" s="20">
        <f>'==Input Design=='!FM95</f>
        <v>1</v>
      </c>
      <c r="J26" s="20">
        <f>'==Input Design=='!FN95</f>
        <v>1</v>
      </c>
      <c r="K26" s="20">
        <f>'==Input Design=='!FO95</f>
        <v>1</v>
      </c>
      <c r="L26" s="20">
        <f>'==Input Design=='!FP95</f>
        <v>1</v>
      </c>
      <c r="M26" s="20">
        <f>'==Input Design=='!FQ95</f>
        <v>1</v>
      </c>
      <c r="N26" s="20">
        <f>'==Input Design=='!FR95</f>
        <v>1</v>
      </c>
      <c r="O26" s="20">
        <f>'==Input Design=='!FS95</f>
        <v>1</v>
      </c>
      <c r="P26" s="20">
        <f>'==Input Design=='!FT95</f>
        <v>1</v>
      </c>
      <c r="V26" s="4"/>
      <c r="W26" t="str">
        <f t="shared" si="0"/>
        <v>1</v>
      </c>
      <c r="X26" t="str">
        <f t="shared" si="1"/>
        <v>2</v>
      </c>
    </row>
    <row r="27" spans="1:29">
      <c r="A27" t="s">
        <v>29</v>
      </c>
      <c r="B27" s="2" t="s">
        <v>22</v>
      </c>
      <c r="C27" s="20">
        <f>'==Input Design=='!FG96</f>
        <v>1</v>
      </c>
      <c r="D27" s="20">
        <f>'==Input Design=='!FH96</f>
        <v>1</v>
      </c>
      <c r="E27" s="20">
        <f>'==Input Design=='!FI96</f>
        <v>1</v>
      </c>
      <c r="F27" s="20">
        <f>'==Input Design=='!FJ96</f>
        <v>1</v>
      </c>
      <c r="G27" s="20">
        <f>'==Input Design=='!FK96</f>
        <v>1</v>
      </c>
      <c r="H27" s="20">
        <f>'==Input Design=='!FL96</f>
        <v>1</v>
      </c>
      <c r="I27" s="20">
        <f>'==Input Design=='!FM96</f>
        <v>1</v>
      </c>
      <c r="J27" s="20">
        <f>'==Input Design=='!FN96</f>
        <v>1</v>
      </c>
      <c r="K27" s="20">
        <f>'==Input Design=='!FO96</f>
        <v>1</v>
      </c>
      <c r="L27" s="20">
        <f>'==Input Design=='!FP96</f>
        <v>1</v>
      </c>
      <c r="M27" s="20">
        <f>'==Input Design=='!FQ96</f>
        <v>1</v>
      </c>
      <c r="N27" s="20">
        <f>'==Input Design=='!FR96</f>
        <v>1</v>
      </c>
      <c r="O27" s="20">
        <f>'==Input Design=='!FS96</f>
        <v>1</v>
      </c>
      <c r="P27" s="20">
        <f>'==Input Design=='!FT96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Design=='!GL82</f>
        <v>1</v>
      </c>
      <c r="M38" s="1">
        <f t="shared" si="4"/>
        <v>1</v>
      </c>
      <c r="N38" s="1">
        <f t="shared" si="4"/>
        <v>1</v>
      </c>
      <c r="O38" s="1">
        <f t="shared" si="4"/>
        <v>1</v>
      </c>
      <c r="P38" s="1">
        <f t="shared" si="4"/>
        <v>1</v>
      </c>
      <c r="Q38" s="1"/>
      <c r="R38" s="1">
        <f t="shared" si="5"/>
        <v>1</v>
      </c>
      <c r="S38" s="1">
        <f t="shared" si="5"/>
        <v>1</v>
      </c>
      <c r="T38" s="1">
        <f t="shared" si="5"/>
        <v>1</v>
      </c>
      <c r="U38" s="1">
        <f>'==Input Design=='!GM82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Design=='!GL83</f>
        <v>1</v>
      </c>
      <c r="M39" s="1">
        <f t="shared" si="4"/>
        <v>1</v>
      </c>
      <c r="N39" s="1">
        <f t="shared" si="4"/>
        <v>1</v>
      </c>
      <c r="O39" s="1">
        <f t="shared" si="4"/>
        <v>1</v>
      </c>
      <c r="P39" s="1">
        <f t="shared" si="4"/>
        <v>1</v>
      </c>
      <c r="Q39" s="1"/>
      <c r="R39" s="1">
        <f t="shared" si="5"/>
        <v>1</v>
      </c>
      <c r="S39" s="1">
        <f t="shared" si="5"/>
        <v>1</v>
      </c>
      <c r="T39" s="1">
        <f t="shared" si="5"/>
        <v>1</v>
      </c>
      <c r="U39" s="1">
        <f>'==Input Design=='!GM83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Design=='!GL84</f>
        <v>1</v>
      </c>
      <c r="M40" s="1">
        <f t="shared" si="4"/>
        <v>1</v>
      </c>
      <c r="N40" s="1">
        <f t="shared" si="4"/>
        <v>1</v>
      </c>
      <c r="O40" s="1">
        <f t="shared" si="4"/>
        <v>1</v>
      </c>
      <c r="P40" s="1">
        <f t="shared" si="4"/>
        <v>1</v>
      </c>
      <c r="Q40" s="1"/>
      <c r="R40" s="1">
        <f t="shared" si="5"/>
        <v>1</v>
      </c>
      <c r="S40" s="1">
        <f t="shared" si="5"/>
        <v>1</v>
      </c>
      <c r="T40" s="1">
        <f t="shared" si="5"/>
        <v>1</v>
      </c>
      <c r="U40" s="1">
        <f>'==Input Design=='!GM84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Design=='!GL85</f>
        <v>1</v>
      </c>
      <c r="M41" s="1">
        <f t="shared" si="4"/>
        <v>1</v>
      </c>
      <c r="N41" s="1">
        <f t="shared" si="4"/>
        <v>1</v>
      </c>
      <c r="O41" s="1">
        <f t="shared" si="4"/>
        <v>1</v>
      </c>
      <c r="P41" s="1">
        <f t="shared" si="4"/>
        <v>1</v>
      </c>
      <c r="Q41" s="1"/>
      <c r="R41" s="1">
        <f t="shared" si="5"/>
        <v>1</v>
      </c>
      <c r="S41" s="1">
        <f t="shared" si="5"/>
        <v>1</v>
      </c>
      <c r="T41" s="1">
        <f t="shared" si="5"/>
        <v>1</v>
      </c>
      <c r="U41" s="1">
        <f>'==Input Design=='!GM85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Design=='!GL86</f>
        <v>1</v>
      </c>
      <c r="M42" s="1">
        <f t="shared" si="4"/>
        <v>1</v>
      </c>
      <c r="N42" s="1">
        <f t="shared" si="4"/>
        <v>1</v>
      </c>
      <c r="O42" s="1">
        <f t="shared" si="4"/>
        <v>1</v>
      </c>
      <c r="P42" s="1">
        <f t="shared" si="4"/>
        <v>1</v>
      </c>
      <c r="Q42" s="1"/>
      <c r="R42" s="1">
        <f t="shared" si="5"/>
        <v>1</v>
      </c>
      <c r="S42" s="1">
        <f t="shared" si="5"/>
        <v>1</v>
      </c>
      <c r="T42" s="1">
        <f t="shared" si="5"/>
        <v>1</v>
      </c>
      <c r="U42" s="1">
        <f>'==Input Design=='!GM86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1</v>
      </c>
      <c r="I43" s="1">
        <f t="shared" si="3"/>
        <v>0</v>
      </c>
      <c r="J43" s="1">
        <f t="shared" si="3"/>
        <v>1</v>
      </c>
      <c r="K43" s="1">
        <f>'==Input Design=='!GL87</f>
        <v>1</v>
      </c>
      <c r="M43" s="1">
        <f t="shared" si="4"/>
        <v>0</v>
      </c>
      <c r="N43" s="1">
        <f t="shared" si="4"/>
        <v>1</v>
      </c>
      <c r="O43" s="1">
        <f t="shared" si="4"/>
        <v>0</v>
      </c>
      <c r="P43" s="1">
        <f t="shared" si="4"/>
        <v>1</v>
      </c>
      <c r="Q43" s="1"/>
      <c r="R43" s="1">
        <f t="shared" si="5"/>
        <v>0</v>
      </c>
      <c r="S43" s="1">
        <f t="shared" si="5"/>
        <v>1</v>
      </c>
      <c r="T43" s="1">
        <f t="shared" si="5"/>
        <v>1</v>
      </c>
      <c r="U43" s="1">
        <f>'==Input Design=='!GM87</f>
        <v>1</v>
      </c>
      <c r="W43" t="str">
        <f t="shared" si="6"/>
        <v>D</v>
      </c>
      <c r="X43" t="str">
        <f t="shared" si="7"/>
        <v>7</v>
      </c>
      <c r="Z43" t="str">
        <f t="shared" si="8"/>
        <v>E</v>
      </c>
      <c r="AA43" t="str">
        <f t="shared" si="9"/>
        <v>A</v>
      </c>
      <c r="AC43">
        <f t="shared" si="14"/>
        <v>1</v>
      </c>
      <c r="AD43">
        <f t="shared" si="13"/>
        <v>2</v>
      </c>
      <c r="AE43">
        <f t="shared" si="10"/>
        <v>4</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Design=='!GL88</f>
        <v>1</v>
      </c>
      <c r="M44" s="1">
        <f t="shared" si="4"/>
        <v>0</v>
      </c>
      <c r="N44" s="1">
        <f t="shared" si="4"/>
        <v>0</v>
      </c>
      <c r="O44" s="1">
        <f t="shared" si="4"/>
        <v>0</v>
      </c>
      <c r="P44" s="1">
        <f t="shared" si="4"/>
        <v>0</v>
      </c>
      <c r="Q44" s="1"/>
      <c r="R44" s="1">
        <f t="shared" si="5"/>
        <v>0</v>
      </c>
      <c r="S44" s="1">
        <f t="shared" si="5"/>
        <v>0</v>
      </c>
      <c r="T44" s="1">
        <f t="shared" si="5"/>
        <v>0</v>
      </c>
      <c r="U44" s="1">
        <f>'==Input Design=='!GM88</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'==Input Design=='!GL89</f>
        <v>1</v>
      </c>
      <c r="M45" s="1">
        <f t="shared" si="4"/>
        <v>0</v>
      </c>
      <c r="N45" s="1">
        <f t="shared" si="4"/>
        <v>1</v>
      </c>
      <c r="O45" s="1">
        <f t="shared" si="4"/>
        <v>0</v>
      </c>
      <c r="P45" s="1">
        <f t="shared" si="4"/>
        <v>1</v>
      </c>
      <c r="Q45" s="1"/>
      <c r="R45" s="1">
        <f t="shared" si="5"/>
        <v>0</v>
      </c>
      <c r="S45" s="1">
        <f t="shared" si="5"/>
        <v>1</v>
      </c>
      <c r="T45" s="1">
        <f t="shared" si="5"/>
        <v>1</v>
      </c>
      <c r="U45" s="1">
        <f>'==Input Design=='!GM89</f>
        <v>1</v>
      </c>
      <c r="W45" t="str">
        <f t="shared" si="6"/>
        <v>D</v>
      </c>
      <c r="X45" t="str">
        <f t="shared" si="7"/>
        <v>7</v>
      </c>
      <c r="Z45" t="str">
        <f t="shared" si="8"/>
        <v>E</v>
      </c>
      <c r="AA45" t="str">
        <f t="shared" si="9"/>
        <v>A</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Design=='!GL90</f>
        <v>1</v>
      </c>
      <c r="M46" s="1">
        <f t="shared" si="4"/>
        <v>1</v>
      </c>
      <c r="N46" s="1">
        <f t="shared" si="4"/>
        <v>1</v>
      </c>
      <c r="O46" s="1">
        <f t="shared" si="4"/>
        <v>1</v>
      </c>
      <c r="P46" s="1">
        <f t="shared" si="4"/>
        <v>1</v>
      </c>
      <c r="Q46" s="1"/>
      <c r="R46" s="1">
        <f t="shared" si="5"/>
        <v>1</v>
      </c>
      <c r="S46" s="1">
        <f t="shared" si="5"/>
        <v>1</v>
      </c>
      <c r="T46" s="1">
        <f t="shared" si="5"/>
        <v>1</v>
      </c>
      <c r="U46" s="1">
        <f>'==Input Design=='!GM90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Design=='!GL91</f>
        <v>1</v>
      </c>
      <c r="M47" s="1">
        <f t="shared" si="4"/>
        <v>1</v>
      </c>
      <c r="N47" s="1">
        <f t="shared" si="4"/>
        <v>1</v>
      </c>
      <c r="O47" s="1">
        <f t="shared" si="4"/>
        <v>1</v>
      </c>
      <c r="P47" s="1">
        <f t="shared" si="4"/>
        <v>1</v>
      </c>
      <c r="Q47" s="1"/>
      <c r="R47" s="1">
        <f t="shared" si="5"/>
        <v>1</v>
      </c>
      <c r="S47" s="1">
        <f t="shared" si="5"/>
        <v>1</v>
      </c>
      <c r="T47" s="1">
        <f t="shared" si="5"/>
        <v>1</v>
      </c>
      <c r="U47" s="1">
        <f>'==Input Design=='!GM91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Design=='!GL92</f>
        <v>1</v>
      </c>
      <c r="M48" s="1">
        <f t="shared" si="4"/>
        <v>1</v>
      </c>
      <c r="N48" s="1">
        <f t="shared" si="4"/>
        <v>1</v>
      </c>
      <c r="O48" s="1">
        <f t="shared" si="4"/>
        <v>1</v>
      </c>
      <c r="P48" s="1">
        <f t="shared" si="4"/>
        <v>1</v>
      </c>
      <c r="Q48" s="1"/>
      <c r="R48" s="1">
        <f t="shared" si="5"/>
        <v>1</v>
      </c>
      <c r="S48" s="1">
        <f t="shared" si="5"/>
        <v>1</v>
      </c>
      <c r="T48" s="1">
        <f t="shared" si="5"/>
        <v>1</v>
      </c>
      <c r="U48" s="1">
        <f>'==Input Design=='!GM92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Design=='!GL93</f>
        <v>1</v>
      </c>
      <c r="M49" s="1">
        <f t="shared" si="4"/>
        <v>1</v>
      </c>
      <c r="N49" s="1">
        <f t="shared" si="4"/>
        <v>1</v>
      </c>
      <c r="O49" s="1">
        <f t="shared" si="4"/>
        <v>1</v>
      </c>
      <c r="P49" s="1">
        <f t="shared" si="4"/>
        <v>1</v>
      </c>
      <c r="Q49" s="1"/>
      <c r="R49" s="1">
        <f t="shared" si="5"/>
        <v>1</v>
      </c>
      <c r="S49" s="1">
        <f t="shared" si="5"/>
        <v>1</v>
      </c>
      <c r="T49" s="1">
        <f t="shared" si="5"/>
        <v>1</v>
      </c>
      <c r="U49" s="1">
        <f>'==Input Design=='!GM93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Design=='!GL94</f>
        <v>1</v>
      </c>
      <c r="M50" s="1">
        <f t="shared" si="4"/>
        <v>1</v>
      </c>
      <c r="N50" s="1">
        <f t="shared" si="4"/>
        <v>1</v>
      </c>
      <c r="O50" s="1">
        <f t="shared" si="4"/>
        <v>1</v>
      </c>
      <c r="P50" s="1">
        <f t="shared" si="4"/>
        <v>1</v>
      </c>
      <c r="Q50" s="1"/>
      <c r="R50" s="1">
        <f t="shared" si="5"/>
        <v>1</v>
      </c>
      <c r="S50" s="1">
        <f t="shared" si="5"/>
        <v>1</v>
      </c>
      <c r="T50" s="1">
        <f t="shared" si="5"/>
        <v>1</v>
      </c>
      <c r="U50" s="1">
        <f>'==Input Design=='!GM94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Design=='!GL95</f>
        <v>1</v>
      </c>
      <c r="M51" s="1">
        <f t="shared" si="4"/>
        <v>1</v>
      </c>
      <c r="N51" s="1">
        <f t="shared" si="4"/>
        <v>1</v>
      </c>
      <c r="O51" s="1">
        <f t="shared" si="4"/>
        <v>1</v>
      </c>
      <c r="P51" s="1">
        <f t="shared" si="4"/>
        <v>1</v>
      </c>
      <c r="Q51" s="1"/>
      <c r="R51" s="1">
        <f t="shared" si="5"/>
        <v>1</v>
      </c>
      <c r="S51" s="1">
        <f t="shared" si="5"/>
        <v>1</v>
      </c>
      <c r="T51" s="1">
        <f t="shared" si="5"/>
        <v>1</v>
      </c>
      <c r="U51" s="1">
        <f>'==Input Design=='!GM95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Design=='!GL96</f>
        <v>1</v>
      </c>
      <c r="M52" s="1">
        <f t="shared" si="4"/>
        <v>1</v>
      </c>
      <c r="N52" s="1">
        <f t="shared" si="4"/>
        <v>1</v>
      </c>
      <c r="O52" s="1">
        <f t="shared" si="4"/>
        <v>1</v>
      </c>
      <c r="P52" s="1">
        <f t="shared" si="4"/>
        <v>1</v>
      </c>
      <c r="Q52" s="1"/>
      <c r="R52" s="1">
        <f t="shared" si="5"/>
        <v>1</v>
      </c>
      <c r="S52" s="1">
        <f t="shared" si="5"/>
        <v>1</v>
      </c>
      <c r="T52" s="1">
        <f t="shared" si="5"/>
        <v>1</v>
      </c>
      <c r="U52" s="1">
        <f>'==Input Design=='!GM96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FF.FF.FF.FF.FF.FF.FF.FF.FF.FF.FF.FF.D7.EA.81.80.D7.EA.FF.FF.FF.FF.FF.FF.FF.FF.FF.FF.FF.FF.FF.FF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D7.EA</v>
      </c>
      <c r="C80" t="str">
        <f t="shared" si="16"/>
        <v>FF.FF.FF.FF.FF.FF.FF.FF.FF.FF.FF.FF.D7.EA</v>
      </c>
    </row>
    <row r="81" spans="2:101">
      <c r="B81" s="2" t="str">
        <f t="shared" si="15"/>
        <v>81.80</v>
      </c>
      <c r="C81" t="str">
        <f t="shared" si="16"/>
        <v>FF.FF.FF.FF.FF.FF.FF.FF.FF.FF.FF.FF.D7.EA.81.80</v>
      </c>
    </row>
    <row r="82" spans="2:101">
      <c r="B82" s="2" t="str">
        <f t="shared" si="15"/>
        <v>D7.EA</v>
      </c>
      <c r="C82" t="str">
        <f t="shared" si="16"/>
        <v>FF.FF.FF.FF.FF.FF.FF.FF.FF.FF.FF.FF.D7.EA.81.80.D7.EA</v>
      </c>
    </row>
    <row r="83" spans="2:101">
      <c r="B83" s="2" t="str">
        <f t="shared" si="15"/>
        <v>FF.FF</v>
      </c>
      <c r="C83" t="str">
        <f t="shared" si="16"/>
        <v>FF.FF.FF.FF.FF.FF.FF.FF.FF.FF.FF.FF.D7.EA.81.80.D7.EA.FF.FF</v>
      </c>
    </row>
    <row r="84" spans="2:101">
      <c r="B84" s="2" t="str">
        <f t="shared" si="15"/>
        <v>FF.FF</v>
      </c>
      <c r="C84" t="str">
        <f t="shared" si="16"/>
        <v>FF.FF.FF.FF.FF.FF.FF.FF.FF.FF.FF.FF.D7.EA.81.80.D7.EA.FF.FF.FF.FF</v>
      </c>
    </row>
    <row r="85" spans="2:101">
      <c r="B85" s="2" t="str">
        <f t="shared" si="15"/>
        <v>FF.FF</v>
      </c>
      <c r="C85" t="str">
        <f t="shared" si="16"/>
        <v>FF.FF.FF.FF.FF.FF.FF.FF.FF.FF.FF.FF.D7.EA.81.80.D7.EA.FF.FF.FF.FF.FF.FF</v>
      </c>
    </row>
    <row r="86" spans="2:101">
      <c r="B86" s="2" t="str">
        <f t="shared" si="15"/>
        <v>FF.FF</v>
      </c>
      <c r="C86" t="str">
        <f t="shared" si="16"/>
        <v>FF.FF.FF.FF.FF.FF.FF.FF.FF.FF.FF.FF.D7.EA.81.80.D7.EA.FF.FF.FF.FF.FF.FF.FF.FF</v>
      </c>
    </row>
    <row r="87" spans="2:101">
      <c r="B87" s="2" t="str">
        <f t="shared" si="15"/>
        <v>FF.FF</v>
      </c>
      <c r="C87" t="str">
        <f t="shared" si="16"/>
        <v>FF.FF.FF.FF.FF.FF.FF.FF.FF.FF.FF.FF.D7.EA.81.80.D7.EA.FF.FF.FF.FF.FF.FF.FF.FF.FF.FF</v>
      </c>
    </row>
    <row r="88" spans="2:101">
      <c r="B88" s="2" t="str">
        <f t="shared" si="15"/>
        <v>FF.FF</v>
      </c>
      <c r="C88" t="str">
        <f t="shared" si="16"/>
        <v>FF.FF.FF.FF.FF.FF.FF.FF.FF.FF.FF.FF.D7.EA.81.80.D7.EA.FF.FF.FF.FF.FF.FF.FF.FF.FF.FF.FF.FF</v>
      </c>
    </row>
    <row r="89" spans="2:101">
      <c r="B89" s="2" t="str">
        <f t="shared" si="15"/>
        <v>FF.FF</v>
      </c>
      <c r="C89" t="str">
        <f t="shared" si="16"/>
        <v>FF.FF.FF.FF.FF.FF.FF.FF.FF.FF.FF.FF.D7.EA.81.80.D7.EA.FF.FF.FF.FF.FF.FF.FF.FF.FF.FF.FF.FF.FF.FF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Design=='!FW81</f>
        <v>0</v>
      </c>
      <c r="D12" s="20">
        <f>'==Input Design=='!FX81</f>
        <v>0</v>
      </c>
      <c r="E12" s="20">
        <f>'==Input Design=='!FY81</f>
        <v>0</v>
      </c>
      <c r="F12" s="20">
        <f>'==Input Design=='!FZ81</f>
        <v>0</v>
      </c>
      <c r="G12" s="20">
        <f>'==Input Design=='!GA81</f>
        <v>0</v>
      </c>
      <c r="H12" s="20">
        <f>'==Input Design=='!GB81</f>
        <v>0</v>
      </c>
      <c r="I12" s="20">
        <f>'==Input Design=='!GC81</f>
        <v>0</v>
      </c>
      <c r="J12" s="20">
        <f>'==Input Design=='!GD81</f>
        <v>0</v>
      </c>
      <c r="K12" s="20">
        <f>'==Input Design=='!GE81</f>
        <v>0</v>
      </c>
      <c r="L12" s="20">
        <f>'==Input Design=='!GF81</f>
        <v>0</v>
      </c>
      <c r="M12" s="20">
        <f>'==Input Design=='!GG81</f>
        <v>0</v>
      </c>
      <c r="N12" s="20">
        <f>'==Input Design=='!GH81</f>
        <v>0</v>
      </c>
      <c r="O12" s="20">
        <f>'==Input Design=='!GI81</f>
        <v>0</v>
      </c>
      <c r="P12" s="20">
        <f>'==Input Design=='!GJ81</f>
        <v>0</v>
      </c>
      <c r="U12" s="4"/>
      <c r="V12" s="4"/>
      <c r="W12" t="str">
        <f t="shared" ref="W12:W27" si="0">DEC2HEX(O11+U11)</f>
        <v>2</v>
      </c>
      <c r="X12" t="str">
        <f t="shared" ref="X12:X27" si="1">DEC2HEX(K11+M11)</f>
        <v>A</v>
      </c>
      <c r="Y12" s="4"/>
      <c r="Z12" s="4"/>
      <c r="AA12" s="4"/>
      <c r="AB12" s="4"/>
    </row>
    <row r="13" spans="1:28">
      <c r="B13" s="2">
        <v>1</v>
      </c>
      <c r="C13" s="20">
        <f>'==Input Design=='!FW82</f>
        <v>0</v>
      </c>
      <c r="D13" s="20">
        <f>'==Input Design=='!FX82</f>
        <v>0</v>
      </c>
      <c r="E13" s="20">
        <f>'==Input Design=='!FY82</f>
        <v>0</v>
      </c>
      <c r="F13" s="20">
        <f>'==Input Design=='!FZ82</f>
        <v>0</v>
      </c>
      <c r="G13" s="20">
        <f>'==Input Design=='!GA82</f>
        <v>0</v>
      </c>
      <c r="H13" s="20">
        <f>'==Input Design=='!GB82</f>
        <v>0</v>
      </c>
      <c r="I13" s="20">
        <f>'==Input Design=='!GC82</f>
        <v>0</v>
      </c>
      <c r="J13" s="20">
        <f>'==Input Design=='!GD82</f>
        <v>0</v>
      </c>
      <c r="K13" s="20">
        <f>'==Input Design=='!GE82</f>
        <v>0</v>
      </c>
      <c r="L13" s="20">
        <f>'==Input Design=='!GF82</f>
        <v>0</v>
      </c>
      <c r="M13" s="20">
        <f>'==Input Design=='!GG82</f>
        <v>0</v>
      </c>
      <c r="N13" s="20">
        <f>'==Input Design=='!GH82</f>
        <v>0</v>
      </c>
      <c r="O13" s="20">
        <f>'==Input Design=='!GI82</f>
        <v>0</v>
      </c>
      <c r="P13" s="20">
        <f>'==Input Design=='!GJ82</f>
        <v>0</v>
      </c>
      <c r="V13" s="4"/>
      <c r="W13" t="str">
        <f t="shared" si="0"/>
        <v>0</v>
      </c>
      <c r="X13" t="str">
        <f t="shared" si="1"/>
        <v>0</v>
      </c>
    </row>
    <row r="14" spans="1:28">
      <c r="B14" s="2">
        <v>2</v>
      </c>
      <c r="C14" s="20">
        <f>'==Input Design=='!FW83</f>
        <v>0</v>
      </c>
      <c r="D14" s="20">
        <f>'==Input Design=='!FX83</f>
        <v>0</v>
      </c>
      <c r="E14" s="20">
        <f>'==Input Design=='!FY83</f>
        <v>0</v>
      </c>
      <c r="F14" s="20">
        <f>'==Input Design=='!FZ83</f>
        <v>0</v>
      </c>
      <c r="G14" s="20">
        <f>'==Input Design=='!GA83</f>
        <v>0</v>
      </c>
      <c r="H14" s="20">
        <f>'==Input Design=='!GB83</f>
        <v>0</v>
      </c>
      <c r="I14" s="20">
        <f>'==Input Design=='!GC83</f>
        <v>0</v>
      </c>
      <c r="J14" s="20">
        <f>'==Input Design=='!GD83</f>
        <v>0</v>
      </c>
      <c r="K14" s="20">
        <f>'==Input Design=='!GE83</f>
        <v>0</v>
      </c>
      <c r="L14" s="20">
        <f>'==Input Design=='!GF83</f>
        <v>0</v>
      </c>
      <c r="M14" s="20">
        <f>'==Input Design=='!GG83</f>
        <v>0</v>
      </c>
      <c r="N14" s="20">
        <f>'==Input Design=='!GH83</f>
        <v>0</v>
      </c>
      <c r="O14" s="20">
        <f>'==Input Design=='!GI83</f>
        <v>0</v>
      </c>
      <c r="P14" s="20">
        <f>'==Input Design=='!GJ83</f>
        <v>0</v>
      </c>
      <c r="V14" s="4"/>
      <c r="W14" t="str">
        <f t="shared" si="0"/>
        <v>0</v>
      </c>
      <c r="X14" t="str">
        <f t="shared" si="1"/>
        <v>0</v>
      </c>
    </row>
    <row r="15" spans="1:28">
      <c r="B15" s="2">
        <v>3</v>
      </c>
      <c r="C15" s="20">
        <f>'==Input Design=='!FW84</f>
        <v>0</v>
      </c>
      <c r="D15" s="20">
        <f>'==Input Design=='!FX84</f>
        <v>0</v>
      </c>
      <c r="E15" s="20">
        <f>'==Input Design=='!FY84</f>
        <v>0</v>
      </c>
      <c r="F15" s="20">
        <f>'==Input Design=='!FZ84</f>
        <v>0</v>
      </c>
      <c r="G15" s="20">
        <f>'==Input Design=='!GA84</f>
        <v>0</v>
      </c>
      <c r="H15" s="20">
        <f>'==Input Design=='!GB84</f>
        <v>0</v>
      </c>
      <c r="I15" s="20">
        <f>'==Input Design=='!GC84</f>
        <v>0</v>
      </c>
      <c r="J15" s="20">
        <f>'==Input Design=='!GD84</f>
        <v>0</v>
      </c>
      <c r="K15" s="20">
        <f>'==Input Design=='!GE84</f>
        <v>0</v>
      </c>
      <c r="L15" s="20">
        <f>'==Input Design=='!GF84</f>
        <v>0</v>
      </c>
      <c r="M15" s="20">
        <f>'==Input Design=='!GG84</f>
        <v>0</v>
      </c>
      <c r="N15" s="20">
        <f>'==Input Design=='!GH84</f>
        <v>0</v>
      </c>
      <c r="O15" s="20">
        <f>'==Input Design=='!GI84</f>
        <v>0</v>
      </c>
      <c r="P15" s="20">
        <f>'==Input Design=='!GJ84</f>
        <v>0</v>
      </c>
      <c r="V15" s="4"/>
      <c r="W15" t="str">
        <f t="shared" si="0"/>
        <v>0</v>
      </c>
      <c r="X15" t="str">
        <f t="shared" si="1"/>
        <v>0</v>
      </c>
    </row>
    <row r="16" spans="1:28">
      <c r="B16" s="2">
        <v>4</v>
      </c>
      <c r="C16" s="20">
        <f>'==Input Design=='!FW85</f>
        <v>0</v>
      </c>
      <c r="D16" s="20">
        <f>'==Input Design=='!FX85</f>
        <v>0</v>
      </c>
      <c r="E16" s="20">
        <f>'==Input Design=='!FY85</f>
        <v>0</v>
      </c>
      <c r="F16" s="20">
        <f>'==Input Design=='!FZ85</f>
        <v>0</v>
      </c>
      <c r="G16" s="20">
        <f>'==Input Design=='!GA85</f>
        <v>0</v>
      </c>
      <c r="H16" s="20">
        <f>'==Input Design=='!GB85</f>
        <v>0</v>
      </c>
      <c r="I16" s="20">
        <f>'==Input Design=='!GC85</f>
        <v>0</v>
      </c>
      <c r="J16" s="20">
        <f>'==Input Design=='!GD85</f>
        <v>0</v>
      </c>
      <c r="K16" s="20">
        <f>'==Input Design=='!GE85</f>
        <v>0</v>
      </c>
      <c r="L16" s="20">
        <f>'==Input Design=='!GF85</f>
        <v>0</v>
      </c>
      <c r="M16" s="20">
        <f>'==Input Design=='!GG85</f>
        <v>0</v>
      </c>
      <c r="N16" s="20">
        <f>'==Input Design=='!GH85</f>
        <v>0</v>
      </c>
      <c r="O16" s="20">
        <f>'==Input Design=='!GI85</f>
        <v>0</v>
      </c>
      <c r="P16" s="20">
        <f>'==Input Design=='!GJ85</f>
        <v>0</v>
      </c>
      <c r="V16" s="4"/>
      <c r="W16" t="str">
        <f t="shared" si="0"/>
        <v>0</v>
      </c>
      <c r="X16" t="str">
        <f t="shared" si="1"/>
        <v>0</v>
      </c>
    </row>
    <row r="17" spans="1:29">
      <c r="B17" s="2">
        <v>5</v>
      </c>
      <c r="C17" s="20">
        <f>'==Input Design=='!FW86</f>
        <v>0</v>
      </c>
      <c r="D17" s="20">
        <f>'==Input Design=='!FX86</f>
        <v>0</v>
      </c>
      <c r="E17" s="20">
        <f>'==Input Design=='!FY86</f>
        <v>0</v>
      </c>
      <c r="F17" s="20">
        <f>'==Input Design=='!FZ86</f>
        <v>0</v>
      </c>
      <c r="G17" s="20">
        <f>'==Input Design=='!GA86</f>
        <v>0</v>
      </c>
      <c r="H17" s="20">
        <f>'==Input Design=='!GB86</f>
        <v>0</v>
      </c>
      <c r="I17" s="20">
        <f>'==Input Design=='!GC86</f>
        <v>0</v>
      </c>
      <c r="J17" s="20">
        <f>'==Input Design=='!GD86</f>
        <v>0</v>
      </c>
      <c r="K17" s="20">
        <f>'==Input Design=='!GE86</f>
        <v>0</v>
      </c>
      <c r="L17" s="20">
        <f>'==Input Design=='!GF86</f>
        <v>0</v>
      </c>
      <c r="M17" s="20">
        <f>'==Input Design=='!GG86</f>
        <v>0</v>
      </c>
      <c r="N17" s="20">
        <f>'==Input Design=='!GH86</f>
        <v>0</v>
      </c>
      <c r="O17" s="20">
        <f>'==Input Design=='!GI86</f>
        <v>0</v>
      </c>
      <c r="P17" s="20">
        <f>'==Input Design=='!GJ86</f>
        <v>0</v>
      </c>
      <c r="V17" s="4"/>
      <c r="W17" t="str">
        <f t="shared" si="0"/>
        <v>0</v>
      </c>
      <c r="X17" t="str">
        <f t="shared" si="1"/>
        <v>0</v>
      </c>
    </row>
    <row r="18" spans="1:29">
      <c r="B18" s="2">
        <v>6</v>
      </c>
      <c r="C18" s="20">
        <f>'==Input Design=='!FW87</f>
        <v>0</v>
      </c>
      <c r="D18" s="20">
        <f>'==Input Design=='!FX87</f>
        <v>0</v>
      </c>
      <c r="E18" s="20">
        <f>'==Input Design=='!FY87</f>
        <v>0</v>
      </c>
      <c r="F18" s="20">
        <f>'==Input Design=='!FZ87</f>
        <v>0</v>
      </c>
      <c r="G18" s="20">
        <f>'==Input Design=='!GA87</f>
        <v>0</v>
      </c>
      <c r="H18" s="20">
        <f>'==Input Design=='!GB87</f>
        <v>0</v>
      </c>
      <c r="I18" s="20">
        <f>'==Input Design=='!GC87</f>
        <v>0</v>
      </c>
      <c r="J18" s="20">
        <f>'==Input Design=='!GD87</f>
        <v>0</v>
      </c>
      <c r="K18" s="20">
        <f>'==Input Design=='!GE87</f>
        <v>0</v>
      </c>
      <c r="L18" s="20">
        <f>'==Input Design=='!GF87</f>
        <v>0</v>
      </c>
      <c r="M18" s="20">
        <f>'==Input Design=='!GG87</f>
        <v>0</v>
      </c>
      <c r="N18" s="20">
        <f>'==Input Design=='!GH87</f>
        <v>0</v>
      </c>
      <c r="O18" s="20">
        <f>'==Input Design=='!GI87</f>
        <v>0</v>
      </c>
      <c r="P18" s="20">
        <f>'==Input Design=='!GJ87</f>
        <v>0</v>
      </c>
      <c r="V18" s="4"/>
      <c r="W18" t="str">
        <f t="shared" si="0"/>
        <v>0</v>
      </c>
      <c r="X18" t="str">
        <f t="shared" si="1"/>
        <v>0</v>
      </c>
    </row>
    <row r="19" spans="1:29">
      <c r="B19" s="2">
        <v>7</v>
      </c>
      <c r="C19" s="20">
        <f>'==Input Design=='!FW88</f>
        <v>0</v>
      </c>
      <c r="D19" s="20">
        <f>'==Input Design=='!FX88</f>
        <v>0</v>
      </c>
      <c r="E19" s="20">
        <f>'==Input Design=='!FY88</f>
        <v>0</v>
      </c>
      <c r="F19" s="20">
        <f>'==Input Design=='!FZ88</f>
        <v>1</v>
      </c>
      <c r="G19" s="20">
        <f>'==Input Design=='!GA88</f>
        <v>0</v>
      </c>
      <c r="H19" s="20">
        <f>'==Input Design=='!GB88</f>
        <v>1</v>
      </c>
      <c r="I19" s="20">
        <f>'==Input Design=='!GC88</f>
        <v>0</v>
      </c>
      <c r="J19" s="20">
        <f>'==Input Design=='!GD88</f>
        <v>1</v>
      </c>
      <c r="K19" s="20">
        <f>'==Input Design=='!GE88</f>
        <v>0</v>
      </c>
      <c r="L19" s="20">
        <f>'==Input Design=='!GF88</f>
        <v>1</v>
      </c>
      <c r="M19" s="20">
        <f>'==Input Design=='!GG88</f>
        <v>0</v>
      </c>
      <c r="N19" s="20">
        <f>'==Input Design=='!GH88</f>
        <v>1</v>
      </c>
      <c r="O19" s="20">
        <f>'==Input Design=='!GI88</f>
        <v>0</v>
      </c>
      <c r="P19" s="20">
        <f>'==Input Design=='!GJ88</f>
        <v>0</v>
      </c>
      <c r="V19" s="4"/>
      <c r="W19" t="str">
        <f t="shared" si="0"/>
        <v>0</v>
      </c>
      <c r="X19" t="str">
        <f t="shared" si="1"/>
        <v>0</v>
      </c>
    </row>
    <row r="20" spans="1:29">
      <c r="B20" s="2">
        <v>8</v>
      </c>
      <c r="C20" s="20">
        <f>'==Input Design=='!FW89</f>
        <v>0</v>
      </c>
      <c r="D20" s="20">
        <f>'==Input Design=='!FX89</f>
        <v>0</v>
      </c>
      <c r="E20" s="20">
        <f>'==Input Design=='!FY89</f>
        <v>0</v>
      </c>
      <c r="F20" s="20">
        <f>'==Input Design=='!FZ89</f>
        <v>0</v>
      </c>
      <c r="G20" s="20">
        <f>'==Input Design=='!GA89</f>
        <v>0</v>
      </c>
      <c r="H20" s="20">
        <f>'==Input Design=='!GB89</f>
        <v>0</v>
      </c>
      <c r="I20" s="20">
        <f>'==Input Design=='!GC89</f>
        <v>0</v>
      </c>
      <c r="J20" s="20">
        <f>'==Input Design=='!GD89</f>
        <v>0</v>
      </c>
      <c r="K20" s="20">
        <f>'==Input Design=='!GE89</f>
        <v>0</v>
      </c>
      <c r="L20" s="20">
        <f>'==Input Design=='!GF89</f>
        <v>0</v>
      </c>
      <c r="M20" s="20">
        <f>'==Input Design=='!GG89</f>
        <v>0</v>
      </c>
      <c r="N20" s="20">
        <f>'==Input Design=='!GH89</f>
        <v>0</v>
      </c>
      <c r="O20" s="20">
        <f>'==Input Design=='!GI89</f>
        <v>0</v>
      </c>
      <c r="P20" s="20">
        <f>'==Input Design=='!GJ89</f>
        <v>0</v>
      </c>
      <c r="V20" s="4"/>
      <c r="W20" t="str">
        <f t="shared" si="0"/>
        <v>0</v>
      </c>
      <c r="X20" t="str">
        <f t="shared" si="1"/>
        <v>0</v>
      </c>
    </row>
    <row r="21" spans="1:29">
      <c r="A21" t="s">
        <v>23</v>
      </c>
      <c r="B21" s="2">
        <v>9</v>
      </c>
      <c r="C21" s="20">
        <f>'==Input Design=='!FW90</f>
        <v>0</v>
      </c>
      <c r="D21" s="20">
        <f>'==Input Design=='!FX90</f>
        <v>0</v>
      </c>
      <c r="E21" s="20">
        <f>'==Input Design=='!FY90</f>
        <v>0</v>
      </c>
      <c r="F21" s="20">
        <f>'==Input Design=='!FZ90</f>
        <v>0</v>
      </c>
      <c r="G21" s="20">
        <f>'==Input Design=='!GA90</f>
        <v>0</v>
      </c>
      <c r="H21" s="20">
        <f>'==Input Design=='!GB90</f>
        <v>0</v>
      </c>
      <c r="I21" s="20">
        <f>'==Input Design=='!GC90</f>
        <v>0</v>
      </c>
      <c r="J21" s="20">
        <f>'==Input Design=='!GD90</f>
        <v>0</v>
      </c>
      <c r="K21" s="20">
        <f>'==Input Design=='!GE90</f>
        <v>0</v>
      </c>
      <c r="L21" s="20">
        <f>'==Input Design=='!GF90</f>
        <v>0</v>
      </c>
      <c r="M21" s="20">
        <f>'==Input Design=='!GG90</f>
        <v>0</v>
      </c>
      <c r="N21" s="20">
        <f>'==Input Design=='!GH90</f>
        <v>0</v>
      </c>
      <c r="O21" s="20">
        <f>'==Input Design=='!GI90</f>
        <v>0</v>
      </c>
      <c r="P21" s="20">
        <f>'==Input Design=='!GJ90</f>
        <v>0</v>
      </c>
      <c r="V21" s="4"/>
      <c r="W21" t="str">
        <f t="shared" si="0"/>
        <v>0</v>
      </c>
      <c r="X21" t="str">
        <f t="shared" si="1"/>
        <v>0</v>
      </c>
    </row>
    <row r="22" spans="1:29">
      <c r="A22" t="s">
        <v>24</v>
      </c>
      <c r="B22" s="2" t="s">
        <v>17</v>
      </c>
      <c r="C22" s="20">
        <f>'==Input Design=='!FW91</f>
        <v>0</v>
      </c>
      <c r="D22" s="20">
        <f>'==Input Design=='!FX91</f>
        <v>0</v>
      </c>
      <c r="E22" s="20">
        <f>'==Input Design=='!FY91</f>
        <v>0</v>
      </c>
      <c r="F22" s="20">
        <f>'==Input Design=='!FZ91</f>
        <v>0</v>
      </c>
      <c r="G22" s="20">
        <f>'==Input Design=='!GA91</f>
        <v>0</v>
      </c>
      <c r="H22" s="20">
        <f>'==Input Design=='!GB91</f>
        <v>0</v>
      </c>
      <c r="I22" s="20">
        <f>'==Input Design=='!GC91</f>
        <v>0</v>
      </c>
      <c r="J22" s="20">
        <f>'==Input Design=='!GD91</f>
        <v>0</v>
      </c>
      <c r="K22" s="20">
        <f>'==Input Design=='!GE91</f>
        <v>0</v>
      </c>
      <c r="L22" s="20">
        <f>'==Input Design=='!GF91</f>
        <v>0</v>
      </c>
      <c r="M22" s="20">
        <f>'==Input Design=='!GG91</f>
        <v>0</v>
      </c>
      <c r="N22" s="20">
        <f>'==Input Design=='!GH91</f>
        <v>0</v>
      </c>
      <c r="O22" s="20">
        <f>'==Input Design=='!GI91</f>
        <v>0</v>
      </c>
      <c r="P22" s="20">
        <f>'==Input Design=='!GJ91</f>
        <v>0</v>
      </c>
      <c r="V22" s="4"/>
      <c r="W22" t="str">
        <f t="shared" si="0"/>
        <v>0</v>
      </c>
      <c r="X22" t="str">
        <f t="shared" si="1"/>
        <v>0</v>
      </c>
    </row>
    <row r="23" spans="1:29">
      <c r="A23" t="s">
        <v>25</v>
      </c>
      <c r="B23" s="2" t="s">
        <v>18</v>
      </c>
      <c r="C23" s="20">
        <f>'==Input Design=='!FW92</f>
        <v>0</v>
      </c>
      <c r="D23" s="20">
        <f>'==Input Design=='!FX92</f>
        <v>0</v>
      </c>
      <c r="E23" s="20">
        <f>'==Input Design=='!FY92</f>
        <v>0</v>
      </c>
      <c r="F23" s="20">
        <f>'==Input Design=='!FZ92</f>
        <v>0</v>
      </c>
      <c r="G23" s="20">
        <f>'==Input Design=='!GA92</f>
        <v>0</v>
      </c>
      <c r="H23" s="20">
        <f>'==Input Design=='!GB92</f>
        <v>0</v>
      </c>
      <c r="I23" s="20">
        <f>'==Input Design=='!GC92</f>
        <v>0</v>
      </c>
      <c r="J23" s="20">
        <f>'==Input Design=='!GD92</f>
        <v>0</v>
      </c>
      <c r="K23" s="20">
        <f>'==Input Design=='!GE92</f>
        <v>0</v>
      </c>
      <c r="L23" s="20">
        <f>'==Input Design=='!GF92</f>
        <v>0</v>
      </c>
      <c r="M23" s="20">
        <f>'==Input Design=='!GG92</f>
        <v>0</v>
      </c>
      <c r="N23" s="20">
        <f>'==Input Design=='!GH92</f>
        <v>0</v>
      </c>
      <c r="O23" s="20">
        <f>'==Input Design=='!GI92</f>
        <v>0</v>
      </c>
      <c r="P23" s="20">
        <f>'==Input Design=='!GJ92</f>
        <v>0</v>
      </c>
      <c r="V23" s="4"/>
      <c r="W23" t="str">
        <f t="shared" si="0"/>
        <v>0</v>
      </c>
      <c r="X23" t="str">
        <f t="shared" si="1"/>
        <v>0</v>
      </c>
    </row>
    <row r="24" spans="1:29">
      <c r="A24" t="s">
        <v>26</v>
      </c>
      <c r="B24" s="2" t="s">
        <v>19</v>
      </c>
      <c r="C24" s="20">
        <f>'==Input Design=='!FW93</f>
        <v>0</v>
      </c>
      <c r="D24" s="20">
        <f>'==Input Design=='!FX93</f>
        <v>0</v>
      </c>
      <c r="E24" s="20">
        <f>'==Input Design=='!FY93</f>
        <v>0</v>
      </c>
      <c r="F24" s="20">
        <f>'==Input Design=='!FZ93</f>
        <v>0</v>
      </c>
      <c r="G24" s="20">
        <f>'==Input Design=='!GA93</f>
        <v>0</v>
      </c>
      <c r="H24" s="20">
        <f>'==Input Design=='!GB93</f>
        <v>0</v>
      </c>
      <c r="I24" s="20">
        <f>'==Input Design=='!GC93</f>
        <v>0</v>
      </c>
      <c r="J24" s="20">
        <f>'==Input Design=='!GD93</f>
        <v>0</v>
      </c>
      <c r="K24" s="20">
        <f>'==Input Design=='!GE93</f>
        <v>0</v>
      </c>
      <c r="L24" s="20">
        <f>'==Input Design=='!GF93</f>
        <v>0</v>
      </c>
      <c r="M24" s="20">
        <f>'==Input Design=='!GG93</f>
        <v>0</v>
      </c>
      <c r="N24" s="20">
        <f>'==Input Design=='!GH93</f>
        <v>0</v>
      </c>
      <c r="O24" s="20">
        <f>'==Input Design=='!GI93</f>
        <v>0</v>
      </c>
      <c r="P24" s="20">
        <f>'==Input Design=='!GJ93</f>
        <v>0</v>
      </c>
      <c r="V24" s="4"/>
      <c r="W24" t="str">
        <f t="shared" si="0"/>
        <v>0</v>
      </c>
      <c r="X24" t="str">
        <f t="shared" si="1"/>
        <v>0</v>
      </c>
    </row>
    <row r="25" spans="1:29">
      <c r="A25" t="s">
        <v>27</v>
      </c>
      <c r="B25" s="2" t="s">
        <v>20</v>
      </c>
      <c r="C25" s="20">
        <f>'==Input Design=='!FW94</f>
        <v>0</v>
      </c>
      <c r="D25" s="20">
        <f>'==Input Design=='!FX94</f>
        <v>0</v>
      </c>
      <c r="E25" s="20">
        <f>'==Input Design=='!FY94</f>
        <v>0</v>
      </c>
      <c r="F25" s="20">
        <f>'==Input Design=='!FZ94</f>
        <v>0</v>
      </c>
      <c r="G25" s="20">
        <f>'==Input Design=='!GA94</f>
        <v>0</v>
      </c>
      <c r="H25" s="20">
        <f>'==Input Design=='!GB94</f>
        <v>0</v>
      </c>
      <c r="I25" s="20">
        <f>'==Input Design=='!GC94</f>
        <v>0</v>
      </c>
      <c r="J25" s="20">
        <f>'==Input Design=='!GD94</f>
        <v>0</v>
      </c>
      <c r="K25" s="20">
        <f>'==Input Design=='!GE94</f>
        <v>0</v>
      </c>
      <c r="L25" s="20">
        <f>'==Input Design=='!GF94</f>
        <v>0</v>
      </c>
      <c r="M25" s="20">
        <f>'==Input Design=='!GG94</f>
        <v>0</v>
      </c>
      <c r="N25" s="20">
        <f>'==Input Design=='!GH94</f>
        <v>0</v>
      </c>
      <c r="O25" s="20">
        <f>'==Input Design=='!GI94</f>
        <v>0</v>
      </c>
      <c r="P25" s="20">
        <f>'==Input Design=='!GJ94</f>
        <v>0</v>
      </c>
      <c r="V25" s="4"/>
      <c r="W25" t="str">
        <f t="shared" si="0"/>
        <v>0</v>
      </c>
      <c r="X25" t="str">
        <f t="shared" si="1"/>
        <v>0</v>
      </c>
    </row>
    <row r="26" spans="1:29">
      <c r="A26" t="s">
        <v>28</v>
      </c>
      <c r="B26" s="2" t="s">
        <v>21</v>
      </c>
      <c r="C26" s="20">
        <f>'==Input Design=='!FW95</f>
        <v>0</v>
      </c>
      <c r="D26" s="20">
        <f>'==Input Design=='!FX95</f>
        <v>0</v>
      </c>
      <c r="E26" s="20">
        <f>'==Input Design=='!FY95</f>
        <v>0</v>
      </c>
      <c r="F26" s="20">
        <f>'==Input Design=='!FZ95</f>
        <v>0</v>
      </c>
      <c r="G26" s="20">
        <f>'==Input Design=='!GA95</f>
        <v>0</v>
      </c>
      <c r="H26" s="20">
        <f>'==Input Design=='!GB95</f>
        <v>0</v>
      </c>
      <c r="I26" s="20">
        <f>'==Input Design=='!GC95</f>
        <v>0</v>
      </c>
      <c r="J26" s="20">
        <f>'==Input Design=='!GD95</f>
        <v>0</v>
      </c>
      <c r="K26" s="20">
        <f>'==Input Design=='!GE95</f>
        <v>0</v>
      </c>
      <c r="L26" s="20">
        <f>'==Input Design=='!GF95</f>
        <v>0</v>
      </c>
      <c r="M26" s="20">
        <f>'==Input Design=='!GG95</f>
        <v>0</v>
      </c>
      <c r="N26" s="20">
        <f>'==Input Design=='!GH95</f>
        <v>0</v>
      </c>
      <c r="O26" s="20">
        <f>'==Input Design=='!GI95</f>
        <v>0</v>
      </c>
      <c r="P26" s="20">
        <f>'==Input Design=='!GJ95</f>
        <v>0</v>
      </c>
      <c r="V26" s="4"/>
      <c r="W26" t="str">
        <f t="shared" si="0"/>
        <v>0</v>
      </c>
      <c r="X26" t="str">
        <f t="shared" si="1"/>
        <v>0</v>
      </c>
    </row>
    <row r="27" spans="1:29">
      <c r="A27" t="s">
        <v>29</v>
      </c>
      <c r="B27" s="2" t="s">
        <v>22</v>
      </c>
      <c r="C27" s="20">
        <f>'==Input Design=='!FW96</f>
        <v>0</v>
      </c>
      <c r="D27" s="20">
        <f>'==Input Design=='!FX96</f>
        <v>0</v>
      </c>
      <c r="E27" s="20">
        <f>'==Input Design=='!FY96</f>
        <v>0</v>
      </c>
      <c r="F27" s="20">
        <f>'==Input Design=='!FZ96</f>
        <v>0</v>
      </c>
      <c r="G27" s="20">
        <f>'==Input Design=='!GA96</f>
        <v>0</v>
      </c>
      <c r="H27" s="20">
        <f>'==Input Design=='!GB96</f>
        <v>0</v>
      </c>
      <c r="I27" s="20">
        <f>'==Input Design=='!GC96</f>
        <v>0</v>
      </c>
      <c r="J27" s="20">
        <f>'==Input Design=='!GD96</f>
        <v>0</v>
      </c>
      <c r="K27" s="20">
        <f>'==Input Design=='!GE96</f>
        <v>0</v>
      </c>
      <c r="L27" s="20">
        <f>'==Input Design=='!GF96</f>
        <v>0</v>
      </c>
      <c r="M27" s="20">
        <f>'==Input Design=='!GG96</f>
        <v>0</v>
      </c>
      <c r="N27" s="20">
        <f>'==Input Design=='!GH96</f>
        <v>0</v>
      </c>
      <c r="O27" s="20">
        <f>'==Input Design=='!GI96</f>
        <v>0</v>
      </c>
      <c r="P27" s="20">
        <f>'==Input Design=='!GJ96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Design=='!GO82</f>
        <v>0</v>
      </c>
      <c r="M38" s="1">
        <f t="shared" si="4"/>
        <v>0</v>
      </c>
      <c r="N38" s="1">
        <f t="shared" si="4"/>
        <v>0</v>
      </c>
      <c r="O38" s="1">
        <f t="shared" si="4"/>
        <v>0</v>
      </c>
      <c r="P38" s="1">
        <f t="shared" si="4"/>
        <v>0</v>
      </c>
      <c r="Q38" s="1"/>
      <c r="R38" s="1">
        <f t="shared" si="5"/>
        <v>0</v>
      </c>
      <c r="S38" s="1">
        <f t="shared" si="5"/>
        <v>0</v>
      </c>
      <c r="T38" s="1">
        <f t="shared" si="5"/>
        <v>0</v>
      </c>
      <c r="U38" s="1">
        <f>'==Input Design=='!GP82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Design=='!GO83</f>
        <v>0</v>
      </c>
      <c r="M39" s="1">
        <f t="shared" si="4"/>
        <v>0</v>
      </c>
      <c r="N39" s="1">
        <f t="shared" si="4"/>
        <v>0</v>
      </c>
      <c r="O39" s="1">
        <f t="shared" si="4"/>
        <v>0</v>
      </c>
      <c r="P39" s="1">
        <f t="shared" si="4"/>
        <v>0</v>
      </c>
      <c r="Q39" s="1"/>
      <c r="R39" s="1">
        <f t="shared" si="5"/>
        <v>0</v>
      </c>
      <c r="S39" s="1">
        <f t="shared" si="5"/>
        <v>0</v>
      </c>
      <c r="T39" s="1">
        <f t="shared" si="5"/>
        <v>0</v>
      </c>
      <c r="U39" s="1">
        <f>'==Input Design=='!GP83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Design=='!GO84</f>
        <v>0</v>
      </c>
      <c r="M40" s="1">
        <f t="shared" si="4"/>
        <v>0</v>
      </c>
      <c r="N40" s="1">
        <f t="shared" si="4"/>
        <v>0</v>
      </c>
      <c r="O40" s="1">
        <f t="shared" si="4"/>
        <v>0</v>
      </c>
      <c r="P40" s="1">
        <f t="shared" si="4"/>
        <v>0</v>
      </c>
      <c r="Q40" s="1"/>
      <c r="R40" s="1">
        <f t="shared" si="5"/>
        <v>0</v>
      </c>
      <c r="S40" s="1">
        <f t="shared" si="5"/>
        <v>0</v>
      </c>
      <c r="T40" s="1">
        <f t="shared" si="5"/>
        <v>0</v>
      </c>
      <c r="U40" s="1">
        <f>'==Input Design=='!GP84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Design=='!GO85</f>
        <v>0</v>
      </c>
      <c r="M41" s="1">
        <f t="shared" si="4"/>
        <v>0</v>
      </c>
      <c r="N41" s="1">
        <f t="shared" si="4"/>
        <v>0</v>
      </c>
      <c r="O41" s="1">
        <f t="shared" si="4"/>
        <v>0</v>
      </c>
      <c r="P41" s="1">
        <f t="shared" si="4"/>
        <v>0</v>
      </c>
      <c r="Q41" s="1"/>
      <c r="R41" s="1">
        <f t="shared" si="5"/>
        <v>0</v>
      </c>
      <c r="S41" s="1">
        <f t="shared" si="5"/>
        <v>0</v>
      </c>
      <c r="T41" s="1">
        <f t="shared" si="5"/>
        <v>0</v>
      </c>
      <c r="U41" s="1">
        <f>'==Input Design=='!GP85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Design=='!GO86</f>
        <v>0</v>
      </c>
      <c r="M42" s="1">
        <f t="shared" si="4"/>
        <v>0</v>
      </c>
      <c r="N42" s="1">
        <f t="shared" si="4"/>
        <v>0</v>
      </c>
      <c r="O42" s="1">
        <f t="shared" si="4"/>
        <v>0</v>
      </c>
      <c r="P42" s="1">
        <f t="shared" si="4"/>
        <v>0</v>
      </c>
      <c r="Q42" s="1"/>
      <c r="R42" s="1">
        <f t="shared" si="5"/>
        <v>0</v>
      </c>
      <c r="S42" s="1">
        <f t="shared" si="5"/>
        <v>0</v>
      </c>
      <c r="T42" s="1">
        <f t="shared" si="5"/>
        <v>0</v>
      </c>
      <c r="U42" s="1">
        <f>'==Input Design=='!GP86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Design=='!GO87</f>
        <v>0</v>
      </c>
      <c r="M43" s="1">
        <f t="shared" si="4"/>
        <v>0</v>
      </c>
      <c r="N43" s="1">
        <f t="shared" si="4"/>
        <v>0</v>
      </c>
      <c r="O43" s="1">
        <f t="shared" si="4"/>
        <v>0</v>
      </c>
      <c r="P43" s="1">
        <f t="shared" si="4"/>
        <v>0</v>
      </c>
      <c r="Q43" s="1"/>
      <c r="R43" s="1">
        <f t="shared" si="5"/>
        <v>0</v>
      </c>
      <c r="S43" s="1">
        <f t="shared" si="5"/>
        <v>0</v>
      </c>
      <c r="T43" s="1">
        <f t="shared" si="5"/>
        <v>0</v>
      </c>
      <c r="U43" s="1">
        <f>'==Input Design=='!GP87</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0</v>
      </c>
      <c r="I44" s="1">
        <f t="shared" si="3"/>
        <v>1</v>
      </c>
      <c r="J44" s="1">
        <f t="shared" si="3"/>
        <v>0</v>
      </c>
      <c r="K44" s="1">
        <f>'==Input Design=='!GO88</f>
        <v>1</v>
      </c>
      <c r="M44" s="1">
        <f t="shared" si="4"/>
        <v>1</v>
      </c>
      <c r="N44" s="1">
        <f t="shared" si="4"/>
        <v>0</v>
      </c>
      <c r="O44" s="1">
        <f t="shared" si="4"/>
        <v>1</v>
      </c>
      <c r="P44" s="1">
        <f t="shared" si="4"/>
        <v>0</v>
      </c>
      <c r="Q44" s="1"/>
      <c r="R44" s="1">
        <f t="shared" si="5"/>
        <v>1</v>
      </c>
      <c r="S44" s="1">
        <f t="shared" si="5"/>
        <v>0</v>
      </c>
      <c r="T44" s="1">
        <f t="shared" si="5"/>
        <v>0</v>
      </c>
      <c r="U44" s="1">
        <f>'==Input Design=='!GP88</f>
        <v>1</v>
      </c>
      <c r="W44" t="str">
        <f t="shared" si="6"/>
        <v>A</v>
      </c>
      <c r="X44" t="str">
        <f t="shared" si="7"/>
        <v>8</v>
      </c>
      <c r="Z44" t="str">
        <f t="shared" si="8"/>
        <v>9</v>
      </c>
      <c r="AA44" t="str">
        <f t="shared" si="9"/>
        <v>5</v>
      </c>
      <c r="AC44">
        <f t="shared" si="14"/>
        <v>0</v>
      </c>
      <c r="AD44">
        <f t="shared" si="13"/>
        <v>0</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Design=='!GO89</f>
        <v>0</v>
      </c>
      <c r="M45" s="1">
        <f t="shared" si="4"/>
        <v>0</v>
      </c>
      <c r="N45" s="1">
        <f t="shared" si="4"/>
        <v>0</v>
      </c>
      <c r="O45" s="1">
        <f t="shared" si="4"/>
        <v>0</v>
      </c>
      <c r="P45" s="1">
        <f t="shared" si="4"/>
        <v>0</v>
      </c>
      <c r="Q45" s="1"/>
      <c r="R45" s="1">
        <f t="shared" si="5"/>
        <v>0</v>
      </c>
      <c r="S45" s="1">
        <f t="shared" si="5"/>
        <v>0</v>
      </c>
      <c r="T45" s="1">
        <f t="shared" si="5"/>
        <v>0</v>
      </c>
      <c r="U45" s="1">
        <f>'==Input Design=='!GP89</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Design=='!GO90</f>
        <v>0</v>
      </c>
      <c r="M46" s="1">
        <f t="shared" si="4"/>
        <v>0</v>
      </c>
      <c r="N46" s="1">
        <f t="shared" si="4"/>
        <v>0</v>
      </c>
      <c r="O46" s="1">
        <f t="shared" si="4"/>
        <v>0</v>
      </c>
      <c r="P46" s="1">
        <f t="shared" si="4"/>
        <v>0</v>
      </c>
      <c r="Q46" s="1"/>
      <c r="R46" s="1">
        <f t="shared" si="5"/>
        <v>0</v>
      </c>
      <c r="S46" s="1">
        <f t="shared" si="5"/>
        <v>0</v>
      </c>
      <c r="T46" s="1">
        <f t="shared" si="5"/>
        <v>0</v>
      </c>
      <c r="U46" s="1">
        <f>'==Input Design=='!GP90</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Design=='!GO91</f>
        <v>0</v>
      </c>
      <c r="M47" s="1">
        <f t="shared" si="4"/>
        <v>0</v>
      </c>
      <c r="N47" s="1">
        <f t="shared" si="4"/>
        <v>0</v>
      </c>
      <c r="O47" s="1">
        <f t="shared" si="4"/>
        <v>0</v>
      </c>
      <c r="P47" s="1">
        <f t="shared" si="4"/>
        <v>0</v>
      </c>
      <c r="Q47" s="1"/>
      <c r="R47" s="1">
        <f t="shared" si="5"/>
        <v>0</v>
      </c>
      <c r="S47" s="1">
        <f t="shared" si="5"/>
        <v>0</v>
      </c>
      <c r="T47" s="1">
        <f t="shared" si="5"/>
        <v>0</v>
      </c>
      <c r="U47" s="1">
        <f>'==Input Design=='!GP91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Design=='!GO92</f>
        <v>0</v>
      </c>
      <c r="M48" s="1">
        <f t="shared" si="4"/>
        <v>0</v>
      </c>
      <c r="N48" s="1">
        <f t="shared" si="4"/>
        <v>0</v>
      </c>
      <c r="O48" s="1">
        <f t="shared" si="4"/>
        <v>0</v>
      </c>
      <c r="P48" s="1">
        <f t="shared" si="4"/>
        <v>0</v>
      </c>
      <c r="Q48" s="1"/>
      <c r="R48" s="1">
        <f t="shared" si="5"/>
        <v>0</v>
      </c>
      <c r="S48" s="1">
        <f t="shared" si="5"/>
        <v>0</v>
      </c>
      <c r="T48" s="1">
        <f t="shared" si="5"/>
        <v>0</v>
      </c>
      <c r="U48" s="1">
        <f>'==Input Design=='!GP92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Design=='!GO93</f>
        <v>0</v>
      </c>
      <c r="M49" s="1">
        <f t="shared" si="4"/>
        <v>0</v>
      </c>
      <c r="N49" s="1">
        <f t="shared" si="4"/>
        <v>0</v>
      </c>
      <c r="O49" s="1">
        <f t="shared" si="4"/>
        <v>0</v>
      </c>
      <c r="P49" s="1">
        <f t="shared" si="4"/>
        <v>0</v>
      </c>
      <c r="Q49" s="1"/>
      <c r="R49" s="1">
        <f t="shared" si="5"/>
        <v>0</v>
      </c>
      <c r="S49" s="1">
        <f t="shared" si="5"/>
        <v>0</v>
      </c>
      <c r="T49" s="1">
        <f t="shared" si="5"/>
        <v>0</v>
      </c>
      <c r="U49" s="1">
        <f>'==Input Design=='!GP93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Design=='!GO94</f>
        <v>0</v>
      </c>
      <c r="M50" s="1">
        <f t="shared" si="4"/>
        <v>0</v>
      </c>
      <c r="N50" s="1">
        <f t="shared" si="4"/>
        <v>0</v>
      </c>
      <c r="O50" s="1">
        <f t="shared" si="4"/>
        <v>0</v>
      </c>
      <c r="P50" s="1">
        <f t="shared" si="4"/>
        <v>0</v>
      </c>
      <c r="Q50" s="1"/>
      <c r="R50" s="1">
        <f t="shared" si="5"/>
        <v>0</v>
      </c>
      <c r="S50" s="1">
        <f t="shared" si="5"/>
        <v>0</v>
      </c>
      <c r="T50" s="1">
        <f t="shared" si="5"/>
        <v>0</v>
      </c>
      <c r="U50" s="1">
        <f>'==Input Design=='!GP94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Design=='!GO95</f>
        <v>0</v>
      </c>
      <c r="M51" s="1">
        <f t="shared" si="4"/>
        <v>0</v>
      </c>
      <c r="N51" s="1">
        <f t="shared" si="4"/>
        <v>0</v>
      </c>
      <c r="O51" s="1">
        <f t="shared" si="4"/>
        <v>0</v>
      </c>
      <c r="P51" s="1">
        <f t="shared" si="4"/>
        <v>0</v>
      </c>
      <c r="Q51" s="1"/>
      <c r="R51" s="1">
        <f t="shared" si="5"/>
        <v>0</v>
      </c>
      <c r="S51" s="1">
        <f t="shared" si="5"/>
        <v>0</v>
      </c>
      <c r="T51" s="1">
        <f t="shared" si="5"/>
        <v>0</v>
      </c>
      <c r="U51" s="1">
        <f>'==Input Design=='!GP95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Design=='!GO96</f>
        <v>0</v>
      </c>
      <c r="M52" s="1">
        <f t="shared" si="4"/>
        <v>0</v>
      </c>
      <c r="N52" s="1">
        <f t="shared" si="4"/>
        <v>0</v>
      </c>
      <c r="O52" s="1">
        <f t="shared" si="4"/>
        <v>0</v>
      </c>
      <c r="P52" s="1">
        <f t="shared" si="4"/>
        <v>0</v>
      </c>
      <c r="Q52" s="1"/>
      <c r="R52" s="1">
        <f t="shared" si="5"/>
        <v>0</v>
      </c>
      <c r="S52" s="1">
        <f t="shared" si="5"/>
        <v>0</v>
      </c>
      <c r="T52" s="1">
        <f t="shared" si="5"/>
        <v>0</v>
      </c>
      <c r="U52" s="1">
        <f>'==Input Design=='!GP96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00.00.00.00.00.00.00.00.00.00.00.00.00.00.A8.95.00.00.00.00.00.00.00.00.00.00.00.00.00.00.00.00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A8.95</v>
      </c>
      <c r="C81" t="str">
        <f t="shared" si="16"/>
        <v>00.00.00.00.00.00.00.00.00.00.00.00.00.00.A8.95</v>
      </c>
    </row>
    <row r="82" spans="2:101">
      <c r="B82" s="2" t="str">
        <f t="shared" si="15"/>
        <v>00.00</v>
      </c>
      <c r="C82" t="str">
        <f t="shared" si="16"/>
        <v>00.00.00.00.00.00.00.00.00.00.00.00.00.00.A8.95.00.00</v>
      </c>
    </row>
    <row r="83" spans="2:101">
      <c r="B83" s="2" t="str">
        <f t="shared" si="15"/>
        <v>00.00</v>
      </c>
      <c r="C83" t="str">
        <f t="shared" si="16"/>
        <v>00.00.00.00.00.00.00.00.00.00.00.00.00.00.A8.95.00.00.00.00</v>
      </c>
    </row>
    <row r="84" spans="2:101">
      <c r="B84" s="2" t="str">
        <f t="shared" si="15"/>
        <v>00.00</v>
      </c>
      <c r="C84" t="str">
        <f t="shared" si="16"/>
        <v>00.00.00.00.00.00.00.00.00.00.00.00.00.00.A8.95.00.00.00.00.00.00</v>
      </c>
    </row>
    <row r="85" spans="2:101">
      <c r="B85" s="2" t="str">
        <f t="shared" si="15"/>
        <v>00.00</v>
      </c>
      <c r="C85" t="str">
        <f t="shared" si="16"/>
        <v>00.00.00.00.00.00.00.00.00.00.00.00.00.00.A8.95.00.00.00.00.00.00.00.00</v>
      </c>
    </row>
    <row r="86" spans="2:101">
      <c r="B86" s="2" t="str">
        <f t="shared" si="15"/>
        <v>00.00</v>
      </c>
      <c r="C86" t="str">
        <f t="shared" si="16"/>
        <v>00.00.00.00.00.00.00.00.00.00.00.00.00.00.A8.95.00.00.00.00.00.00.00.00.00.00</v>
      </c>
    </row>
    <row r="87" spans="2:101">
      <c r="B87" s="2" t="str">
        <f t="shared" si="15"/>
        <v>00.00</v>
      </c>
      <c r="C87" t="str">
        <f t="shared" si="16"/>
        <v>00.00.00.00.00.00.00.00.00.00.00.00.00.00.A8.95.00.00.00.00.00.00.00.00.00.00.00.00</v>
      </c>
    </row>
    <row r="88" spans="2:101">
      <c r="B88" s="2" t="str">
        <f t="shared" si="15"/>
        <v>00.00</v>
      </c>
      <c r="C88" t="str">
        <f t="shared" si="16"/>
        <v>00.00.00.00.00.00.00.00.00.00.00.00.00.00.A8.95.00.00.00.00.00.00.00.00.00.00.00.00.00.00</v>
      </c>
    </row>
    <row r="89" spans="2:101">
      <c r="B89" s="2" t="str">
        <f t="shared" si="15"/>
        <v>00.00</v>
      </c>
      <c r="C89" t="str">
        <f t="shared" si="16"/>
        <v>00.00.00.00.00.00.00.00.00.00.00.00.00.00.A8.95.00.00.00.00.00.00.00.00.00.00.00.00.00.00.00.00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README</vt:lpstr>
      <vt:lpstr>==Input Design==</vt:lpstr>
      <vt:lpstr>==HEX OUTPUT==</vt:lpstr>
      <vt:lpstr>LAYOUT DOCS</vt:lpstr>
      <vt:lpstr>design mirror workspace</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2016-11-19T03:11:56Z</dcterms:modified>
</cp:coreProperties>
</file>