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K37" i="55"/>
  <c r="W38"/>
  <c r="W39"/>
  <c r="W40"/>
  <c r="W41"/>
  <c r="W42"/>
  <c r="W43"/>
  <c r="W44"/>
  <c r="W45"/>
  <c r="W46"/>
  <c r="W47"/>
  <c r="W48"/>
  <c r="W49"/>
  <c r="W50"/>
  <c r="W51"/>
  <c r="W52"/>
  <c r="K38"/>
  <c r="K39"/>
  <c r="K40"/>
  <c r="K41"/>
  <c r="K42"/>
  <c r="K43"/>
  <c r="K44"/>
  <c r="K45"/>
  <c r="K46"/>
  <c r="K47"/>
  <c r="K48"/>
  <c r="K49"/>
  <c r="K50"/>
  <c r="K51"/>
  <c r="K52"/>
  <c r="U38" i="70" l="1"/>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17"/>
  <c r="J42" s="1"/>
  <c r="AJ42" s="1"/>
  <c r="J17"/>
  <c r="M42" s="1"/>
  <c r="AM42" s="1"/>
  <c r="K17"/>
  <c r="L17"/>
  <c r="O42" s="1"/>
  <c r="AO42" s="1"/>
  <c r="M17"/>
  <c r="P42" s="1"/>
  <c r="AP42" s="1"/>
  <c r="N17"/>
  <c r="R42" s="1"/>
  <c r="AR42" s="1"/>
  <c r="O17"/>
  <c r="S42" s="1"/>
  <c r="AS42" s="1"/>
  <c r="P17"/>
  <c r="C18"/>
  <c r="C43" s="1"/>
  <c r="AC43" s="1"/>
  <c r="D18"/>
  <c r="D43" s="1"/>
  <c r="AD43" s="1"/>
  <c r="E18"/>
  <c r="E43" s="1"/>
  <c r="AE43" s="1"/>
  <c r="F18"/>
  <c r="F43" s="1"/>
  <c r="AF43" s="1"/>
  <c r="G18"/>
  <c r="H43" s="1"/>
  <c r="AH43" s="1"/>
  <c r="H18"/>
  <c r="I43" s="1"/>
  <c r="AI43" s="1"/>
  <c r="I18"/>
  <c r="J43" s="1"/>
  <c r="AJ43" s="1"/>
  <c r="J18"/>
  <c r="K18"/>
  <c r="L18"/>
  <c r="O43" s="1"/>
  <c r="AO43" s="1"/>
  <c r="M18"/>
  <c r="P43" s="1"/>
  <c r="AP43" s="1"/>
  <c r="N18"/>
  <c r="R43" s="1"/>
  <c r="AR43" s="1"/>
  <c r="O18"/>
  <c r="S43" s="1"/>
  <c r="AS43" s="1"/>
  <c r="P18"/>
  <c r="T43" s="1"/>
  <c r="AT43" s="1"/>
  <c r="C19"/>
  <c r="C44" s="1"/>
  <c r="AC44" s="1"/>
  <c r="D19"/>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G20"/>
  <c r="H45" s="1"/>
  <c r="AH45" s="1"/>
  <c r="H20"/>
  <c r="I45" s="1"/>
  <c r="AI45" s="1"/>
  <c r="I20"/>
  <c r="J45" s="1"/>
  <c r="AJ45" s="1"/>
  <c r="J20"/>
  <c r="M45" s="1"/>
  <c r="AM45" s="1"/>
  <c r="K20"/>
  <c r="L20"/>
  <c r="O45" s="1"/>
  <c r="AO45" s="1"/>
  <c r="M20"/>
  <c r="P45" s="1"/>
  <c r="AP45" s="1"/>
  <c r="N20"/>
  <c r="O20"/>
  <c r="S45" s="1"/>
  <c r="AS45" s="1"/>
  <c r="P20"/>
  <c r="T45" s="1"/>
  <c r="AT45" s="1"/>
  <c r="C21"/>
  <c r="C46" s="1"/>
  <c r="AC46" s="1"/>
  <c r="D21"/>
  <c r="D46" s="1"/>
  <c r="AD46" s="1"/>
  <c r="E21"/>
  <c r="E46" s="1"/>
  <c r="AE46" s="1"/>
  <c r="F21"/>
  <c r="F46" s="1"/>
  <c r="AF46" s="1"/>
  <c r="G21"/>
  <c r="H46" s="1"/>
  <c r="AH46" s="1"/>
  <c r="H2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P49" s="1"/>
  <c r="AP49" s="1"/>
  <c r="N24"/>
  <c r="O24"/>
  <c r="W25" s="1"/>
  <c r="P24"/>
  <c r="T49" s="1"/>
  <c r="AT49" s="1"/>
  <c r="C25"/>
  <c r="C50" s="1"/>
  <c r="AC50" s="1"/>
  <c r="D25"/>
  <c r="D50" s="1"/>
  <c r="AD50" s="1"/>
  <c r="E25"/>
  <c r="E50" s="1"/>
  <c r="AE50" s="1"/>
  <c r="F25"/>
  <c r="F50" s="1"/>
  <c r="AF50" s="1"/>
  <c r="G25"/>
  <c r="H50" s="1"/>
  <c r="AH50" s="1"/>
  <c r="H25"/>
  <c r="I25"/>
  <c r="J50" s="1"/>
  <c r="AJ50" s="1"/>
  <c r="J25"/>
  <c r="M50" s="1"/>
  <c r="AM50" s="1"/>
  <c r="K25"/>
  <c r="L25"/>
  <c r="O50" s="1"/>
  <c r="AO50" s="1"/>
  <c r="M25"/>
  <c r="P50" s="1"/>
  <c r="AP50" s="1"/>
  <c r="N25"/>
  <c r="R50" s="1"/>
  <c r="AR50" s="1"/>
  <c r="O25"/>
  <c r="S50" s="1"/>
  <c r="AS50" s="1"/>
  <c r="P25"/>
  <c r="C26"/>
  <c r="C51" s="1"/>
  <c r="AC51" s="1"/>
  <c r="D26"/>
  <c r="D51" s="1"/>
  <c r="AD51" s="1"/>
  <c r="E26"/>
  <c r="E51" s="1"/>
  <c r="AE51" s="1"/>
  <c r="F26"/>
  <c r="F51" s="1"/>
  <c r="AF51" s="1"/>
  <c r="G26"/>
  <c r="H51" s="1"/>
  <c r="AH51" s="1"/>
  <c r="H26"/>
  <c r="I51" s="1"/>
  <c r="AI51" s="1"/>
  <c r="I26"/>
  <c r="J51" s="1"/>
  <c r="AJ51" s="1"/>
  <c r="J26"/>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51"/>
  <c r="AM51" s="1"/>
  <c r="R49"/>
  <c r="AR49" s="1"/>
  <c r="R45"/>
  <c r="AR45" s="1"/>
  <c r="D44"/>
  <c r="AD44" s="1"/>
  <c r="M43"/>
  <c r="AM43" s="1"/>
  <c r="AK43"/>
  <c r="F40"/>
  <c r="AF40" s="1"/>
  <c r="T50"/>
  <c r="AT50" s="1"/>
  <c r="I50"/>
  <c r="AI50" s="1"/>
  <c r="F49"/>
  <c r="AF49" s="1"/>
  <c r="I46"/>
  <c r="AI46" s="1"/>
  <c r="F45"/>
  <c r="AF45" s="1"/>
  <c r="T42"/>
  <c r="AT42" s="1"/>
  <c r="I42"/>
  <c r="AI42" s="1"/>
  <c r="X12"/>
  <c r="W12"/>
  <c r="W13"/>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AU24" i="29"/>
  <c r="P27" i="52" s="1"/>
  <c r="AU23" i="29"/>
  <c r="P26" i="52" s="1"/>
  <c r="AU22" i="29"/>
  <c r="P25" i="52" s="1"/>
  <c r="AU21" i="29"/>
  <c r="P24" i="52" s="1"/>
  <c r="AU20" i="29"/>
  <c r="P23" i="52" s="1"/>
  <c r="AU19" i="29"/>
  <c r="P22" i="52" s="1"/>
  <c r="AU18" i="29"/>
  <c r="P21" i="52" s="1"/>
  <c r="AU17" i="29"/>
  <c r="P20" i="52" s="1"/>
  <c r="AU16" i="29"/>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S51" i="70" l="1"/>
  <c r="AS51" s="1"/>
  <c r="Z51" s="1"/>
  <c r="W15"/>
  <c r="W19"/>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39"/>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W46" i="69" l="1"/>
  <c r="AA41"/>
  <c r="W45"/>
  <c r="W48"/>
  <c r="X39"/>
  <c r="W43"/>
  <c r="Z43"/>
  <c r="AA44"/>
  <c r="X47"/>
  <c r="W49"/>
  <c r="X50"/>
  <c r="AA50"/>
  <c r="W51"/>
  <c r="AA52"/>
  <c r="Z38"/>
  <c r="X26"/>
  <c r="X37"/>
  <c r="W41"/>
  <c r="AA47"/>
  <c r="W44"/>
  <c r="W40"/>
  <c r="X44"/>
  <c r="AA49"/>
  <c r="X52"/>
  <c r="X18"/>
  <c r="W38"/>
  <c r="Z46"/>
  <c r="W39"/>
  <c r="AA40"/>
  <c r="X43"/>
  <c r="X19"/>
  <c r="W47"/>
  <c r="AA48"/>
  <c r="X51"/>
  <c r="X27"/>
  <c r="Z52"/>
  <c r="AA37"/>
  <c r="X40"/>
  <c r="AA42"/>
  <c r="AA45"/>
  <c r="X48"/>
  <c r="X45"/>
  <c r="W37"/>
  <c r="X38"/>
  <c r="W42"/>
  <c r="X46"/>
  <c r="W50"/>
  <c r="AA39"/>
  <c r="X42"/>
  <c r="W52"/>
  <c r="AA38"/>
  <c r="X41"/>
  <c r="AA46"/>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N39" s="1"/>
  <c r="AN39"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W26"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W15"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S48" s="1"/>
  <c r="AS48"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X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W22"/>
  <c r="X24"/>
  <c r="N48"/>
  <c r="AN48" s="1"/>
  <c r="W19"/>
  <c r="S43"/>
  <c r="AS43" s="1"/>
  <c r="W23"/>
  <c r="S47"/>
  <c r="AS47" s="1"/>
  <c r="N49"/>
  <c r="AN49" s="1"/>
  <c r="X25"/>
  <c r="W27"/>
  <c r="S51"/>
  <c r="AS51" s="1"/>
  <c r="W14"/>
  <c r="S38"/>
  <c r="AS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Z43" s="1"/>
  <c r="W23"/>
  <c r="S47"/>
  <c r="AS47" s="1"/>
  <c r="N49"/>
  <c r="AN49" s="1"/>
  <c r="W27"/>
  <c r="S51"/>
  <c r="AS51" s="1"/>
  <c r="S41"/>
  <c r="AS41" s="1"/>
  <c r="Z41" s="1"/>
  <c r="W17"/>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AA41" i="55"/>
  <c r="X46" i="54"/>
  <c r="X51"/>
  <c r="AA39" i="55"/>
  <c r="AA47"/>
  <c r="X37" i="54"/>
  <c r="X41"/>
  <c r="X47"/>
  <c r="X38"/>
  <c r="AA43" i="55"/>
  <c r="AA51"/>
  <c r="W37"/>
  <c r="AA49"/>
  <c r="AA37" i="54"/>
  <c r="AA50" i="55"/>
  <c r="X48" i="54"/>
  <c r="N40" i="55"/>
  <c r="AN40" s="1"/>
  <c r="AA40" s="1"/>
  <c r="N44"/>
  <c r="AN44" s="1"/>
  <c r="AA44" s="1"/>
  <c r="N48"/>
  <c r="AN48" s="1"/>
  <c r="AA48" s="1"/>
  <c r="X52" i="54"/>
  <c r="X19" i="55"/>
  <c r="X22"/>
  <c r="X23"/>
  <c r="X26"/>
  <c r="W40" i="54"/>
  <c r="W44"/>
  <c r="W46"/>
  <c r="W48"/>
  <c r="Z39" i="55"/>
  <c r="Z41"/>
  <c r="Z43"/>
  <c r="Z51"/>
  <c r="N38"/>
  <c r="AN38" s="1"/>
  <c r="AA38" s="1"/>
  <c r="N42"/>
  <c r="AN42" s="1"/>
  <c r="AA42" s="1"/>
  <c r="X50" i="54"/>
  <c r="X13" i="55"/>
  <c r="X15"/>
  <c r="X17"/>
  <c r="X21"/>
  <c r="X25"/>
  <c r="X27"/>
  <c r="Z37" i="54"/>
  <c r="Z39"/>
  <c r="W50"/>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AA41"/>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W24" i="52" l="1"/>
  <c r="X44"/>
  <c r="W51"/>
  <c r="W46"/>
  <c r="X17"/>
  <c r="Z51"/>
  <c r="W43" i="44"/>
  <c r="B85" i="69"/>
  <c r="B87"/>
  <c r="X23" i="52"/>
  <c r="S50"/>
  <c r="AS50" s="1"/>
  <c r="Z50" s="1"/>
  <c r="W37"/>
  <c r="W41"/>
  <c r="AA44"/>
  <c r="X40"/>
  <c r="W39"/>
  <c r="Z52"/>
  <c r="AA45"/>
  <c r="S37"/>
  <c r="AS37" s="1"/>
  <c r="Z37" s="1"/>
  <c r="W41" i="44"/>
  <c r="W49"/>
  <c r="X47"/>
  <c r="Z49" i="52"/>
  <c r="W48" i="44"/>
  <c r="X42"/>
  <c r="Z40"/>
  <c r="X48"/>
  <c r="Z49"/>
  <c r="W21" i="52"/>
  <c r="B82" i="69"/>
  <c r="X26" i="52"/>
  <c r="B83" i="69"/>
  <c r="X38" i="52"/>
  <c r="X45"/>
  <c r="B86" i="69"/>
  <c r="Z48" i="44"/>
  <c r="W39"/>
  <c r="X50"/>
  <c r="AA40"/>
  <c r="X37"/>
  <c r="B76" i="69"/>
  <c r="AA50" i="44"/>
  <c r="X46" i="52"/>
  <c r="X43"/>
  <c r="W52"/>
  <c r="AA38"/>
  <c r="X50"/>
  <c r="AA41"/>
  <c r="W45"/>
  <c r="W47"/>
  <c r="AA46"/>
  <c r="X39"/>
  <c r="B80" i="69"/>
  <c r="X48" i="52"/>
  <c r="AA51" i="44"/>
  <c r="X46"/>
  <c r="W52"/>
  <c r="X40"/>
  <c r="B88" i="69"/>
  <c r="AA41" i="44"/>
  <c r="W38"/>
  <c r="W42"/>
  <c r="W50"/>
  <c r="B77" i="69"/>
  <c r="B89"/>
  <c r="B75"/>
  <c r="B78"/>
  <c r="X38" i="44"/>
  <c r="AA38"/>
  <c r="X49"/>
  <c r="Z44"/>
  <c r="W51"/>
  <c r="W45"/>
  <c r="W47"/>
  <c r="X52"/>
  <c r="Z52"/>
  <c r="AA43"/>
  <c r="B74" i="69"/>
  <c r="C74" s="1"/>
  <c r="X21" i="52"/>
  <c r="X52"/>
  <c r="X22"/>
  <c r="X15"/>
  <c r="Z46" i="44"/>
  <c r="B79" i="69"/>
  <c r="Z44" i="52"/>
  <c r="Z48"/>
  <c r="X13"/>
  <c r="AA51"/>
  <c r="Z45" i="44"/>
  <c r="Z38"/>
  <c r="W49" i="52"/>
  <c r="X47"/>
  <c r="W38"/>
  <c r="X51"/>
  <c r="W48"/>
  <c r="AA50"/>
  <c r="AA37"/>
  <c r="W43"/>
  <c r="AA52"/>
  <c r="Z45"/>
  <c r="AA40"/>
  <c r="X49"/>
  <c r="W42"/>
  <c r="AA48"/>
  <c r="W50"/>
  <c r="W44"/>
  <c r="Z40"/>
  <c r="X27"/>
  <c r="X42"/>
  <c r="X37"/>
  <c r="X51" i="44"/>
  <c r="W40" i="52"/>
  <c r="B84" i="69"/>
  <c r="AA49" i="52"/>
  <c r="S39"/>
  <c r="AS39" s="1"/>
  <c r="Z39" s="1"/>
  <c r="X44" i="44"/>
  <c r="X43"/>
  <c r="AA52"/>
  <c r="W37"/>
  <c r="X41"/>
  <c r="W44"/>
  <c r="X39"/>
  <c r="X45"/>
  <c r="AA42"/>
  <c r="W40"/>
  <c r="Z37"/>
  <c r="W16" i="52"/>
  <c r="W46" i="44"/>
  <c r="AA42" i="52"/>
  <c r="B81" i="69"/>
  <c r="X20" i="52"/>
  <c r="X25"/>
  <c r="Z47" i="44"/>
  <c r="AA47" i="52"/>
  <c r="AA47" i="44"/>
  <c r="Z42"/>
  <c r="AA37"/>
  <c r="Z51"/>
  <c r="AA48"/>
  <c r="Z41"/>
  <c r="Z43"/>
  <c r="AA45"/>
  <c r="AA44"/>
  <c r="AA46"/>
  <c r="Z50"/>
  <c r="Z39"/>
  <c r="AA39"/>
  <c r="AA49"/>
  <c r="X24" i="52"/>
  <c r="W20"/>
  <c r="AA39"/>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8" i="52" l="1"/>
  <c r="B81"/>
  <c r="B79" i="44"/>
  <c r="B74" i="52"/>
  <c r="C74" s="1"/>
  <c r="B83"/>
  <c r="B77" i="44"/>
  <c r="B87"/>
  <c r="B75" i="52"/>
  <c r="B82"/>
  <c r="C75" i="69"/>
  <c r="C76" s="1"/>
  <c r="C77" s="1"/>
  <c r="C78" s="1"/>
  <c r="C79" s="1"/>
  <c r="C80" s="1"/>
  <c r="C81" s="1"/>
  <c r="C82" s="1"/>
  <c r="C83" s="1"/>
  <c r="C84" s="1"/>
  <c r="C85" s="1"/>
  <c r="C86" s="1"/>
  <c r="C87" s="1"/>
  <c r="C88" s="1"/>
  <c r="C89" s="1"/>
  <c r="G57" s="1"/>
  <c r="F14" i="68" s="1"/>
  <c r="B86" i="44"/>
  <c r="B84" i="52"/>
  <c r="B81" i="44"/>
  <c r="B86" i="52"/>
  <c r="B76"/>
  <c r="B75" i="44"/>
  <c r="B78"/>
  <c r="B85"/>
  <c r="B80"/>
  <c r="B89"/>
  <c r="B85" i="52"/>
  <c r="B77"/>
  <c r="B88"/>
  <c r="B89"/>
  <c r="B74" i="44"/>
  <c r="C74" s="1"/>
  <c r="B84"/>
  <c r="B83"/>
  <c r="B87" i="52"/>
  <c r="B82" i="44"/>
  <c r="B80" i="52"/>
  <c r="B76" i="44"/>
  <c r="B88"/>
  <c r="B79" i="52"/>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52" l="1"/>
  <c r="C76" s="1"/>
  <c r="C77" s="1"/>
  <c r="C78" s="1"/>
  <c r="C79" s="1"/>
  <c r="C80" s="1"/>
  <c r="C81" s="1"/>
  <c r="C82" s="1"/>
  <c r="C83" s="1"/>
  <c r="C84" s="1"/>
  <c r="C85" s="1"/>
  <c r="C86" s="1"/>
  <c r="C87" s="1"/>
  <c r="C88" s="1"/>
  <c r="C89" s="1"/>
  <c r="G57" s="1"/>
  <c r="F8" i="68" s="1"/>
  <c r="C75" i="44"/>
  <c r="C76" s="1"/>
  <c r="C77" s="1"/>
  <c r="C78" s="1"/>
  <c r="C79" s="1"/>
  <c r="C80" s="1"/>
  <c r="C81" s="1"/>
  <c r="C82" s="1"/>
  <c r="C83" s="1"/>
  <c r="C84" s="1"/>
  <c r="C85" s="1"/>
  <c r="C86" s="1"/>
  <c r="C87" s="1"/>
  <c r="C88" s="1"/>
  <c r="C89" s="1"/>
  <c r="G57" s="1"/>
  <c r="F11"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<sst xmlns="http://schemas.openxmlformats.org/spreadsheetml/2006/main" count="938" uniqueCount="74">
  <si>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</si>
  <si>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</si>
  <si>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</si>
  <si>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</si>
  <si>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</si>
  <si>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</si>
  <si>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</si>
  <si>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</si>
  <si>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</si>
  <si>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</si>
  <si>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</si>
  <si>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</si>
  <si>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</si>
  <si>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</si>
  <si>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</si>
  <si>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</si>
  <si>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</si>
  <si>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</si>
  <si>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</si>
  <si>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</si>
  <si>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</si>
  <si>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</si>
  <si>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</si>
  <si>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</si>
  <si>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</si>
  <si>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</si>
  <si>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</si>
  <si>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</si>
  <si>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</si>
  <si>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</si>
  <si>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</si>
  <si>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</si>
  <si>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</si>
  <si>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</si>
  <si>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</si>
  <si>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</si>
  <si>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</si>
  <si>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</si>
  <si>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</si>
  <si>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</si>
  <si>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</si>
  <si>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</si>
  <si>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</si>
  <si>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</si>
  <si>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</si>
  <si>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</si>
  <si>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</si>
  <si>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</si>
  <si>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</si>
  <si>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</si>
  <si>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</si>
  <si>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</si>
  <si>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</si>
  <si>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</si>
  <si>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</si>
  <si>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</si>
  <si>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</si>
  <si>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</si>
  <si>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</si>
  <si>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</si>
  <si>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</si>
  <si>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</si>
  <si>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</si>
  <si>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</si>
  <si>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</si>
  <si>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</si>
  <si>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</si>
  <si>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</si>
  <si>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</si>
  <si>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</si>
  <si>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</si>
  <si>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</si>
  <si>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</si>
  <si>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SPELL.FIREBALL</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</si>
</sst>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tabSelected="1" zoomScale="80" zoomScaleNormal="80" workbookViewId="0">
      <pane xSplit="2" ySplit="8" topLeftCell="L9" activePane="bottomRight" state="frozen"/>
      <selection pane="topRight" activeCell="C1" sqref="C1"/>
      <selection pane="bottomLeft" activeCell="A9" sqref="A9"/>
      <selection pane="bottomRight" activeCell="X18" sqref="X18"/>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hidden="1" customWidth="1"/>
    <col min="34" max="42" width="3.28515625" hidden="1" customWidth="1"/>
    <col min="43" max="43" width="3.7109375" hidden="1" customWidth="1"/>
    <col min="44" max="47" width="3.28515625" hidden="1" customWidth="1"/>
    <col min="48" max="48" width="1.42578125" hidden="1" customWidth="1"/>
    <col min="49" max="49" width="0.5703125" customWidth="1"/>
    <col min="50" max="58" width="3.28515625" customWidth="1"/>
    <col min="59" max="59" width="3.7109375" customWidth="1"/>
    <col min="60" max="63" width="3.28515625" customWidth="1"/>
    <col min="64" max="65" width="4.5703125" hidden="1" customWidth="1"/>
    <col min="66" max="66" width="4.42578125" hidden="1" customWidth="1"/>
    <col min="67" max="67" width="4.140625" hidden="1" customWidth="1"/>
    <col min="68" max="68" width="4.85546875" hidden="1" customWidth="1"/>
    <col min="69"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 t="shared" ref="H9" si="4">IF(OR(Y9=1,Z9=1,V9=1,W9=1,X9),0,1)</f>
        <v>1</v>
      </c>
      <c r="I9" s="36">
        <f t="shared" ref="I9" si="5">IF(OR(Z9=1,AA9=1,W9=1,X9=1,Y9),0,1)</f>
        <v>1</v>
      </c>
      <c r="J9" s="36">
        <f t="shared" ref="J9" si="6">IF(OR(AA9=1,AB9=1,X9=1,Y9=1,Z9),0,1)</f>
        <v>1</v>
      </c>
      <c r="K9" s="36">
        <f t="shared" ref="K9" si="7">IF(OR(AB9=1,AC9=1,Y9=1,Z9=1,AA9),0,1)</f>
        <v>1</v>
      </c>
      <c r="L9" s="36">
        <f t="shared" ref="L9" si="8">IF(OR(AC9=1,AD9=1,Z9=1,AA9=1,AB9),0,1)</f>
        <v>1</v>
      </c>
      <c r="M9" s="36">
        <f t="shared" ref="M9" si="9">IF(OR(AD9=1,AE9=1,AA9=1,AB9=1,AC9),0,1)</f>
        <v>1</v>
      </c>
      <c r="N9" s="36">
        <f t="shared" ref="N9" si="10">IF(OR(AE9=1,AF9=1,AB9=1,AC9=1,AD9),0,1)</f>
        <v>1</v>
      </c>
      <c r="O9" s="36">
        <f>IF(OR(AF9=1,,AC9=1,AD9=1,AE9=1),0,1)</f>
        <v>1</v>
      </c>
      <c r="P9" s="36">
        <f>IF(OR(AD9=1,AE9=1,AF9=1),0,1)</f>
        <v>1</v>
      </c>
      <c r="Q9" s="36"/>
      <c r="R9" s="21"/>
      <c r="S9" s="13"/>
      <c r="T9" s="13"/>
      <c r="U9" s="13"/>
      <c r="V9" s="13"/>
      <c r="W9" s="13"/>
      <c r="X9" s="13"/>
      <c r="Y9" s="13"/>
      <c r="Z9" s="13"/>
      <c r="AA9" s="13"/>
      <c r="AB9" s="13"/>
      <c r="AC9" s="13"/>
      <c r="AD9" s="13"/>
      <c r="AE9" s="13"/>
      <c r="AF9" s="13"/>
      <c r="AH9" s="36">
        <f>IF(OR(AY9=1,AZ9=1,AV9=1,AW9=1,AX9),0,1)</f>
        <v>1</v>
      </c>
      <c r="AI9" s="36">
        <f>IF(OR(AZ9=1,BA9=1,AW9=1,AX9=1,AY9),0,1)</f>
        <v>1</v>
      </c>
      <c r="AJ9" s="36">
        <f t="shared" ref="AJ9" si="11">IF(OR(BA9=1,BB9=1,AX9=1,AY9=1,AZ9),0,1)</f>
        <v>1</v>
      </c>
      <c r="AK9" s="36">
        <f t="shared" ref="AK9" si="12">IF(OR(BB9=1,BC9=1,AY9=1,AZ9=1,BA9),0,1)</f>
        <v>1</v>
      </c>
      <c r="AL9" s="36">
        <f t="shared" ref="AL9" si="13">IF(OR(BC9=1,BD9=1,AZ9=1,BA9=1,BB9),0,1)</f>
        <v>1</v>
      </c>
      <c r="AM9" s="36">
        <f>IF(OR(BD9=1,BE9=1,BA9=1,BB9=1,BC9),0,1)</f>
        <v>1</v>
      </c>
      <c r="AN9" s="36">
        <f>IF(OR(BE9=1,BF9=1,BB9=1,BC9=1,BD9),0,1)</f>
        <v>1</v>
      </c>
      <c r="AO9" s="36">
        <f>IF(OR(BF9=1,BG9=1,BC9=1,BD9=1,BE9),0,1)</f>
        <v>1</v>
      </c>
      <c r="AP9" s="36">
        <f>IF(OR(BG9=1,BH9=1,BD9=1,BE9=1,BF9),0,1)</f>
        <v>1</v>
      </c>
      <c r="AQ9" s="36">
        <f t="shared" ref="AQ9" si="14">IF(OR(BH9=1,BI9=1,BE9=1,BF9=1,BG9),0,1)</f>
        <v>1</v>
      </c>
      <c r="AR9" s="36">
        <f t="shared" ref="AR9" si="15">IF(OR(BI9=1,BJ9=1,BF9=1,BG9=1,BH9),0,1)</f>
        <v>1</v>
      </c>
      <c r="AS9" s="36">
        <f t="shared" ref="AS9" si="16">IF(OR(BJ9=1,BK9=1,BG9=1,BH9=1,BI9),0,1)</f>
        <v>1</v>
      </c>
      <c r="AT9" s="36">
        <f>IF(OR(BK9=1,,BH9=1,BI9=1,BJ9=1),0,1)</f>
        <v>1</v>
      </c>
      <c r="AU9" s="36">
        <f>IF(OR(BI9=1,BJ9=1,BK9=1),0,1)</f>
        <v>1</v>
      </c>
      <c r="AV9" s="36"/>
      <c r="AW9" s="21"/>
      <c r="AX9" s="13"/>
      <c r="AY9" s="13"/>
      <c r="AZ9" s="13"/>
      <c r="BA9" s="13"/>
      <c r="BB9" s="13"/>
      <c r="BC9" s="13"/>
      <c r="BD9" s="13"/>
      <c r="BE9" s="13"/>
      <c r="BF9" s="13"/>
      <c r="BG9" s="13"/>
      <c r="BH9" s="13"/>
      <c r="BI9" s="13"/>
      <c r="BJ9" s="13"/>
      <c r="BK9" s="13"/>
      <c r="BM9">
        <v>1</v>
      </c>
      <c r="BN9">
        <v>1</v>
      </c>
      <c r="BO9">
        <v>0</v>
      </c>
      <c r="BP9">
        <v>0</v>
      </c>
      <c r="BR9">
        <v>1</v>
      </c>
      <c r="BS9">
        <v>1</v>
      </c>
      <c r="BT9">
        <v>1</v>
      </c>
      <c r="BU9">
        <v>1</v>
      </c>
    </row>
    <row r="10" spans="1:73">
      <c r="B10" s="2">
        <v>1</v>
      </c>
      <c r="C10" s="36">
        <f>IF(OR(T10=1,U10=1,Q10=1,R10=1,S10,S9=1,S11=1),0,1)</f>
        <v>1</v>
      </c>
      <c r="D10" s="36">
        <f t="shared" ref="D10:D23" si="17">IF(OR(U10=1,V10=1,R10=1,S10=1,T10,T9=1,T11=1),0,1)</f>
        <v>1</v>
      </c>
      <c r="E10" s="36">
        <f t="shared" ref="E10:E23" si="18">IF(OR(V10=1,W10=1,S10=1,T10=1,U10,U9=1,U11=1),0,1)</f>
        <v>1</v>
      </c>
      <c r="F10" s="36">
        <f t="shared" ref="F10:F23" si="19">IF(OR(W10=1,X10=1,T10=1,U10=1,V10,V9=1,V11=1),0,1)</f>
        <v>1</v>
      </c>
      <c r="G10" s="36">
        <f t="shared" ref="G10:G23" si="20">IF(OR(X10=1,Y10=1,U10=1,V10=1,W10,W9=1,W11=1),0,1)</f>
        <v>1</v>
      </c>
      <c r="H10" s="36">
        <f t="shared" ref="H10:H23" si="21">IF(OR(Y10=1,Z10=1,V10=1,W10=1,X10,X9=1,X11=1),0,1)</f>
        <v>1</v>
      </c>
      <c r="I10" s="36">
        <f t="shared" ref="I10:I23" si="22">IF(OR(Z10=1,AA10=1,W10=1,X10=1,Y10,Y9=1,Y11=1),0,1)</f>
        <v>1</v>
      </c>
      <c r="J10" s="36">
        <f t="shared" ref="J10:J23" si="23">IF(OR(AA10=1,AB10=1,X10=1,Y10=1,Z10,Z9=1,Z11=1),0,1)</f>
        <v>1</v>
      </c>
      <c r="K10" s="36">
        <f t="shared" ref="K10:K23" si="24">IF(OR(AB10=1,AC10=1,Y10=1,Z10=1,AA10,AA9=1,AA11=1),0,1)</f>
        <v>1</v>
      </c>
      <c r="L10" s="36">
        <f t="shared" ref="L10:L23" si="25">IF(OR(AC10=1,AD10=1,Z10=1,AA10=1,AB10,AB9=1,AB11=1),0,1)</f>
        <v>1</v>
      </c>
      <c r="M10" s="36">
        <f t="shared" ref="M10:M23" si="26">IF(OR(AD10=1,AE10=1,AA10=1,AB10=1,AC10,AC9=1,AC11=1),0,1)</f>
        <v>1</v>
      </c>
      <c r="N10" s="36">
        <f t="shared" ref="N10:N23" si="27">IF(OR(AE10=1,AF10=1,AB10=1,AC10=1,AD10,AD9=1,AD11=1),0,1)</f>
        <v>1</v>
      </c>
      <c r="O10" s="36">
        <f>IF(OR(AF10=1,,AC10=1,AD10=1,AE9=1,AE11=1,AE10=1),0,1)</f>
        <v>1</v>
      </c>
      <c r="P10" s="36">
        <f>IF(OR(AD10=1,AE10=1,AF9=1,AF11=1),0,1)</f>
        <v>1</v>
      </c>
      <c r="Q10" s="36"/>
      <c r="R10" s="21"/>
      <c r="S10" s="13"/>
      <c r="T10" s="13"/>
      <c r="U10" s="13"/>
      <c r="V10" s="13"/>
      <c r="W10" s="13"/>
      <c r="X10" s="13"/>
      <c r="Y10" s="13"/>
      <c r="Z10" s="13"/>
      <c r="AA10" s="13"/>
      <c r="AB10" s="13"/>
      <c r="AC10" s="13"/>
      <c r="AD10" s="13"/>
      <c r="AE10" s="13"/>
      <c r="AF10" s="13"/>
      <c r="AH10" s="36">
        <f>IF(OR(AY10=1,AZ10=1,AV10=1,AW10=1,AX10,AX9=1,AX11=1),0,1)</f>
        <v>1</v>
      </c>
      <c r="AI10" s="36">
        <f>IF(OR(AZ10=1,BA10=1,AW10=1,AX10=1,AY10,AY9=1,AY11=1),0,1)</f>
        <v>1</v>
      </c>
      <c r="AJ10" s="36">
        <f t="shared" ref="AJ10:AJ23" si="28">IF(OR(BA10=1,BB10=1,AX10=1,AY10=1,AZ10,AZ9=1,AZ11=1),0,1)</f>
        <v>1</v>
      </c>
      <c r="AK10" s="36">
        <f t="shared" ref="AK10:AK23" si="29">IF(OR(BB10=1,BC10=1,AY10=1,AZ10=1,BA10,BA9=1,BA11=1),0,1)</f>
        <v>1</v>
      </c>
      <c r="AL10" s="36">
        <f t="shared" ref="AL10:AL23" si="30">IF(OR(BC10=1,BD10=1,AZ10=1,BA10=1,BB10,BB9=1,BB11=1),0,1)</f>
        <v>1</v>
      </c>
      <c r="AM10" s="36">
        <f>IF(OR(BD10=1,BE10=1,BA10=1,BB10=1,BC10,BC9=1,BC11=1),0,1)</f>
        <v>1</v>
      </c>
      <c r="AN10" s="36">
        <f>IF(OR(BE10=1,BF10=1,BB10=1,BC10=1,BD10,BD9=1,BD11=1),0,1)</f>
        <v>1</v>
      </c>
      <c r="AO10" s="36">
        <f>IF(OR(BF10=1,BG10=1,BC10=1,BD10=1,BE10,BE9=1,BE11=1),0,1)</f>
        <v>1</v>
      </c>
      <c r="AP10" s="36">
        <f>IF(OR(BG10=1,BH10=1,BD10=1,BE10=1,BF10,BF9=1,BF11=1),0,1)</f>
        <v>1</v>
      </c>
      <c r="AQ10" s="36">
        <f t="shared" ref="AQ10:AQ23" si="31">IF(OR(BH10=1,BI10=1,BE10=1,BF10=1,BG10,BG9=1,BG11=1),0,1)</f>
        <v>1</v>
      </c>
      <c r="AR10" s="36">
        <f t="shared" ref="AR10:AR23" si="32">IF(OR(BI10=1,BJ10=1,BF10=1,BG10=1,BH10,BH9=1,BH11=1),0,1)</f>
        <v>1</v>
      </c>
      <c r="AS10" s="36">
        <f t="shared" ref="AS10:AS23" si="33">IF(OR(BJ10=1,BK10=1,BG10=1,BH10=1,BI10,BI9=1,BI11=1),0,1)</f>
        <v>1</v>
      </c>
      <c r="AT10" s="36">
        <f>IF(OR(BK10=1,,BH10=1,BI10=1,BJ9=1,BJ11=1,BJ10=1),0,1)</f>
        <v>1</v>
      </c>
      <c r="AU10" s="36">
        <f>IF(OR(BI10=1,BJ10=1,BK9=1,BK11=1),0,1)</f>
        <v>1</v>
      </c>
      <c r="AV10" s="36"/>
      <c r="AW10" s="21"/>
      <c r="AX10" s="13"/>
      <c r="AY10" s="13"/>
      <c r="AZ10" s="13"/>
      <c r="BA10" s="13"/>
      <c r="BB10" s="13"/>
      <c r="BC10" s="13"/>
      <c r="BD10" s="13"/>
      <c r="BE10" s="13"/>
      <c r="BF10" s="13"/>
      <c r="BG10" s="13"/>
      <c r="BH10" s="13"/>
      <c r="BI10" s="13"/>
      <c r="BJ10" s="13"/>
      <c r="BK10" s="13"/>
      <c r="BM10">
        <v>1</v>
      </c>
      <c r="BN10">
        <v>1</v>
      </c>
      <c r="BO10">
        <v>0</v>
      </c>
      <c r="BP10">
        <v>0</v>
      </c>
      <c r="BR10">
        <v>1</v>
      </c>
      <c r="BS10">
        <v>1</v>
      </c>
      <c r="BT10">
        <v>1</v>
      </c>
      <c r="BU10">
        <v>1</v>
      </c>
    </row>
    <row r="11" spans="1:73">
      <c r="B11" s="2">
        <v>2</v>
      </c>
      <c r="C11" s="36">
        <f>IF(OR(T11=1,U11=1,Q11=1,R11=1,S11,S10=1,S12=1),0,1)</f>
        <v>1</v>
      </c>
      <c r="D11" s="36">
        <f t="shared" si="17"/>
        <v>1</v>
      </c>
      <c r="E11" s="36">
        <f t="shared" si="18"/>
        <v>1</v>
      </c>
      <c r="F11" s="36">
        <f t="shared" si="19"/>
        <v>1</v>
      </c>
      <c r="G11" s="36">
        <f t="shared" si="20"/>
        <v>1</v>
      </c>
      <c r="H11" s="36">
        <f t="shared" si="21"/>
        <v>1</v>
      </c>
      <c r="I11" s="36">
        <f t="shared" si="22"/>
        <v>1</v>
      </c>
      <c r="J11" s="36">
        <f t="shared" si="23"/>
        <v>1</v>
      </c>
      <c r="K11" s="36">
        <f t="shared" si="24"/>
        <v>1</v>
      </c>
      <c r="L11" s="36">
        <f t="shared" si="25"/>
        <v>1</v>
      </c>
      <c r="M11" s="36">
        <f t="shared" si="26"/>
        <v>1</v>
      </c>
      <c r="N11" s="36">
        <f t="shared" si="27"/>
        <v>1</v>
      </c>
      <c r="O11" s="36">
        <f>IF(OR(AF11=1,,AC11=1,AD11=1,AE10=1,AE12=1,AE11=1),0,1)</f>
        <v>1</v>
      </c>
      <c r="P11" s="36">
        <f t="shared" ref="P11:P25" si="34">IF(OR(AD11=1,AE11=1,AF10=1,AF12=1),0,1)</f>
        <v>1</v>
      </c>
      <c r="Q11" s="36"/>
      <c r="R11" s="21"/>
      <c r="S11" s="13"/>
      <c r="T11" s="13"/>
      <c r="U11" s="13"/>
      <c r="V11" s="13"/>
      <c r="W11" s="13"/>
      <c r="X11" s="13"/>
      <c r="Y11" s="13"/>
      <c r="Z11" s="13"/>
      <c r="AA11" s="13"/>
      <c r="AB11" s="13"/>
      <c r="AC11" s="13"/>
      <c r="AD11" s="13"/>
      <c r="AE11" s="13"/>
      <c r="AF11" s="13"/>
      <c r="AH11" s="36">
        <f>IF(OR(AY11=1,AZ11=1,AV11=1,AW11=1,AX11,AX10=1,AX12=1),0,1)</f>
        <v>1</v>
      </c>
      <c r="AI11" s="36">
        <f>IF(OR(AZ11=1,BA11=1,AW11=1,AX11=1,AY11,AY10=1,AY12=1),0,1)</f>
        <v>1</v>
      </c>
      <c r="AJ11" s="36">
        <f t="shared" si="28"/>
        <v>1</v>
      </c>
      <c r="AK11" s="36">
        <f t="shared" si="29"/>
        <v>1</v>
      </c>
      <c r="AL11" s="36">
        <f t="shared" si="30"/>
        <v>1</v>
      </c>
      <c r="AM11" s="36">
        <f>IF(OR(BD11=1,BE11=1,BA11=1,BB11=1,BC11,BC10=1,BC12=1),0,1)</f>
        <v>1</v>
      </c>
      <c r="AN11" s="36">
        <f>IF(OR(BE11=1,BF11=1,BB11=1,BC11=1,BD11,BD10=1,BD12=1),0,1)</f>
        <v>1</v>
      </c>
      <c r="AO11" s="36">
        <f>IF(OR(BF11=1,BG11=1,BC11=1,BD11=1,BE11,BE10=1,BE12=1),0,1)</f>
        <v>1</v>
      </c>
      <c r="AP11" s="36">
        <f>IF(OR(BG11=1,BH11=1,BD11=1,BE11=1,BF11,BF10=1,BF12=1),0,1)</f>
        <v>1</v>
      </c>
      <c r="AQ11" s="36">
        <f t="shared" si="31"/>
        <v>1</v>
      </c>
      <c r="AR11" s="36">
        <f t="shared" si="32"/>
        <v>1</v>
      </c>
      <c r="AS11" s="36">
        <f t="shared" si="33"/>
        <v>1</v>
      </c>
      <c r="AT11" s="36">
        <f>IF(OR(BK11=1,,BH11=1,BI11=1,BJ10=1,BJ12=1,BJ11=1),0,1)</f>
        <v>1</v>
      </c>
      <c r="AU11" s="36">
        <f t="shared" ref="AU11:AU24" si="35">IF(OR(BI11=1,BJ11=1,BK10=1,BK12=1),0,1)</f>
        <v>1</v>
      </c>
      <c r="AV11" s="36"/>
      <c r="AW11" s="21"/>
      <c r="AX11" s="13"/>
      <c r="AY11" s="13"/>
      <c r="AZ11" s="13"/>
      <c r="BA11" s="13"/>
      <c r="BB11" s="13"/>
      <c r="BC11" s="13"/>
      <c r="BD11" s="13"/>
      <c r="BE11" s="13"/>
      <c r="BF11" s="13"/>
      <c r="BG11" s="13"/>
      <c r="BH11" s="13"/>
      <c r="BI11" s="13"/>
      <c r="BJ11" s="13"/>
      <c r="BK11" s="13"/>
      <c r="BM11">
        <v>1</v>
      </c>
      <c r="BN11">
        <v>1</v>
      </c>
      <c r="BO11">
        <v>0</v>
      </c>
      <c r="BP11">
        <v>0</v>
      </c>
      <c r="BR11">
        <v>1</v>
      </c>
      <c r="BS11">
        <v>1</v>
      </c>
      <c r="BT11">
        <v>1</v>
      </c>
      <c r="BU11">
        <v>1</v>
      </c>
    </row>
    <row r="12" spans="1:73">
      <c r="B12" s="2">
        <v>3</v>
      </c>
      <c r="C12" s="36">
        <f t="shared" ref="C12:C23" si="36">IF(OR(T12=1,U12=1,Q12=1,R12=1,S12,S11=1,S13=1),0,1)</f>
        <v>1</v>
      </c>
      <c r="D12" s="36">
        <f t="shared" si="17"/>
        <v>1</v>
      </c>
      <c r="E12" s="36">
        <f t="shared" si="18"/>
        <v>1</v>
      </c>
      <c r="F12" s="36">
        <f t="shared" si="19"/>
        <v>1</v>
      </c>
      <c r="G12" s="36">
        <f t="shared" si="20"/>
        <v>1</v>
      </c>
      <c r="H12" s="36">
        <f t="shared" si="21"/>
        <v>1</v>
      </c>
      <c r="I12" s="36">
        <f t="shared" si="22"/>
        <v>1</v>
      </c>
      <c r="J12" s="36">
        <f t="shared" si="23"/>
        <v>1</v>
      </c>
      <c r="K12" s="36">
        <f t="shared" si="24"/>
        <v>1</v>
      </c>
      <c r="L12" s="36">
        <f t="shared" si="25"/>
        <v>1</v>
      </c>
      <c r="M12" s="36">
        <f t="shared" si="26"/>
        <v>0</v>
      </c>
      <c r="N12" s="36">
        <f t="shared" si="27"/>
        <v>1</v>
      </c>
      <c r="O12" s="36">
        <f t="shared" ref="O12:O23" si="37">IF(OR(AF12=1,,AC12=1,AD12=1,AE11=1,AE13=1,AE12=1),0,1)</f>
        <v>1</v>
      </c>
      <c r="P12" s="36">
        <f t="shared" si="34"/>
        <v>1</v>
      </c>
      <c r="Q12" s="36"/>
      <c r="R12" s="21"/>
      <c r="S12" s="13"/>
      <c r="T12" s="13"/>
      <c r="U12" s="13"/>
      <c r="V12" s="13"/>
      <c r="W12" s="13"/>
      <c r="X12" s="13"/>
      <c r="Y12" s="13"/>
      <c r="Z12" s="13"/>
      <c r="AA12" s="13"/>
      <c r="AB12" s="13"/>
      <c r="AC12" s="13"/>
      <c r="AD12" s="13"/>
      <c r="AE12" s="13"/>
      <c r="AF12" s="13"/>
      <c r="AH12" s="36">
        <f>IF(OR(AY12=1,AZ12=1,AV12=1,AW12=1,AX12,AX11=1,AX13=1),0,1)</f>
        <v>1</v>
      </c>
      <c r="AI12" s="36">
        <f>IF(OR(AZ12=1,BA12=1,AW12=1,AX12=1,AY12,AY11=1,AY13=1),0,1)</f>
        <v>1</v>
      </c>
      <c r="AJ12" s="36">
        <f t="shared" si="28"/>
        <v>1</v>
      </c>
      <c r="AK12" s="36">
        <f t="shared" si="29"/>
        <v>1</v>
      </c>
      <c r="AL12" s="36">
        <f t="shared" si="30"/>
        <v>1</v>
      </c>
      <c r="AM12" s="36">
        <f>IF(OR(BD12=1,BE12=1,BA12=1,BB12=1,BC12,BC11=1,BC13=1),0,1)</f>
        <v>1</v>
      </c>
      <c r="AN12" s="36">
        <f>IF(OR(BE12=1,BF12=1,BB12=1,BC12=1,BD12,BD11=1,BD13=1),0,1)</f>
        <v>1</v>
      </c>
      <c r="AO12" s="36">
        <f>IF(OR(BF12=1,BG12=1,BC12=1,BD12=1,BE12,BE11=1,BE13=1),0,1)</f>
        <v>1</v>
      </c>
      <c r="AP12" s="36">
        <f>IF(OR(BG12=1,BH12=1,BD12=1,BE12=1,BF12,BF11=1,BF13=1),0,1)</f>
        <v>1</v>
      </c>
      <c r="AQ12" s="36">
        <f t="shared" si="31"/>
        <v>1</v>
      </c>
      <c r="AR12" s="36">
        <f t="shared" si="32"/>
        <v>1</v>
      </c>
      <c r="AS12" s="36">
        <f t="shared" si="33"/>
        <v>1</v>
      </c>
      <c r="AT12" s="36">
        <f t="shared" ref="AT12:AT23" si="38">IF(OR(BK12=1,,BH12=1,BI12=1,BJ11=1,BJ13=1,BJ12=1),0,1)</f>
        <v>1</v>
      </c>
      <c r="AU12" s="36">
        <f t="shared" si="35"/>
        <v>1</v>
      </c>
      <c r="AV12" s="36"/>
      <c r="AW12" s="21"/>
      <c r="AX12" s="13"/>
      <c r="AY12" s="13"/>
      <c r="AZ12" s="13"/>
      <c r="BA12" s="13"/>
      <c r="BB12" s="13"/>
      <c r="BC12" s="13"/>
      <c r="BD12" s="13"/>
      <c r="BE12" s="13"/>
      <c r="BF12" s="13"/>
      <c r="BG12" s="13"/>
      <c r="BH12" s="13"/>
      <c r="BI12" s="13"/>
      <c r="BJ12" s="13"/>
      <c r="BK12" s="13"/>
      <c r="BM12">
        <v>1</v>
      </c>
      <c r="BN12">
        <v>1</v>
      </c>
      <c r="BO12">
        <v>0</v>
      </c>
      <c r="BP12">
        <v>0</v>
      </c>
      <c r="BR12">
        <v>1</v>
      </c>
      <c r="BS12">
        <v>1</v>
      </c>
      <c r="BT12">
        <v>1</v>
      </c>
      <c r="BU12">
        <v>1</v>
      </c>
    </row>
    <row r="13" spans="1:73">
      <c r="B13" s="2">
        <v>4</v>
      </c>
      <c r="C13" s="36">
        <f t="shared" si="36"/>
        <v>1</v>
      </c>
      <c r="D13" s="36">
        <f t="shared" si="17"/>
        <v>1</v>
      </c>
      <c r="E13" s="36">
        <f t="shared" si="18"/>
        <v>1</v>
      </c>
      <c r="F13" s="36">
        <f t="shared" si="19"/>
        <v>1</v>
      </c>
      <c r="G13" s="36">
        <f t="shared" si="20"/>
        <v>1</v>
      </c>
      <c r="H13" s="36">
        <f t="shared" si="21"/>
        <v>1</v>
      </c>
      <c r="I13" s="36">
        <f t="shared" si="22"/>
        <v>1</v>
      </c>
      <c r="J13" s="36">
        <f t="shared" si="23"/>
        <v>1</v>
      </c>
      <c r="K13" s="36">
        <f t="shared" si="24"/>
        <v>0</v>
      </c>
      <c r="L13" s="36">
        <f t="shared" si="25"/>
        <v>0</v>
      </c>
      <c r="M13" s="36">
        <f t="shared" si="26"/>
        <v>0</v>
      </c>
      <c r="N13" s="36">
        <f t="shared" si="27"/>
        <v>0</v>
      </c>
      <c r="O13" s="36">
        <f t="shared" si="37"/>
        <v>0</v>
      </c>
      <c r="P13" s="36">
        <f t="shared" si="34"/>
        <v>1</v>
      </c>
      <c r="Q13" s="36"/>
      <c r="R13" s="21"/>
      <c r="S13" s="13"/>
      <c r="T13" s="13"/>
      <c r="U13" s="13"/>
      <c r="V13" s="13"/>
      <c r="W13" s="13"/>
      <c r="X13" s="13"/>
      <c r="Y13" s="13"/>
      <c r="Z13" s="13"/>
      <c r="AA13" s="13"/>
      <c r="AB13" s="13"/>
      <c r="AC13" s="20">
        <v>1</v>
      </c>
      <c r="AD13" s="13"/>
      <c r="AE13" s="13"/>
      <c r="AF13" s="13"/>
      <c r="AH13" s="36">
        <f>IF(OR(AY13=1,AZ13=1,AV13=1,AW13=1,AX13,AX12=1,AX14=1),0,1)</f>
        <v>1</v>
      </c>
      <c r="AI13" s="36">
        <f>IF(OR(AZ13=1,BA13=1,AW13=1,AX13=1,AY13,AY12=1,AY14=1),0,1)</f>
        <v>1</v>
      </c>
      <c r="AJ13" s="36">
        <f t="shared" si="28"/>
        <v>1</v>
      </c>
      <c r="AK13" s="36">
        <f t="shared" si="29"/>
        <v>1</v>
      </c>
      <c r="AL13" s="36">
        <f t="shared" si="30"/>
        <v>1</v>
      </c>
      <c r="AM13" s="36">
        <f>IF(OR(BD13=1,BE13=1,BA13=1,BB13=1,BC13,BC12=1,BC14=1),0,1)</f>
        <v>1</v>
      </c>
      <c r="AN13" s="36">
        <f>IF(OR(BE13=1,BF13=1,BB13=1,BC13=1,BD13,BD12=1,BD14=1),0,1)</f>
        <v>1</v>
      </c>
      <c r="AO13" s="36">
        <f>IF(OR(BF13=1,BG13=1,BC13=1,BD13=1,BE13,BE12=1,BE14=1),0,1)</f>
        <v>1</v>
      </c>
      <c r="AP13" s="36">
        <f>IF(OR(BG13=1,BH13=1,BD13=1,BE13=1,BF13,BF12=1,BF14=1),0,1)</f>
        <v>1</v>
      </c>
      <c r="AQ13" s="36">
        <f t="shared" si="31"/>
        <v>1</v>
      </c>
      <c r="AR13" s="36">
        <f t="shared" si="32"/>
        <v>1</v>
      </c>
      <c r="AS13" s="36">
        <f t="shared" si="33"/>
        <v>1</v>
      </c>
      <c r="AT13" s="36">
        <f t="shared" si="38"/>
        <v>1</v>
      </c>
      <c r="AU13" s="36">
        <f t="shared" si="35"/>
        <v>1</v>
      </c>
      <c r="AV13" s="36"/>
      <c r="AW13" s="21"/>
      <c r="AX13" s="13"/>
      <c r="AY13" s="13"/>
      <c r="AZ13" s="13"/>
      <c r="BA13" s="13"/>
      <c r="BB13" s="13"/>
      <c r="BC13" s="13"/>
      <c r="BD13" s="13"/>
      <c r="BE13" s="13"/>
      <c r="BF13" s="13"/>
      <c r="BG13" s="13"/>
      <c r="BH13" s="13"/>
      <c r="BI13" s="13"/>
      <c r="BJ13" s="13"/>
      <c r="BK13" s="13"/>
      <c r="BM13">
        <v>1</v>
      </c>
      <c r="BN13">
        <v>1</v>
      </c>
      <c r="BO13">
        <v>0</v>
      </c>
      <c r="BP13">
        <v>0</v>
      </c>
      <c r="BR13">
        <v>1</v>
      </c>
      <c r="BS13">
        <v>1</v>
      </c>
      <c r="BT13">
        <v>1</v>
      </c>
      <c r="BU13">
        <v>1</v>
      </c>
    </row>
    <row r="14" spans="1:73">
      <c r="B14" s="2">
        <v>5</v>
      </c>
      <c r="C14" s="36">
        <f t="shared" si="36"/>
        <v>1</v>
      </c>
      <c r="D14" s="36">
        <f t="shared" si="17"/>
        <v>1</v>
      </c>
      <c r="E14" s="36">
        <f t="shared" si="18"/>
        <v>1</v>
      </c>
      <c r="F14" s="36">
        <f t="shared" si="19"/>
        <v>1</v>
      </c>
      <c r="G14" s="36">
        <f t="shared" si="20"/>
        <v>1</v>
      </c>
      <c r="H14" s="36">
        <f t="shared" si="21"/>
        <v>1</v>
      </c>
      <c r="I14" s="36">
        <f t="shared" si="22"/>
        <v>0</v>
      </c>
      <c r="J14" s="36">
        <f t="shared" si="23"/>
        <v>0</v>
      </c>
      <c r="K14" s="36">
        <f t="shared" si="24"/>
        <v>0</v>
      </c>
      <c r="L14" s="36">
        <f t="shared" si="25"/>
        <v>0</v>
      </c>
      <c r="M14" s="36">
        <f t="shared" si="26"/>
        <v>0</v>
      </c>
      <c r="N14" s="36">
        <f t="shared" si="27"/>
        <v>1</v>
      </c>
      <c r="O14" s="36">
        <f t="shared" si="37"/>
        <v>1</v>
      </c>
      <c r="P14" s="36">
        <f t="shared" si="34"/>
        <v>1</v>
      </c>
      <c r="Q14" s="36"/>
      <c r="R14" s="21"/>
      <c r="S14" s="13"/>
      <c r="T14" s="13"/>
      <c r="U14" s="13"/>
      <c r="V14" s="13"/>
      <c r="W14" s="13"/>
      <c r="X14" s="13"/>
      <c r="Y14" s="13"/>
      <c r="Z14" s="13"/>
      <c r="AA14" s="20">
        <v>1</v>
      </c>
      <c r="AB14" s="13"/>
      <c r="AC14" s="13"/>
      <c r="AD14" s="13"/>
      <c r="AE14" s="13"/>
      <c r="AF14" s="13"/>
      <c r="AH14" s="36">
        <f>IF(OR(AY14=1,AZ14=1,AV14=1,AW14=1,AX14,AX13=1,AX15=1),0,1)</f>
        <v>1</v>
      </c>
      <c r="AI14" s="36">
        <f>IF(OR(AZ14=1,BA14=1,AW14=1,AX14=1,AY14,AY13=1,AY15=1),0,1)</f>
        <v>1</v>
      </c>
      <c r="AJ14" s="36">
        <f t="shared" si="28"/>
        <v>1</v>
      </c>
      <c r="AK14" s="36">
        <f t="shared" si="29"/>
        <v>1</v>
      </c>
      <c r="AL14" s="36">
        <f t="shared" si="30"/>
        <v>1</v>
      </c>
      <c r="AM14" s="36">
        <f>IF(OR(BD14=1,BE14=1,BA14=1,BB14=1,BC14,BC13=1,BC15=1),0,1)</f>
        <v>1</v>
      </c>
      <c r="AN14" s="36">
        <f>IF(OR(BE14=1,BF14=1,BB14=1,BC14=1,BD14,BD13=1,BD15=1),0,1)</f>
        <v>1</v>
      </c>
      <c r="AO14" s="36">
        <f>IF(OR(BF14=1,BG14=1,BC14=1,BD14=1,BE14,BE13=1,BE15=1),0,1)</f>
        <v>1</v>
      </c>
      <c r="AP14" s="36">
        <f>IF(OR(BG14=1,BH14=1,BD14=1,BE14=1,BF14,BF13=1,BF15=1),0,1)</f>
        <v>1</v>
      </c>
      <c r="AQ14" s="36">
        <f t="shared" si="31"/>
        <v>1</v>
      </c>
      <c r="AR14" s="36">
        <f t="shared" si="32"/>
        <v>1</v>
      </c>
      <c r="AS14" s="36">
        <f t="shared" si="33"/>
        <v>1</v>
      </c>
      <c r="AT14" s="36">
        <f t="shared" si="38"/>
        <v>1</v>
      </c>
      <c r="AU14" s="36">
        <f t="shared" si="35"/>
        <v>1</v>
      </c>
      <c r="AV14" s="36"/>
      <c r="AW14" s="21"/>
      <c r="AX14" s="13"/>
      <c r="AY14" s="13"/>
      <c r="AZ14" s="13"/>
      <c r="BA14" s="13"/>
      <c r="BB14" s="13"/>
      <c r="BC14" s="13"/>
      <c r="BD14" s="13"/>
      <c r="BE14" s="13"/>
      <c r="BF14" s="13"/>
      <c r="BG14" s="13"/>
      <c r="BH14" s="13"/>
      <c r="BI14" s="13"/>
      <c r="BJ14" s="13"/>
      <c r="BK14" s="13"/>
      <c r="BM14">
        <v>1</v>
      </c>
      <c r="BN14">
        <v>1</v>
      </c>
      <c r="BO14">
        <v>0</v>
      </c>
      <c r="BP14">
        <v>0</v>
      </c>
      <c r="BR14">
        <v>1</v>
      </c>
      <c r="BS14">
        <v>1</v>
      </c>
      <c r="BT14">
        <v>1</v>
      </c>
      <c r="BU14">
        <v>1</v>
      </c>
    </row>
    <row r="15" spans="1:73">
      <c r="B15" s="2">
        <v>6</v>
      </c>
      <c r="C15" s="36">
        <f t="shared" si="36"/>
        <v>1</v>
      </c>
      <c r="D15" s="36">
        <f t="shared" si="17"/>
        <v>1</v>
      </c>
      <c r="E15" s="36">
        <f t="shared" si="18"/>
        <v>1</v>
      </c>
      <c r="F15" s="36">
        <f t="shared" si="19"/>
        <v>1</v>
      </c>
      <c r="G15" s="36">
        <f t="shared" si="20"/>
        <v>1</v>
      </c>
      <c r="H15" s="36">
        <f t="shared" si="21"/>
        <v>1</v>
      </c>
      <c r="I15" s="36">
        <f t="shared" si="22"/>
        <v>1</v>
      </c>
      <c r="J15" s="36">
        <f t="shared" si="23"/>
        <v>1</v>
      </c>
      <c r="K15" s="36">
        <f t="shared" si="24"/>
        <v>0</v>
      </c>
      <c r="L15" s="36">
        <f t="shared" si="25"/>
        <v>1</v>
      </c>
      <c r="M15" s="36">
        <f t="shared" si="26"/>
        <v>1</v>
      </c>
      <c r="N15" s="36">
        <f t="shared" si="27"/>
        <v>1</v>
      </c>
      <c r="O15" s="36">
        <f t="shared" si="37"/>
        <v>0</v>
      </c>
      <c r="P15" s="36">
        <f t="shared" si="34"/>
        <v>1</v>
      </c>
      <c r="Q15" s="35"/>
      <c r="R15" s="21"/>
      <c r="S15" s="13"/>
      <c r="T15" s="13"/>
      <c r="U15" s="13"/>
      <c r="V15" s="13"/>
      <c r="W15" s="13"/>
      <c r="X15" s="13"/>
      <c r="Y15" s="13"/>
      <c r="Z15" s="13"/>
      <c r="AA15" s="13"/>
      <c r="AB15" s="13"/>
      <c r="AC15" s="13"/>
      <c r="AD15" s="13"/>
      <c r="AE15" s="13"/>
      <c r="AF15" s="13"/>
      <c r="AH15" s="36">
        <f>IF(OR(AY15=1,AZ15=1,AV15=1,AW15=1,AX15,AX14=1,AX16=1),0,1)</f>
        <v>0</v>
      </c>
      <c r="AI15" s="36">
        <f>IF(OR(AZ15=1,BA15=1,AW15=1,AX15=1,AY15,AY14=1,AY16=1),0,1)</f>
        <v>1</v>
      </c>
      <c r="AJ15" s="36">
        <f t="shared" si="28"/>
        <v>1</v>
      </c>
      <c r="AK15" s="36">
        <f t="shared" si="29"/>
        <v>1</v>
      </c>
      <c r="AL15" s="36">
        <f t="shared" si="30"/>
        <v>1</v>
      </c>
      <c r="AM15" s="36">
        <f>IF(OR(BD15=1,BE15=1,BA15=1,BB15=1,BC15,BC14=1,BC16=1),0,1)</f>
        <v>1</v>
      </c>
      <c r="AN15" s="36">
        <f>IF(OR(BE15=1,BF15=1,BB15=1,BC15=1,BD15,BD14=1,BD16=1),0,1)</f>
        <v>1</v>
      </c>
      <c r="AO15" s="36">
        <f>IF(OR(BF15=1,BG15=1,BC15=1,BD15=1,BE15,BE14=1,BE16=1),0,1)</f>
        <v>1</v>
      </c>
      <c r="AP15" s="36">
        <f>IF(OR(BG15=1,BH15=1,BD15=1,BE15=1,BF15,BF14=1,BF16=1),0,1)</f>
        <v>1</v>
      </c>
      <c r="AQ15" s="36">
        <f t="shared" si="31"/>
        <v>1</v>
      </c>
      <c r="AR15" s="36">
        <f t="shared" si="32"/>
        <v>1</v>
      </c>
      <c r="AS15" s="36">
        <f t="shared" si="33"/>
        <v>1</v>
      </c>
      <c r="AT15" s="36">
        <f t="shared" si="38"/>
        <v>1</v>
      </c>
      <c r="AU15" s="36">
        <f t="shared" si="35"/>
        <v>1</v>
      </c>
      <c r="AV15" s="35"/>
      <c r="AW15" s="21"/>
      <c r="AX15" s="13"/>
      <c r="AY15" s="13"/>
      <c r="AZ15" s="13"/>
      <c r="BA15" s="13"/>
      <c r="BB15" s="13"/>
      <c r="BC15" s="13"/>
      <c r="BD15" s="13"/>
      <c r="BE15" s="13"/>
      <c r="BF15" s="13"/>
      <c r="BG15" s="13"/>
      <c r="BH15" s="13"/>
      <c r="BI15" s="13"/>
      <c r="BJ15" s="13"/>
      <c r="BK15" s="13"/>
      <c r="BM15">
        <v>1</v>
      </c>
      <c r="BN15">
        <v>1</v>
      </c>
      <c r="BO15">
        <v>0</v>
      </c>
      <c r="BP15">
        <v>0</v>
      </c>
      <c r="BR15">
        <v>1</v>
      </c>
      <c r="BS15">
        <v>1</v>
      </c>
      <c r="BT15">
        <v>1</v>
      </c>
      <c r="BU15">
        <v>1</v>
      </c>
    </row>
    <row r="16" spans="1:73">
      <c r="B16" s="2">
        <v>7</v>
      </c>
      <c r="C16" s="36">
        <f t="shared" si="36"/>
        <v>1</v>
      </c>
      <c r="D16" s="36">
        <f t="shared" si="17"/>
        <v>1</v>
      </c>
      <c r="E16" s="36">
        <f t="shared" si="18"/>
        <v>1</v>
      </c>
      <c r="F16" s="36">
        <f t="shared" si="19"/>
        <v>1</v>
      </c>
      <c r="G16" s="36">
        <f t="shared" si="20"/>
        <v>1</v>
      </c>
      <c r="H16" s="36">
        <f t="shared" si="21"/>
        <v>1</v>
      </c>
      <c r="I16" s="36">
        <f t="shared" si="22"/>
        <v>1</v>
      </c>
      <c r="J16" s="36">
        <f t="shared" si="23"/>
        <v>1</v>
      </c>
      <c r="K16" s="36">
        <f t="shared" si="24"/>
        <v>1</v>
      </c>
      <c r="L16" s="36">
        <f t="shared" si="25"/>
        <v>1</v>
      </c>
      <c r="M16" s="36">
        <f t="shared" si="26"/>
        <v>0</v>
      </c>
      <c r="N16" s="36">
        <f t="shared" si="27"/>
        <v>0</v>
      </c>
      <c r="O16" s="36">
        <f t="shared" si="37"/>
        <v>0</v>
      </c>
      <c r="P16" s="36">
        <f t="shared" si="34"/>
        <v>0</v>
      </c>
      <c r="Q16" s="35"/>
      <c r="R16" s="21"/>
      <c r="S16" s="13"/>
      <c r="T16" s="13"/>
      <c r="U16" s="13"/>
      <c r="V16" s="13"/>
      <c r="W16" s="13"/>
      <c r="X16" s="13"/>
      <c r="Y16" s="13"/>
      <c r="Z16" s="13"/>
      <c r="AA16" s="13"/>
      <c r="AB16" s="13"/>
      <c r="AC16" s="13"/>
      <c r="AD16" s="13"/>
      <c r="AE16" s="20">
        <v>1</v>
      </c>
      <c r="AF16" s="13"/>
      <c r="AH16" s="36">
        <f>IF(OR(AY16=1,AZ16=1,AV16=1,AW16=1,AX16,AX15=1,AX17=1),0,1)</f>
        <v>0</v>
      </c>
      <c r="AI16" s="36">
        <f>IF(OR(AZ16=1,BA16=1,AW16=1,AX16=1,AY16,AY15=1,AY17=1),0,1)</f>
        <v>0</v>
      </c>
      <c r="AJ16" s="36">
        <f t="shared" si="28"/>
        <v>0</v>
      </c>
      <c r="AK16" s="36">
        <f t="shared" si="29"/>
        <v>1</v>
      </c>
      <c r="AL16" s="36">
        <f t="shared" si="30"/>
        <v>1</v>
      </c>
      <c r="AM16" s="36">
        <f>IF(OR(BD16=1,BE16=1,BA16=1,BB16=1,BC16,BC15=1,BC17=1),0,1)</f>
        <v>1</v>
      </c>
      <c r="AN16" s="36">
        <f>IF(OR(BE16=1,BF16=1,BB16=1,BC16=1,BD16,BD15=1,BD17=1),0,1)</f>
        <v>0</v>
      </c>
      <c r="AO16" s="36">
        <f>IF(OR(BF16=1,BG16=1,BC16=1,BD16=1,BE16,BE15=1,BE17=1),0,1)</f>
        <v>1</v>
      </c>
      <c r="AP16" s="36">
        <f>IF(OR(BG16=1,BH16=1,BD16=1,BE16=1,BF16,BF15=1,BF17=1),0,1)</f>
        <v>1</v>
      </c>
      <c r="AQ16" s="36">
        <f t="shared" si="31"/>
        <v>1</v>
      </c>
      <c r="AR16" s="36">
        <f t="shared" si="32"/>
        <v>1</v>
      </c>
      <c r="AS16" s="36">
        <f t="shared" si="33"/>
        <v>1</v>
      </c>
      <c r="AT16" s="36">
        <f t="shared" si="38"/>
        <v>1</v>
      </c>
      <c r="AU16" s="36">
        <f t="shared" si="35"/>
        <v>1</v>
      </c>
      <c r="AV16" s="35"/>
      <c r="AW16" s="21"/>
      <c r="AX16" s="20">
        <v>1</v>
      </c>
      <c r="AY16" s="13"/>
      <c r="AZ16" s="13"/>
      <c r="BA16" s="13"/>
      <c r="BB16" s="13"/>
      <c r="BC16" s="13"/>
      <c r="BD16" s="13"/>
      <c r="BE16" s="13"/>
      <c r="BF16" s="13"/>
      <c r="BG16" s="13"/>
      <c r="BH16" s="13"/>
      <c r="BI16" s="13"/>
      <c r="BJ16" s="13"/>
      <c r="BK16" s="13"/>
      <c r="BM16">
        <v>1</v>
      </c>
      <c r="BN16">
        <v>1</v>
      </c>
      <c r="BO16">
        <v>0</v>
      </c>
      <c r="BP16">
        <v>0</v>
      </c>
      <c r="BR16">
        <v>1</v>
      </c>
      <c r="BS16">
        <v>1</v>
      </c>
      <c r="BT16">
        <v>1</v>
      </c>
      <c r="BU16">
        <v>1</v>
      </c>
    </row>
    <row r="17" spans="1:73">
      <c r="B17" s="2">
        <v>8</v>
      </c>
      <c r="C17" s="36">
        <f t="shared" si="36"/>
        <v>1</v>
      </c>
      <c r="D17" s="36">
        <f t="shared" si="17"/>
        <v>1</v>
      </c>
      <c r="E17" s="36">
        <f t="shared" si="18"/>
        <v>1</v>
      </c>
      <c r="F17" s="36">
        <f t="shared" si="19"/>
        <v>1</v>
      </c>
      <c r="G17" s="36">
        <f t="shared" si="20"/>
        <v>1</v>
      </c>
      <c r="H17" s="36">
        <f t="shared" si="21"/>
        <v>1</v>
      </c>
      <c r="I17" s="36">
        <f t="shared" si="22"/>
        <v>1</v>
      </c>
      <c r="J17" s="36">
        <f t="shared" si="23"/>
        <v>1</v>
      </c>
      <c r="K17" s="36">
        <f t="shared" si="24"/>
        <v>0</v>
      </c>
      <c r="L17" s="36">
        <f t="shared" si="25"/>
        <v>0</v>
      </c>
      <c r="M17" s="36">
        <f t="shared" si="26"/>
        <v>0</v>
      </c>
      <c r="N17" s="36">
        <f t="shared" si="27"/>
        <v>0</v>
      </c>
      <c r="O17" s="36">
        <f t="shared" si="37"/>
        <v>0</v>
      </c>
      <c r="P17" s="36">
        <f t="shared" si="34"/>
        <v>1</v>
      </c>
      <c r="Q17" s="35"/>
      <c r="R17" s="21"/>
      <c r="S17" s="13"/>
      <c r="T17" s="13"/>
      <c r="U17" s="13"/>
      <c r="V17" s="13"/>
      <c r="W17" s="13"/>
      <c r="X17" s="13"/>
      <c r="Y17" s="13"/>
      <c r="Z17" s="13"/>
      <c r="AA17" s="13"/>
      <c r="AB17" s="13"/>
      <c r="AC17" s="20">
        <v>1</v>
      </c>
      <c r="AD17" s="13"/>
      <c r="AE17" s="13"/>
      <c r="AF17" s="13"/>
      <c r="AH17" s="36">
        <f>IF(OR(AY17=1,AZ17=1,AV17=1,AW17=1,AX17,AX16=1,AX18=1),0,1)</f>
        <v>0</v>
      </c>
      <c r="AI17" s="36">
        <f>IF(OR(AZ17=1,BA17=1,AW17=1,AX17=1,AY17,AY16=1,AY18=1),0,1)</f>
        <v>1</v>
      </c>
      <c r="AJ17" s="36">
        <f t="shared" si="28"/>
        <v>1</v>
      </c>
      <c r="AK17" s="36">
        <f t="shared" si="29"/>
        <v>1</v>
      </c>
      <c r="AL17" s="36">
        <f t="shared" si="30"/>
        <v>0</v>
      </c>
      <c r="AM17" s="36">
        <f>IF(OR(BD17=1,BE17=1,BA17=1,BB17=1,BC17,BC16=1,BC18=1),0,1)</f>
        <v>0</v>
      </c>
      <c r="AN17" s="36">
        <f>IF(OR(BE17=1,BF17=1,BB17=1,BC17=1,BD17,BD16=1,BD18=1),0,1)</f>
        <v>0</v>
      </c>
      <c r="AO17" s="36">
        <f>IF(OR(BF17=1,BG17=1,BC17=1,BD17=1,BE17,BE16=1,BE18=1),0,1)</f>
        <v>0</v>
      </c>
      <c r="AP17" s="36">
        <f>IF(OR(BG17=1,BH17=1,BD17=1,BE17=1,BF17,BF16=1,BF18=1),0,1)</f>
        <v>0</v>
      </c>
      <c r="AQ17" s="36">
        <f t="shared" si="31"/>
        <v>1</v>
      </c>
      <c r="AR17" s="36">
        <f t="shared" si="32"/>
        <v>1</v>
      </c>
      <c r="AS17" s="36">
        <f t="shared" si="33"/>
        <v>1</v>
      </c>
      <c r="AT17" s="36">
        <f t="shared" si="38"/>
        <v>1</v>
      </c>
      <c r="AU17" s="36">
        <f t="shared" si="35"/>
        <v>1</v>
      </c>
      <c r="AV17" s="35"/>
      <c r="AW17" s="21"/>
      <c r="AX17" s="13"/>
      <c r="AY17" s="13"/>
      <c r="AZ17" s="13"/>
      <c r="BA17" s="13"/>
      <c r="BB17" s="13"/>
      <c r="BC17" s="13"/>
      <c r="BD17" s="20">
        <v>1</v>
      </c>
      <c r="BE17" s="13"/>
      <c r="BF17" s="13"/>
      <c r="BG17" s="13"/>
      <c r="BH17" s="13"/>
      <c r="BI17" s="13"/>
      <c r="BJ17" s="13"/>
      <c r="BK17" s="13"/>
      <c r="BM17">
        <v>1</v>
      </c>
      <c r="BN17">
        <v>1</v>
      </c>
      <c r="BO17">
        <v>0</v>
      </c>
      <c r="BP17">
        <v>0</v>
      </c>
      <c r="BR17">
        <v>1</v>
      </c>
      <c r="BS17">
        <v>1</v>
      </c>
      <c r="BT17">
        <v>1</v>
      </c>
      <c r="BU17">
        <v>1</v>
      </c>
    </row>
    <row r="18" spans="1:73">
      <c r="A18" t="s">
        <v>23</v>
      </c>
      <c r="B18" s="2">
        <v>9</v>
      </c>
      <c r="C18" s="36">
        <f t="shared" si="36"/>
        <v>1</v>
      </c>
      <c r="D18" s="36">
        <f t="shared" si="17"/>
        <v>1</v>
      </c>
      <c r="E18" s="36">
        <f t="shared" si="18"/>
        <v>1</v>
      </c>
      <c r="F18" s="36">
        <f t="shared" si="19"/>
        <v>1</v>
      </c>
      <c r="G18" s="36">
        <f t="shared" si="20"/>
        <v>1</v>
      </c>
      <c r="H18" s="36">
        <f t="shared" si="21"/>
        <v>1</v>
      </c>
      <c r="I18" s="36">
        <f t="shared" si="22"/>
        <v>1</v>
      </c>
      <c r="J18" s="36">
        <f t="shared" si="23"/>
        <v>1</v>
      </c>
      <c r="K18" s="36">
        <f t="shared" si="24"/>
        <v>1</v>
      </c>
      <c r="L18" s="36">
        <f t="shared" si="25"/>
        <v>1</v>
      </c>
      <c r="M18" s="36">
        <f t="shared" si="26"/>
        <v>0</v>
      </c>
      <c r="N18" s="36">
        <f t="shared" si="27"/>
        <v>1</v>
      </c>
      <c r="O18" s="36">
        <f t="shared" si="37"/>
        <v>0</v>
      </c>
      <c r="P18" s="36">
        <f t="shared" si="34"/>
        <v>1</v>
      </c>
      <c r="Q18" s="36"/>
      <c r="R18" s="21"/>
      <c r="S18" s="13"/>
      <c r="T18" s="13"/>
      <c r="U18" s="13"/>
      <c r="V18" s="13"/>
      <c r="W18" s="13"/>
      <c r="X18" s="13"/>
      <c r="Y18" s="13"/>
      <c r="Z18" s="13"/>
      <c r="AA18" s="13"/>
      <c r="AB18" s="13"/>
      <c r="AC18" s="13"/>
      <c r="AD18" s="13"/>
      <c r="AE18" s="13"/>
      <c r="AF18" s="13"/>
      <c r="AH18" s="36">
        <f>IF(OR(AY18=1,AZ18=1,AV18=1,AW18=1,AX18,AX17=1,AX19=1),0,1)</f>
        <v>1</v>
      </c>
      <c r="AI18" s="36">
        <f>IF(OR(AZ18=1,BA18=1,AW18=1,AX18=1,AY18,AY17=1,AY19=1),0,1)</f>
        <v>1</v>
      </c>
      <c r="AJ18" s="36">
        <f t="shared" si="28"/>
        <v>0</v>
      </c>
      <c r="AK18" s="36">
        <f t="shared" si="29"/>
        <v>0</v>
      </c>
      <c r="AL18" s="36">
        <f t="shared" si="30"/>
        <v>0</v>
      </c>
      <c r="AM18" s="36">
        <f>IF(OR(BD18=1,BE18=1,BA18=1,BB18=1,BC18,BC17=1,BC19=1),0,1)</f>
        <v>0</v>
      </c>
      <c r="AN18" s="36">
        <f>IF(OR(BE18=1,BF18=1,BB18=1,BC18=1,BD18,BD17=1,BD19=1),0,1)</f>
        <v>0</v>
      </c>
      <c r="AO18" s="36">
        <f>IF(OR(BF18=1,BG18=1,BC18=1,BD18=1,BE18,BE17=1,BE19=1),0,1)</f>
        <v>0</v>
      </c>
      <c r="AP18" s="36">
        <f>IF(OR(BG18=1,BH18=1,BD18=1,BE18=1,BF18,BF17=1,BF19=1),0,1)</f>
        <v>0</v>
      </c>
      <c r="AQ18" s="36">
        <f t="shared" si="31"/>
        <v>1</v>
      </c>
      <c r="AR18" s="36">
        <f t="shared" si="32"/>
        <v>1</v>
      </c>
      <c r="AS18" s="36">
        <f t="shared" si="33"/>
        <v>1</v>
      </c>
      <c r="AT18" s="36">
        <f t="shared" si="38"/>
        <v>1</v>
      </c>
      <c r="AU18" s="36">
        <f t="shared" si="35"/>
        <v>1</v>
      </c>
      <c r="AV18" s="36"/>
      <c r="AW18" s="21"/>
      <c r="AX18" s="13"/>
      <c r="AY18" s="13"/>
      <c r="AZ18" s="13"/>
      <c r="BA18" s="13"/>
      <c r="BB18" s="20">
        <v>1</v>
      </c>
      <c r="BC18" s="20"/>
      <c r="BD18" s="20">
        <v>1</v>
      </c>
      <c r="BE18" s="13"/>
      <c r="BF18" s="13"/>
      <c r="BG18" s="13"/>
      <c r="BH18" s="13"/>
      <c r="BI18" s="13"/>
      <c r="BJ18" s="13"/>
      <c r="BK18" s="13"/>
      <c r="BM18">
        <v>1</v>
      </c>
      <c r="BN18">
        <v>1</v>
      </c>
      <c r="BO18">
        <v>0</v>
      </c>
      <c r="BP18">
        <v>0</v>
      </c>
      <c r="BR18">
        <v>1</v>
      </c>
      <c r="BS18">
        <v>1</v>
      </c>
      <c r="BT18">
        <v>1</v>
      </c>
      <c r="BU18">
        <v>1</v>
      </c>
    </row>
    <row r="19" spans="1:73">
      <c r="A19" t="s">
        <v>24</v>
      </c>
      <c r="B19" s="2" t="s">
        <v>17</v>
      </c>
      <c r="C19" s="36">
        <f t="shared" si="36"/>
        <v>1</v>
      </c>
      <c r="D19" s="36">
        <f t="shared" si="17"/>
        <v>1</v>
      </c>
      <c r="E19" s="36">
        <f t="shared" si="18"/>
        <v>1</v>
      </c>
      <c r="F19" s="36">
        <f t="shared" si="19"/>
        <v>1</v>
      </c>
      <c r="G19" s="36">
        <f t="shared" si="20"/>
        <v>1</v>
      </c>
      <c r="H19" s="36">
        <f t="shared" si="21"/>
        <v>1</v>
      </c>
      <c r="I19" s="36">
        <f t="shared" si="22"/>
        <v>1</v>
      </c>
      <c r="J19" s="36">
        <f t="shared" si="23"/>
        <v>1</v>
      </c>
      <c r="K19" s="36">
        <f t="shared" si="24"/>
        <v>1</v>
      </c>
      <c r="L19" s="36">
        <f t="shared" si="25"/>
        <v>1</v>
      </c>
      <c r="M19" s="36">
        <f t="shared" si="26"/>
        <v>0</v>
      </c>
      <c r="N19" s="36">
        <f t="shared" si="27"/>
        <v>0</v>
      </c>
      <c r="O19" s="36">
        <f t="shared" si="37"/>
        <v>0</v>
      </c>
      <c r="P19" s="36">
        <f t="shared" si="34"/>
        <v>0</v>
      </c>
      <c r="Q19" s="36"/>
      <c r="R19" s="21"/>
      <c r="S19" s="13"/>
      <c r="T19" s="13"/>
      <c r="U19" s="13"/>
      <c r="V19" s="13"/>
      <c r="W19" s="13"/>
      <c r="X19" s="13"/>
      <c r="Y19" s="13"/>
      <c r="Z19" s="13"/>
      <c r="AA19" s="13"/>
      <c r="AB19" s="13"/>
      <c r="AC19" s="13"/>
      <c r="AD19" s="13"/>
      <c r="AE19" s="20">
        <v>1</v>
      </c>
      <c r="AF19" s="13"/>
      <c r="AH19" s="36">
        <f>IF(OR(AY19=1,AZ19=1,AV19=1,AW19=1,AX19,AX18=1,AX20=1),0,1)</f>
        <v>1</v>
      </c>
      <c r="AI19" s="36">
        <f>IF(OR(AZ19=1,BA19=1,AW19=1,AX19=1,AY19,AY18=1,AY20=1),0,1)</f>
        <v>1</v>
      </c>
      <c r="AJ19" s="36">
        <f t="shared" si="28"/>
        <v>1</v>
      </c>
      <c r="AK19" s="36">
        <f t="shared" si="29"/>
        <v>1</v>
      </c>
      <c r="AL19" s="36">
        <f t="shared" si="30"/>
        <v>0</v>
      </c>
      <c r="AM19" s="36">
        <f>IF(OR(BD19=1,BE19=1,BA19=1,BB19=1,BC19,BC18=1,BC20=1),0,1)</f>
        <v>1</v>
      </c>
      <c r="AN19" s="36">
        <f>IF(OR(BE19=1,BF19=1,BB19=1,BC19=1,BD19,BD18=1,BD20=1),0,1)</f>
        <v>0</v>
      </c>
      <c r="AO19" s="36">
        <f>IF(OR(BF19=1,BG19=1,BC19=1,BD19=1,BE19,BE18=1,BE20=1),0,1)</f>
        <v>1</v>
      </c>
      <c r="AP19" s="36">
        <f>IF(OR(BG19=1,BH19=1,BD19=1,BE19=1,BF19,BF18=1,BF20=1),0,1)</f>
        <v>1</v>
      </c>
      <c r="AQ19" s="36">
        <f t="shared" si="31"/>
        <v>1</v>
      </c>
      <c r="AR19" s="36">
        <f t="shared" si="32"/>
        <v>1</v>
      </c>
      <c r="AS19" s="36">
        <f t="shared" si="33"/>
        <v>1</v>
      </c>
      <c r="AT19" s="36">
        <f t="shared" si="38"/>
        <v>1</v>
      </c>
      <c r="AU19" s="36">
        <f t="shared" si="35"/>
        <v>1</v>
      </c>
      <c r="AV19" s="36"/>
      <c r="AW19" s="21"/>
      <c r="AX19" s="13"/>
      <c r="AY19" s="13"/>
      <c r="AZ19" s="13"/>
      <c r="BA19" s="13"/>
      <c r="BB19" s="13"/>
      <c r="BC19" s="13"/>
      <c r="BD19" s="13"/>
      <c r="BE19" s="13"/>
      <c r="BF19" s="13"/>
      <c r="BG19" s="13"/>
      <c r="BH19" s="13"/>
      <c r="BI19" s="13"/>
      <c r="BJ19" s="13"/>
      <c r="BK19" s="13"/>
      <c r="BM19">
        <v>1</v>
      </c>
      <c r="BN19">
        <v>1</v>
      </c>
      <c r="BO19">
        <v>0</v>
      </c>
      <c r="BP19">
        <v>0</v>
      </c>
      <c r="BR19">
        <v>1</v>
      </c>
      <c r="BS19">
        <v>1</v>
      </c>
      <c r="BT19">
        <v>1</v>
      </c>
      <c r="BU19">
        <v>1</v>
      </c>
    </row>
    <row r="20" spans="1:73">
      <c r="A20" t="s">
        <v>25</v>
      </c>
      <c r="B20" s="2" t="s">
        <v>18</v>
      </c>
      <c r="C20" s="36">
        <f t="shared" si="36"/>
        <v>1</v>
      </c>
      <c r="D20" s="36">
        <f t="shared" si="17"/>
        <v>1</v>
      </c>
      <c r="E20" s="36">
        <f t="shared" si="18"/>
        <v>1</v>
      </c>
      <c r="F20" s="36">
        <f t="shared" si="19"/>
        <v>1</v>
      </c>
      <c r="G20" s="36">
        <f t="shared" si="20"/>
        <v>1</v>
      </c>
      <c r="H20" s="36">
        <f t="shared" si="21"/>
        <v>1</v>
      </c>
      <c r="I20" s="36">
        <f t="shared" si="22"/>
        <v>1</v>
      </c>
      <c r="J20" s="36">
        <f t="shared" si="23"/>
        <v>1</v>
      </c>
      <c r="K20" s="36">
        <f t="shared" si="24"/>
        <v>0</v>
      </c>
      <c r="L20" s="36">
        <f t="shared" si="25"/>
        <v>1</v>
      </c>
      <c r="M20" s="36">
        <f t="shared" si="26"/>
        <v>0</v>
      </c>
      <c r="N20" s="36">
        <f t="shared" si="27"/>
        <v>0</v>
      </c>
      <c r="O20" s="36">
        <f t="shared" si="37"/>
        <v>0</v>
      </c>
      <c r="P20" s="36">
        <f t="shared" si="34"/>
        <v>0</v>
      </c>
      <c r="Q20" s="36"/>
      <c r="R20" s="21"/>
      <c r="S20" s="13"/>
      <c r="T20" s="13"/>
      <c r="U20" s="13"/>
      <c r="V20" s="13"/>
      <c r="W20" s="13"/>
      <c r="X20" s="13"/>
      <c r="Y20" s="13"/>
      <c r="Z20" s="13"/>
      <c r="AA20" s="13"/>
      <c r="AB20" s="13"/>
      <c r="AC20" s="13"/>
      <c r="AD20" s="13"/>
      <c r="AE20" s="21">
        <v>1</v>
      </c>
      <c r="AF20" s="21">
        <v>1</v>
      </c>
      <c r="AH20" s="36">
        <f>IF(OR(AY20=1,AZ20=1,AV20=1,AW20=1,AX20,AX19=1,AX21=1),0,1)</f>
        <v>1</v>
      </c>
      <c r="AI20" s="36">
        <f>IF(OR(AZ20=1,BA20=1,AW20=1,AX20=1,AY20,AY19=1,AY21=1),0,1)</f>
        <v>1</v>
      </c>
      <c r="AJ20" s="36">
        <f t="shared" si="28"/>
        <v>1</v>
      </c>
      <c r="AK20" s="36">
        <f t="shared" si="29"/>
        <v>1</v>
      </c>
      <c r="AL20" s="36">
        <f t="shared" si="30"/>
        <v>1</v>
      </c>
      <c r="AM20" s="36">
        <f>IF(OR(BD20=1,BE20=1,BA20=1,BB20=1,BC20,BC19=1,BC21=1),0,1)</f>
        <v>1</v>
      </c>
      <c r="AN20" s="36">
        <f>IF(OR(BE20=1,BF20=1,BB20=1,BC20=1,BD20,BD19=1,BD21=1),0,1)</f>
        <v>0</v>
      </c>
      <c r="AO20" s="36">
        <f>IF(OR(BF20=1,BG20=1,BC20=1,BD20=1,BE20,BE19=1,BE21=1),0,1)</f>
        <v>1</v>
      </c>
      <c r="AP20" s="36">
        <f>IF(OR(BG20=1,BH20=1,BD20=1,BE20=1,BF20,BF19=1,BF21=1),0,1)</f>
        <v>1</v>
      </c>
      <c r="AQ20" s="36">
        <f t="shared" si="31"/>
        <v>1</v>
      </c>
      <c r="AR20" s="36">
        <f t="shared" si="32"/>
        <v>1</v>
      </c>
      <c r="AS20" s="36">
        <f t="shared" si="33"/>
        <v>1</v>
      </c>
      <c r="AT20" s="36">
        <f t="shared" si="38"/>
        <v>1</v>
      </c>
      <c r="AU20" s="36">
        <f t="shared" si="35"/>
        <v>1</v>
      </c>
      <c r="AV20" s="36"/>
      <c r="AW20" s="21"/>
      <c r="AX20" s="13"/>
      <c r="AY20" s="13"/>
      <c r="AZ20" s="13"/>
      <c r="BA20" s="13"/>
      <c r="BB20" s="13"/>
      <c r="BC20" s="13"/>
      <c r="BD20" s="13"/>
      <c r="BE20" s="13"/>
      <c r="BF20" s="13"/>
      <c r="BG20" s="13"/>
      <c r="BH20" s="13"/>
      <c r="BI20" s="13"/>
      <c r="BJ20" s="13"/>
      <c r="BK20" s="13"/>
      <c r="BM20">
        <v>1</v>
      </c>
      <c r="BN20">
        <v>1</v>
      </c>
      <c r="BO20">
        <v>0</v>
      </c>
      <c r="BP20">
        <v>0</v>
      </c>
      <c r="BR20">
        <v>1</v>
      </c>
      <c r="BS20">
        <v>1</v>
      </c>
      <c r="BT20">
        <v>1</v>
      </c>
      <c r="BU20">
        <v>1</v>
      </c>
    </row>
    <row r="21" spans="1:73">
      <c r="A21" t="s">
        <v>26</v>
      </c>
      <c r="B21" s="2" t="s">
        <v>19</v>
      </c>
      <c r="C21" s="36">
        <f t="shared" si="36"/>
        <v>1</v>
      </c>
      <c r="D21" s="36">
        <f t="shared" si="17"/>
        <v>1</v>
      </c>
      <c r="E21" s="36">
        <f t="shared" si="18"/>
        <v>1</v>
      </c>
      <c r="F21" s="36">
        <f t="shared" si="19"/>
        <v>1</v>
      </c>
      <c r="G21" s="36">
        <f t="shared" si="20"/>
        <v>1</v>
      </c>
      <c r="H21" s="36">
        <f t="shared" si="21"/>
        <v>1</v>
      </c>
      <c r="I21" s="36">
        <f t="shared" si="22"/>
        <v>0</v>
      </c>
      <c r="J21" s="36">
        <f t="shared" si="23"/>
        <v>0</v>
      </c>
      <c r="K21" s="36">
        <f t="shared" si="24"/>
        <v>0</v>
      </c>
      <c r="L21" s="36">
        <f t="shared" si="25"/>
        <v>0</v>
      </c>
      <c r="M21" s="36">
        <f t="shared" si="26"/>
        <v>0</v>
      </c>
      <c r="N21" s="36">
        <f t="shared" si="27"/>
        <v>1</v>
      </c>
      <c r="O21" s="36">
        <f t="shared" si="37"/>
        <v>0</v>
      </c>
      <c r="P21" s="36">
        <f t="shared" si="34"/>
        <v>0</v>
      </c>
      <c r="Q21" s="36"/>
      <c r="R21" s="21"/>
      <c r="S21" s="13"/>
      <c r="T21" s="13"/>
      <c r="U21" s="13"/>
      <c r="V21" s="13"/>
      <c r="W21" s="13"/>
      <c r="X21" s="13"/>
      <c r="Y21" s="13"/>
      <c r="Z21" s="13"/>
      <c r="AA21" s="20">
        <v>1</v>
      </c>
      <c r="AB21" s="13"/>
      <c r="AC21" s="13"/>
      <c r="AD21" s="13"/>
      <c r="AE21" s="13"/>
      <c r="AF21" s="13"/>
      <c r="AH21" s="36">
        <f>IF(OR(AY21=1,AZ21=1,AV21=1,AW21=1,AX21,AX20=1,AX22=1),0,1)</f>
        <v>1</v>
      </c>
      <c r="AI21" s="36">
        <f>IF(OR(AZ21=1,BA21=1,AW21=1,AX21=1,AY21,AY20=1,AY22=1),0,1)</f>
        <v>1</v>
      </c>
      <c r="AJ21" s="36">
        <f t="shared" si="28"/>
        <v>0</v>
      </c>
      <c r="AK21" s="36">
        <f t="shared" si="29"/>
        <v>1</v>
      </c>
      <c r="AL21" s="36">
        <f t="shared" si="30"/>
        <v>0</v>
      </c>
      <c r="AM21" s="36">
        <f>IF(OR(BD21=1,BE21=1,BA21=1,BB21=1,BC21,BC20=1,BC22=1),0,1)</f>
        <v>0</v>
      </c>
      <c r="AN21" s="36">
        <f>IF(OR(BE21=1,BF21=1,BB21=1,BC21=1,BD21,BD20=1,BD22=1),0,1)</f>
        <v>0</v>
      </c>
      <c r="AO21" s="36">
        <f>IF(OR(BF21=1,BG21=1,BC21=1,BD21=1,BE21,BE20=1,BE22=1),0,1)</f>
        <v>0</v>
      </c>
      <c r="AP21" s="36">
        <f>IF(OR(BG21=1,BH21=1,BD21=1,BE21=1,BF21,BF20=1,BF22=1),0,1)</f>
        <v>0</v>
      </c>
      <c r="AQ21" s="36">
        <f t="shared" si="31"/>
        <v>1</v>
      </c>
      <c r="AR21" s="36">
        <f t="shared" si="32"/>
        <v>1</v>
      </c>
      <c r="AS21" s="36">
        <f t="shared" si="33"/>
        <v>1</v>
      </c>
      <c r="AT21" s="36">
        <f t="shared" si="38"/>
        <v>1</v>
      </c>
      <c r="AU21" s="36">
        <f t="shared" si="35"/>
        <v>1</v>
      </c>
      <c r="AV21" s="36"/>
      <c r="AW21" s="21"/>
      <c r="AX21" s="13"/>
      <c r="AY21" s="13"/>
      <c r="AZ21" s="13"/>
      <c r="BA21" s="13"/>
      <c r="BB21" s="13"/>
      <c r="BC21" s="13"/>
      <c r="BD21" s="20">
        <v>1</v>
      </c>
      <c r="BE21" s="13"/>
      <c r="BF21" s="13"/>
      <c r="BG21" s="13"/>
      <c r="BH21" s="13"/>
      <c r="BI21" s="13"/>
      <c r="BJ21" s="13"/>
      <c r="BK21" s="13"/>
      <c r="BM21">
        <v>1</v>
      </c>
      <c r="BN21">
        <v>1</v>
      </c>
      <c r="BO21">
        <v>0</v>
      </c>
      <c r="BP21">
        <v>0</v>
      </c>
      <c r="BR21">
        <v>1</v>
      </c>
      <c r="BS21">
        <v>1</v>
      </c>
      <c r="BT21">
        <v>1</v>
      </c>
      <c r="BU21">
        <v>1</v>
      </c>
    </row>
    <row r="22" spans="1:73">
      <c r="A22" t="s">
        <v>27</v>
      </c>
      <c r="B22" s="2" t="s">
        <v>20</v>
      </c>
      <c r="C22" s="36">
        <f t="shared" si="36"/>
        <v>1</v>
      </c>
      <c r="D22" s="36">
        <f t="shared" si="17"/>
        <v>1</v>
      </c>
      <c r="E22" s="36">
        <f t="shared" si="18"/>
        <v>1</v>
      </c>
      <c r="F22" s="36">
        <f t="shared" si="19"/>
        <v>1</v>
      </c>
      <c r="G22" s="36">
        <f t="shared" si="20"/>
        <v>1</v>
      </c>
      <c r="H22" s="36">
        <f t="shared" si="21"/>
        <v>1</v>
      </c>
      <c r="I22" s="36">
        <f t="shared" si="22"/>
        <v>0</v>
      </c>
      <c r="J22" s="36">
        <f t="shared" si="23"/>
        <v>0</v>
      </c>
      <c r="K22" s="36">
        <f t="shared" si="24"/>
        <v>0</v>
      </c>
      <c r="L22" s="36">
        <f t="shared" si="25"/>
        <v>0</v>
      </c>
      <c r="M22" s="36">
        <f t="shared" si="26"/>
        <v>0</v>
      </c>
      <c r="N22" s="36">
        <f t="shared" si="27"/>
        <v>0</v>
      </c>
      <c r="O22" s="36">
        <f t="shared" si="37"/>
        <v>0</v>
      </c>
      <c r="P22" s="36">
        <f t="shared" si="34"/>
        <v>0</v>
      </c>
      <c r="Q22" s="36"/>
      <c r="R22" s="21"/>
      <c r="S22" s="13"/>
      <c r="T22" s="13"/>
      <c r="U22" s="13"/>
      <c r="V22" s="13"/>
      <c r="W22" s="13"/>
      <c r="X22" s="13"/>
      <c r="Y22" s="13"/>
      <c r="Z22" s="13"/>
      <c r="AA22" s="20">
        <v>1</v>
      </c>
      <c r="AB22" s="20"/>
      <c r="AC22" s="20">
        <v>1</v>
      </c>
      <c r="AD22" s="20"/>
      <c r="AE22" s="20">
        <v>1</v>
      </c>
      <c r="AF22" s="13"/>
      <c r="AH22" s="36">
        <f>IF(OR(AY22=1,AZ22=1,AV22=1,AW22=1,AX22,AX21=1,AX23=1),0,1)</f>
        <v>0</v>
      </c>
      <c r="AI22" s="36">
        <f>IF(OR(AZ22=1,BA22=1,AW22=1,AX22=1,AY22,AY21=1,AY23=1),0,1)</f>
        <v>0</v>
      </c>
      <c r="AJ22" s="36">
        <f t="shared" si="28"/>
        <v>0</v>
      </c>
      <c r="AK22" s="36">
        <f t="shared" si="29"/>
        <v>0</v>
      </c>
      <c r="AL22" s="36">
        <f t="shared" si="30"/>
        <v>0</v>
      </c>
      <c r="AM22" s="36">
        <f>IF(OR(BD22=1,BE22=1,BA22=1,BB22=1,BC22,BC21=1,BC23=1),0,1)</f>
        <v>1</v>
      </c>
      <c r="AN22" s="36">
        <f>IF(OR(BE22=1,BF22=1,BB22=1,BC22=1,BD22,BD21=1,BD23=1),0,1)</f>
        <v>0</v>
      </c>
      <c r="AO22" s="36">
        <f>IF(OR(BF22=1,BG22=1,BC22=1,BD22=1,BE22,BE21=1,BE23=1),0,1)</f>
        <v>1</v>
      </c>
      <c r="AP22" s="36">
        <f>IF(OR(BG22=1,BH22=1,BD22=1,BE22=1,BF22,BF21=1,BF23=1),0,1)</f>
        <v>1</v>
      </c>
      <c r="AQ22" s="36">
        <f t="shared" si="31"/>
        <v>1</v>
      </c>
      <c r="AR22" s="36">
        <f t="shared" si="32"/>
        <v>1</v>
      </c>
      <c r="AS22" s="36">
        <f t="shared" si="33"/>
        <v>1</v>
      </c>
      <c r="AT22" s="36">
        <f t="shared" si="38"/>
        <v>1</v>
      </c>
      <c r="AU22" s="36">
        <f t="shared" si="35"/>
        <v>1</v>
      </c>
      <c r="AV22" s="36"/>
      <c r="AW22" s="21"/>
      <c r="AX22" s="13"/>
      <c r="AY22" s="13"/>
      <c r="AZ22" s="20">
        <v>1</v>
      </c>
      <c r="BA22" s="13"/>
      <c r="BB22" s="13"/>
      <c r="BC22" s="13"/>
      <c r="BD22" s="13"/>
      <c r="BE22" s="13"/>
      <c r="BF22" s="13"/>
      <c r="BG22" s="13"/>
      <c r="BH22" s="13"/>
      <c r="BI22" s="13"/>
      <c r="BJ22" s="13"/>
      <c r="BK22" s="13"/>
      <c r="BM22">
        <v>1</v>
      </c>
      <c r="BN22">
        <v>1</v>
      </c>
      <c r="BO22">
        <v>0</v>
      </c>
      <c r="BP22">
        <v>0</v>
      </c>
      <c r="BR22">
        <v>1</v>
      </c>
      <c r="BS22">
        <v>1</v>
      </c>
      <c r="BT22">
        <v>1</v>
      </c>
      <c r="BU22">
        <v>1</v>
      </c>
    </row>
    <row r="23" spans="1:73">
      <c r="A23" t="s">
        <v>28</v>
      </c>
      <c r="B23" s="2" t="s">
        <v>21</v>
      </c>
      <c r="C23" s="36">
        <f t="shared" si="36"/>
        <v>1</v>
      </c>
      <c r="D23" s="36">
        <f t="shared" si="17"/>
        <v>1</v>
      </c>
      <c r="E23" s="36">
        <f t="shared" si="18"/>
        <v>1</v>
      </c>
      <c r="F23" s="36">
        <f t="shared" si="19"/>
        <v>1</v>
      </c>
      <c r="G23" s="36">
        <f t="shared" si="20"/>
        <v>1</v>
      </c>
      <c r="H23" s="36">
        <f t="shared" si="21"/>
        <v>1</v>
      </c>
      <c r="I23" s="36">
        <f t="shared" si="22"/>
        <v>1</v>
      </c>
      <c r="J23" s="36">
        <f t="shared" si="23"/>
        <v>1</v>
      </c>
      <c r="K23" s="36">
        <f t="shared" si="24"/>
        <v>0</v>
      </c>
      <c r="L23" s="36">
        <f t="shared" si="25"/>
        <v>0</v>
      </c>
      <c r="M23" s="36">
        <f t="shared" si="26"/>
        <v>0</v>
      </c>
      <c r="N23" s="36">
        <f t="shared" si="27"/>
        <v>0</v>
      </c>
      <c r="O23" s="36">
        <f t="shared" si="37"/>
        <v>0</v>
      </c>
      <c r="P23" s="36">
        <f t="shared" si="34"/>
        <v>0</v>
      </c>
      <c r="Q23" s="36"/>
      <c r="R23" s="21"/>
      <c r="S23" s="13"/>
      <c r="T23" s="13"/>
      <c r="U23" s="13"/>
      <c r="V23" s="13"/>
      <c r="W23" s="13"/>
      <c r="X23" s="13"/>
      <c r="Y23" s="13"/>
      <c r="Z23" s="13"/>
      <c r="AA23" s="13"/>
      <c r="AB23" s="13"/>
      <c r="AC23" s="13"/>
      <c r="AD23" s="13"/>
      <c r="AE23" s="20">
        <v>1</v>
      </c>
      <c r="AF23" s="20"/>
      <c r="AH23" s="36">
        <f>IF(OR(AY23=1,AZ23=1,AV23=1,AW23=1,AX23,AX22=1,AX24=1),0,1)</f>
        <v>0</v>
      </c>
      <c r="AI23" s="36">
        <f>IF(OR(AZ23=1,BA23=1,AW23=1,AX23=1,AY23,AY22=1,AY24=1),0,1)</f>
        <v>0</v>
      </c>
      <c r="AJ23" s="36">
        <f t="shared" si="28"/>
        <v>0</v>
      </c>
      <c r="AK23" s="36">
        <f t="shared" si="29"/>
        <v>0</v>
      </c>
      <c r="AL23" s="36">
        <f t="shared" si="30"/>
        <v>0</v>
      </c>
      <c r="AM23" s="36">
        <f>IF(OR(BD23=1,BE23=1,BA23=1,BB23=1,BC23,BC22=1,BC24=1),0,1)</f>
        <v>0</v>
      </c>
      <c r="AN23" s="36">
        <f>IF(OR(BE23=1,BF23=1,BB23=1,BC23=1,BD23,BD22=1,BD24=1),0,1)</f>
        <v>0</v>
      </c>
      <c r="AO23" s="36">
        <f>IF(OR(BF23=1,BG23=1,BC23=1,BD23=1,BE23,BE22=1,BE24=1),0,1)</f>
        <v>0</v>
      </c>
      <c r="AP23" s="36">
        <f>IF(OR(BG23=1,BH23=1,BD23=1,BE23=1,BF23,BF22=1,BF24=1),0,1)</f>
        <v>0</v>
      </c>
      <c r="AQ23" s="36">
        <f t="shared" si="31"/>
        <v>1</v>
      </c>
      <c r="AR23" s="36">
        <f t="shared" si="32"/>
        <v>1</v>
      </c>
      <c r="AS23" s="36">
        <f t="shared" si="33"/>
        <v>1</v>
      </c>
      <c r="AT23" s="36">
        <f t="shared" si="38"/>
        <v>1</v>
      </c>
      <c r="AU23" s="36">
        <f t="shared" si="35"/>
        <v>1</v>
      </c>
      <c r="AV23" s="36"/>
      <c r="AW23" s="21"/>
      <c r="AX23" s="20">
        <v>1</v>
      </c>
      <c r="AY23" s="13"/>
      <c r="AZ23" s="13"/>
      <c r="BA23" s="13"/>
      <c r="BB23" s="20">
        <v>1</v>
      </c>
      <c r="BC23" s="20"/>
      <c r="BD23" s="20">
        <v>1</v>
      </c>
      <c r="BE23" s="13"/>
      <c r="BF23" s="13"/>
      <c r="BG23" s="13"/>
      <c r="BH23" s="13"/>
      <c r="BI23" s="13"/>
      <c r="BJ23" s="13"/>
      <c r="BK23" s="13"/>
      <c r="BM23">
        <v>1</v>
      </c>
      <c r="BN23">
        <v>1</v>
      </c>
      <c r="BO23">
        <v>0</v>
      </c>
      <c r="BP23">
        <v>0</v>
      </c>
      <c r="BR23">
        <v>1</v>
      </c>
      <c r="BS23">
        <v>1</v>
      </c>
      <c r="BT23">
        <v>1</v>
      </c>
      <c r="BU23">
        <v>1</v>
      </c>
    </row>
    <row r="24" spans="1:73">
      <c r="A24" t="s">
        <v>29</v>
      </c>
      <c r="B24" s="2" t="s">
        <v>22</v>
      </c>
      <c r="C24" s="36">
        <f>IF(OR(T24=1,U24=1,Q24=1,R24=1,S24,S23=1),0,1)</f>
        <v>1</v>
      </c>
      <c r="D24" s="36">
        <f t="shared" ref="D24" si="39">IF(OR(U24=1,V24=1,R24=1,S24=1,T24,T23=1),0,1)</f>
        <v>1</v>
      </c>
      <c r="E24" s="36">
        <f t="shared" ref="E24" si="40">IF(OR(V24=1,W24=1,S24=1,T24=1,U24,U23=1),0,1)</f>
        <v>1</v>
      </c>
      <c r="F24" s="36">
        <f t="shared" ref="F24" si="41">IF(OR(W24=1,X24=1,T24=1,U24=1,V24,V23=1),0,1)</f>
        <v>1</v>
      </c>
      <c r="G24" s="36">
        <f t="shared" ref="G24" si="42">IF(OR(X24=1,Y24=1,U24=1,V24=1,W24,W23=1),0,1)</f>
        <v>1</v>
      </c>
      <c r="H24" s="36">
        <f t="shared" ref="H24" si="43">IF(OR(Y24=1,Z24=1,V24=1,W24=1,X24,X23=1),0,1)</f>
        <v>1</v>
      </c>
      <c r="I24" s="36">
        <f t="shared" ref="I24" si="44">IF(OR(Z24=1,AA24=1,W24=1,X24=1,Y24,Y23=1),0,1)</f>
        <v>0</v>
      </c>
      <c r="J24" s="36">
        <f t="shared" ref="J24" si="45">IF(OR(AA24=1,AB24=1,X24=1,Y24=1,Z24,Z23=1),0,1)</f>
        <v>0</v>
      </c>
      <c r="K24" s="36">
        <f t="shared" ref="K24" si="46">IF(OR(AB24=1,AC24=1,Y24=1,Z24=1,AA24,AA23=1),0,1)</f>
        <v>0</v>
      </c>
      <c r="L24" s="36">
        <f t="shared" ref="L24" si="47">IF(OR(AC24=1,AD24=1,Z24=1,AA24=1,AB24,AB23=1),0,1)</f>
        <v>0</v>
      </c>
      <c r="M24" s="36">
        <f t="shared" ref="M24" si="48">IF(OR(AD24=1,AE24=1,AA24=1,AB24=1,AC24,AC23=1),0,1)</f>
        <v>0</v>
      </c>
      <c r="N24" s="36">
        <f t="shared" ref="N24" si="49">IF(OR(AE24=1,AF24=1,AB24=1,AC24=1,AD24,AD23=1),0,1)</f>
        <v>0</v>
      </c>
      <c r="O24" s="36">
        <f>IF(OR(AF24=1,,AC24=1,AD24=1,AE23=1,AE24=1),0,1)</f>
        <v>0</v>
      </c>
      <c r="P24" s="36">
        <f t="shared" si="34"/>
        <v>1</v>
      </c>
      <c r="Q24" s="36"/>
      <c r="R24" s="21"/>
      <c r="S24" s="13"/>
      <c r="T24" s="13"/>
      <c r="U24" s="13"/>
      <c r="V24" s="13"/>
      <c r="W24" s="13"/>
      <c r="X24" s="13"/>
      <c r="Y24" s="13"/>
      <c r="Z24" s="13"/>
      <c r="AA24" s="21">
        <v>1</v>
      </c>
      <c r="AB24" s="21">
        <v>1</v>
      </c>
      <c r="AC24" s="20">
        <v>1</v>
      </c>
      <c r="AD24" s="13"/>
      <c r="AE24" s="13"/>
      <c r="AF24" s="13"/>
      <c r="AH24" s="36">
        <f>IF(OR(AY24=1,AZ24=1,AV24=1,AW24=1,AX24,AX23=1),0,1)</f>
        <v>0</v>
      </c>
      <c r="AI24" s="36">
        <f>IF(OR(AZ24=1,BA24=1,AW24=1,AX24=1,AY24,AY23=1),0,1)</f>
        <v>0</v>
      </c>
      <c r="AJ24" s="36">
        <f t="shared" ref="AJ24" si="50">IF(OR(BA24=1,BB24=1,AX24=1,AY24=1,AZ24,AZ23=1),0,1)</f>
        <v>0</v>
      </c>
      <c r="AK24" s="36">
        <f t="shared" ref="AK24" si="51">IF(OR(BB24=1,BC24=1,AY24=1,AZ24=1,BA24,BA23=1),0,1)</f>
        <v>0</v>
      </c>
      <c r="AL24" s="36">
        <f t="shared" ref="AL24" si="52">IF(OR(BC24=1,BD24=1,AZ24=1,BA24=1,BB24,BB23=1),0,1)</f>
        <v>0</v>
      </c>
      <c r="AM24" s="36">
        <f>IF(OR(BD24=1,BE24=1,BA24=1,BB24=1,BC24,BC23=1),0,1)</f>
        <v>0</v>
      </c>
      <c r="AN24" s="36">
        <f>IF(OR(BE24=1,BF24=1,BB24=1,BC24=1,BD24,BD23=1),0,1)</f>
        <v>0</v>
      </c>
      <c r="AO24" s="36">
        <f>IF(OR(BF24=1,BG24=1,BC24=1,BD24=1,BE24,BE23=1),0,1)</f>
        <v>0</v>
      </c>
      <c r="AP24" s="36">
        <f>IF(OR(BG24=1,BH24=1,BD24=1,BE24=1,BF24,BF23=1),0,1)</f>
        <v>0</v>
      </c>
      <c r="AQ24" s="36">
        <f t="shared" ref="AQ24" si="53">IF(OR(BH24=1,BI24=1,BE24=1,BF24=1,BG24,BG23=1),0,1)</f>
        <v>1</v>
      </c>
      <c r="AR24" s="36">
        <f t="shared" ref="AR24" si="54">IF(OR(BI24=1,BJ24=1,BF24=1,BG24=1,BH24,BH23=1),0,1)</f>
        <v>1</v>
      </c>
      <c r="AS24" s="36">
        <f t="shared" ref="AS24" si="55">IF(OR(BJ24=1,BK24=1,BG24=1,BH24=1,BI24,BI23=1),0,1)</f>
        <v>1</v>
      </c>
      <c r="AT24" s="36">
        <f>IF(OR(BK24=1,,BH24=1,BI24=1,BJ23=1,BJ24=1),0,1)</f>
        <v>1</v>
      </c>
      <c r="AU24" s="36">
        <f t="shared" si="35"/>
        <v>1</v>
      </c>
      <c r="AV24" s="36"/>
      <c r="AW24" s="21"/>
      <c r="AX24" s="20">
        <v>1</v>
      </c>
      <c r="AY24" s="20"/>
      <c r="AZ24" s="20">
        <v>1</v>
      </c>
      <c r="BA24" s="13"/>
      <c r="BB24" s="13"/>
      <c r="BC24" s="13"/>
      <c r="BD24" s="20">
        <v>1</v>
      </c>
      <c r="BE24" s="13"/>
      <c r="BF24" s="13"/>
      <c r="BG24" s="13"/>
      <c r="BH24" s="13"/>
      <c r="BI24" s="13"/>
      <c r="BJ24" s="13"/>
      <c r="BK24" s="13"/>
      <c r="BM24">
        <v>1</v>
      </c>
      <c r="BN24">
        <v>1</v>
      </c>
      <c r="BO24">
        <v>0</v>
      </c>
      <c r="BP24">
        <v>0</v>
      </c>
      <c r="BR24">
        <v>1</v>
      </c>
      <c r="BS24">
        <v>1</v>
      </c>
      <c r="BT24">
        <v>1</v>
      </c>
      <c r="BU24">
        <v>1</v>
      </c>
    </row>
    <row r="25" spans="1:73" ht="2.25" customHeight="1">
      <c r="P25" s="36">
        <f t="shared" si="34"/>
        <v>1</v>
      </c>
      <c r="AW25" s="22"/>
      <c r="BM25">
        <v>0</v>
      </c>
      <c r="BN25">
        <v>0</v>
      </c>
      <c r="BO25">
        <v>0</v>
      </c>
      <c r="BP25">
        <v>0</v>
      </c>
      <c r="BR25">
        <v>0</v>
      </c>
      <c r="BS25">
        <v>0</v>
      </c>
      <c r="BT25">
        <v>0</v>
      </c>
      <c r="BU25">
        <v>0</v>
      </c>
    </row>
    <row r="26" spans="1:73">
      <c r="A26" t="s">
        <v>16</v>
      </c>
      <c r="B26" s="2">
        <v>0</v>
      </c>
      <c r="C26" s="36">
        <f>IF(OR(T26=1,U26=1,Q26=1,R26=1,S26),0,1)</f>
        <v>1</v>
      </c>
      <c r="D26" s="36">
        <f t="shared" ref="D26" si="56">IF(OR(U26=1,V26=1,R26=1,S26=1,T26),0,1)</f>
        <v>1</v>
      </c>
      <c r="E26" s="36">
        <f t="shared" ref="E26" si="57">IF(OR(V26=1,W26=1,S26=1,T26=1,U26),0,1)</f>
        <v>1</v>
      </c>
      <c r="F26" s="36">
        <f t="shared" ref="F26" si="58">IF(OR(W26=1,X26=1,T26=1,U26=1,V26),0,1)</f>
        <v>1</v>
      </c>
      <c r="G26" s="36">
        <f t="shared" ref="G26" si="59">IF(OR(X26=1,Y26=1,U26=1,V26=1,W26),0,1)</f>
        <v>1</v>
      </c>
      <c r="H26" s="36">
        <f t="shared" ref="H26" si="60">IF(OR(Y26=1,Z26=1,V26=1,W26=1,X26),0,1)</f>
        <v>1</v>
      </c>
      <c r="I26" s="36">
        <f t="shared" ref="I26" si="61">IF(OR(Z26=1,AA26=1,W26=1,X26=1,Y26),0,1)</f>
        <v>1</v>
      </c>
      <c r="J26" s="36">
        <f t="shared" ref="J26" si="62">IF(OR(AA26=1,AB26=1,X26=1,Y26=1,Z26),0,1)</f>
        <v>1</v>
      </c>
      <c r="K26" s="36">
        <f t="shared" ref="K26" si="63">IF(OR(AB26=1,AC26=1,Y26=1,Z26=1,AA26),0,1)</f>
        <v>1</v>
      </c>
      <c r="L26" s="36">
        <f t="shared" ref="L26" si="64">IF(OR(AC26=1,AD26=1,Z26=1,AA26=1,AB26),0,1)</f>
        <v>1</v>
      </c>
      <c r="M26" s="36">
        <f t="shared" ref="M26" si="65">IF(OR(AD26=1,AE26=1,AA26=1,AB26=1,AC26),0,1)</f>
        <v>1</v>
      </c>
      <c r="N26" s="36">
        <f t="shared" ref="N26" si="66">IF(OR(AE26=1,AF26=1,AB26=1,AC26=1,AD26),0,1)</f>
        <v>1</v>
      </c>
      <c r="O26" s="36">
        <f>IF(OR(AF26=1,,AC26=1,AD26=1,AE26=1),0,1)</f>
        <v>1</v>
      </c>
      <c r="P26" s="36">
        <f>IF(OR(AD26=1,AE26=1,AF26=1),0,1)</f>
        <v>1</v>
      </c>
      <c r="Q26" s="36"/>
      <c r="R26" s="21"/>
      <c r="S26" s="13"/>
      <c r="T26" s="13"/>
      <c r="U26" s="13"/>
      <c r="V26" s="13"/>
      <c r="W26" s="13"/>
      <c r="X26" s="13"/>
      <c r="Y26" s="13"/>
      <c r="Z26" s="13"/>
      <c r="AA26" s="13"/>
      <c r="AB26" s="13"/>
      <c r="AC26" s="13"/>
      <c r="AD26" s="13"/>
      <c r="AE26" s="13"/>
      <c r="AF26" s="13"/>
      <c r="AH26" s="36">
        <f>IF(OR(AY26=1,AZ26=1,AV26=1,AW26=1,AX26),0,1)</f>
        <v>1</v>
      </c>
      <c r="AI26" s="36">
        <f>IF(OR(AZ26=1,BA26=1,AW26=1,AX26=1,AY26),0,1)</f>
        <v>1</v>
      </c>
      <c r="AJ26" s="36">
        <f t="shared" ref="AJ26" si="67">IF(OR(BA26=1,BB26=1,AX26=1,AY26=1,AZ26),0,1)</f>
        <v>1</v>
      </c>
      <c r="AK26" s="36">
        <f t="shared" ref="AK26" si="68">IF(OR(BB26=1,BC26=1,AY26=1,AZ26=1,BA26),0,1)</f>
        <v>1</v>
      </c>
      <c r="AL26" s="36">
        <f t="shared" ref="AL26" si="69">IF(OR(BC26=1,BD26=1,AZ26=1,BA26=1,BB26),0,1)</f>
        <v>1</v>
      </c>
      <c r="AM26" s="36">
        <f>IF(OR(BD26=1,BE26=1,BA26=1,BB26=1,BC26),0,1)</f>
        <v>1</v>
      </c>
      <c r="AN26" s="36">
        <f>IF(OR(BE26=1,BF26=1,BB26=1,BC26=1,BD26),0,1)</f>
        <v>1</v>
      </c>
      <c r="AO26" s="36">
        <f>IF(OR(BF26=1,BG26=1,BC26=1,BD26=1,BE26),0,1)</f>
        <v>1</v>
      </c>
      <c r="AP26" s="36">
        <f>IF(OR(BG26=1,BH26=1,BD26=1,BE26=1,BF26),0,1)</f>
        <v>1</v>
      </c>
      <c r="AQ26" s="36">
        <f t="shared" ref="AQ26" si="70">IF(OR(BH26=1,BI26=1,BE26=1,BF26=1,BG26),0,1)</f>
        <v>1</v>
      </c>
      <c r="AR26" s="36">
        <f t="shared" ref="AR26" si="71">IF(OR(BI26=1,BJ26=1,BF26=1,BG26=1,BH26),0,1)</f>
        <v>1</v>
      </c>
      <c r="AS26" s="36">
        <f t="shared" ref="AS26" si="72">IF(OR(BJ26=1,BK26=1,BG26=1,BH26=1,BI26),0,1)</f>
        <v>1</v>
      </c>
      <c r="AT26" s="36">
        <f>IF(OR(BK26=1,,BH26=1,BI26=1,BJ26=1),0,1)</f>
        <v>1</v>
      </c>
      <c r="AU26" s="36">
        <f>IF(OR(BI26=1,BJ26=1,BK26=1),0,1)</f>
        <v>1</v>
      </c>
      <c r="AV26" s="36"/>
      <c r="AW26" s="21"/>
      <c r="AX26" s="13"/>
      <c r="AY26" s="13"/>
      <c r="AZ26" s="13"/>
      <c r="BA26" s="13"/>
      <c r="BB26" s="13"/>
      <c r="BC26" s="13"/>
      <c r="BD26" s="13"/>
      <c r="BE26" s="13"/>
      <c r="BF26" s="13"/>
      <c r="BG26" s="13"/>
      <c r="BH26" s="13"/>
      <c r="BI26" s="13"/>
      <c r="BJ26" s="13"/>
      <c r="BK26" s="13"/>
      <c r="BM26">
        <v>1</v>
      </c>
      <c r="BN26">
        <v>1</v>
      </c>
      <c r="BO26">
        <v>0</v>
      </c>
      <c r="BP26">
        <v>0</v>
      </c>
      <c r="BR26">
        <v>1</v>
      </c>
      <c r="BS26">
        <v>1</v>
      </c>
      <c r="BT26">
        <v>1</v>
      </c>
      <c r="BU26">
        <v>1</v>
      </c>
    </row>
    <row r="27" spans="1:73">
      <c r="B27" s="2">
        <v>1</v>
      </c>
      <c r="C27" s="36">
        <f>IF(OR(T27=1,U27=1,Q27=1,R27=1,S27,S26=1,S28=1),0,1)</f>
        <v>1</v>
      </c>
      <c r="D27" s="36">
        <f t="shared" ref="D27:D40" si="73">IF(OR(U27=1,V27=1,R27=1,S27=1,T27,T26=1,T28=1),0,1)</f>
        <v>1</v>
      </c>
      <c r="E27" s="36">
        <f t="shared" ref="E27:E40" si="74">IF(OR(V27=1,W27=1,S27=1,T27=1,U27,U26=1,U28=1),0,1)</f>
        <v>1</v>
      </c>
      <c r="F27" s="36">
        <f t="shared" ref="F27:F40" si="75">IF(OR(W27=1,X27=1,T27=1,U27=1,V27,V26=1,V28=1),0,1)</f>
        <v>1</v>
      </c>
      <c r="G27" s="36">
        <f t="shared" ref="G27:G40" si="76">IF(OR(X27=1,Y27=1,U27=1,V27=1,W27,W26=1,W28=1),0,1)</f>
        <v>1</v>
      </c>
      <c r="H27" s="36">
        <f t="shared" ref="H27:H40" si="77">IF(OR(Y27=1,Z27=1,V27=1,W27=1,X27,X26=1,X28=1),0,1)</f>
        <v>1</v>
      </c>
      <c r="I27" s="36">
        <f t="shared" ref="I27:I40" si="78">IF(OR(Z27=1,AA27=1,W27=1,X27=1,Y27,Y26=1,Y28=1),0,1)</f>
        <v>1</v>
      </c>
      <c r="J27" s="36">
        <f t="shared" ref="J27:J40" si="79">IF(OR(AA27=1,AB27=1,X27=1,Y27=1,Z27,Z26=1,Z28=1),0,1)</f>
        <v>1</v>
      </c>
      <c r="K27" s="36">
        <f t="shared" ref="K27:K40" si="80">IF(OR(AB27=1,AC27=1,Y27=1,Z27=1,AA27,AA26=1,AA28=1),0,1)</f>
        <v>1</v>
      </c>
      <c r="L27" s="36">
        <f t="shared" ref="L27:L40" si="81">IF(OR(AC27=1,AD27=1,Z27=1,AA27=1,AB27,AB26=1,AB28=1),0,1)</f>
        <v>1</v>
      </c>
      <c r="M27" s="36">
        <f t="shared" ref="M27:M40" si="82">IF(OR(AD27=1,AE27=1,AA27=1,AB27=1,AC27,AC26=1,AC28=1),0,1)</f>
        <v>1</v>
      </c>
      <c r="N27" s="36">
        <f t="shared" ref="N27:N40" si="83">IF(OR(AE27=1,AF27=1,AB27=1,AC27=1,AD27,AD26=1,AD28=1),0,1)</f>
        <v>1</v>
      </c>
      <c r="O27" s="36">
        <f>IF(OR(AF27=1,,AC27=1,AD27=1,AE26=1,AE28=1,AE27=1),0,1)</f>
        <v>1</v>
      </c>
      <c r="P27" s="36">
        <f>IF(OR(AD27=1,AE27=1,AF26=1,AF28=1),0,1)</f>
        <v>1</v>
      </c>
      <c r="Q27" s="36"/>
      <c r="R27" s="21"/>
      <c r="S27" s="13"/>
      <c r="T27" s="13"/>
      <c r="U27" s="13"/>
      <c r="V27" s="13"/>
      <c r="W27" s="13"/>
      <c r="X27" s="13"/>
      <c r="Y27" s="13"/>
      <c r="Z27" s="13"/>
      <c r="AA27" s="13"/>
      <c r="AB27" s="13"/>
      <c r="AC27" s="13"/>
      <c r="AD27" s="13"/>
      <c r="AE27" s="13"/>
      <c r="AF27" s="13"/>
      <c r="AH27" s="36">
        <f>IF(OR(AY27=1,AZ27=1,AV27=1,AW27=1,AX27,AX26=1,AX28=1),0,1)</f>
        <v>1</v>
      </c>
      <c r="AI27" s="36">
        <f>IF(OR(AZ27=1,BA27=1,AW27=1,AX27=1,AY27,AY26=1,AY28=1),0,1)</f>
        <v>1</v>
      </c>
      <c r="AJ27" s="36">
        <f t="shared" ref="AJ27:AJ40" si="84">IF(OR(BA27=1,BB27=1,AX27=1,AY27=1,AZ27,AZ26=1,AZ28=1),0,1)</f>
        <v>1</v>
      </c>
      <c r="AK27" s="36">
        <f t="shared" ref="AK27:AK40" si="85">IF(OR(BB27=1,BC27=1,AY27=1,AZ27=1,BA27,BA26=1,BA28=1),0,1)</f>
        <v>1</v>
      </c>
      <c r="AL27" s="36">
        <f t="shared" ref="AL27:AL40" si="86">IF(OR(BC27=1,BD27=1,AZ27=1,BA27=1,BB27,BB26=1,BB28=1),0,1)</f>
        <v>1</v>
      </c>
      <c r="AM27" s="36">
        <f>IF(OR(BD27=1,BE27=1,BA27=1,BB27=1,BC27,BC26=1,BC28=1),0,1)</f>
        <v>1</v>
      </c>
      <c r="AN27" s="36">
        <f>IF(OR(BE27=1,BF27=1,BB27=1,BC27=1,BD27,BD26=1,BD28=1),0,1)</f>
        <v>1</v>
      </c>
      <c r="AO27" s="36">
        <f>IF(OR(BF27=1,BG27=1,BC27=1,BD27=1,BE27,BE26=1,BE28=1),0,1)</f>
        <v>1</v>
      </c>
      <c r="AP27" s="36">
        <f>IF(OR(BG27=1,BH27=1,BD27=1,BE27=1,BF27,BF26=1,BF28=1),0,1)</f>
        <v>1</v>
      </c>
      <c r="AQ27" s="36">
        <f t="shared" ref="AQ27:AQ40" si="87">IF(OR(BH27=1,BI27=1,BE27=1,BF27=1,BG27,BG26=1,BG28=1),0,1)</f>
        <v>1</v>
      </c>
      <c r="AR27" s="36">
        <f t="shared" ref="AR27:AR40" si="88">IF(OR(BI27=1,BJ27=1,BF27=1,BG27=1,BH27,BH26=1,BH28=1),0,1)</f>
        <v>1</v>
      </c>
      <c r="AS27" s="36">
        <f t="shared" ref="AS27:AS40" si="89">IF(OR(BJ27=1,BK27=1,BG27=1,BH27=1,BI27,BI26=1,BI28=1),0,1)</f>
        <v>1</v>
      </c>
      <c r="AT27" s="36">
        <f>IF(OR(BK27=1,,BH27=1,BI27=1,BJ26=1,BJ28=1,BJ27=1),0,1)</f>
        <v>1</v>
      </c>
      <c r="AU27" s="36">
        <f>IF(OR(BI27=1,BJ27=1,BK26=1,BK28=1),0,1)</f>
        <v>1</v>
      </c>
      <c r="AV27" s="36"/>
      <c r="AW27" s="21"/>
      <c r="AX27" s="13"/>
      <c r="AY27" s="13"/>
      <c r="AZ27" s="13"/>
      <c r="BA27" s="13"/>
      <c r="BB27" s="13"/>
      <c r="BC27" s="13"/>
      <c r="BD27" s="13"/>
      <c r="BE27" s="13"/>
      <c r="BF27" s="13"/>
      <c r="BG27" s="13"/>
      <c r="BH27" s="13"/>
      <c r="BI27" s="13"/>
      <c r="BJ27" s="13"/>
      <c r="BK27" s="13"/>
      <c r="BM27">
        <v>1</v>
      </c>
      <c r="BN27">
        <v>1</v>
      </c>
      <c r="BO27">
        <v>0</v>
      </c>
      <c r="BP27">
        <v>0</v>
      </c>
      <c r="BR27">
        <v>1</v>
      </c>
      <c r="BS27">
        <v>1</v>
      </c>
      <c r="BT27">
        <v>1</v>
      </c>
      <c r="BU27">
        <v>1</v>
      </c>
    </row>
    <row r="28" spans="1:73">
      <c r="B28" s="2">
        <v>2</v>
      </c>
      <c r="C28" s="36">
        <f>IF(OR(T28=1,U28=1,Q28=1,R28=1,S28,S27=1,S29=1),0,1)</f>
        <v>1</v>
      </c>
      <c r="D28" s="36">
        <f t="shared" si="73"/>
        <v>1</v>
      </c>
      <c r="E28" s="36">
        <f t="shared" si="74"/>
        <v>1</v>
      </c>
      <c r="F28" s="36">
        <f t="shared" si="75"/>
        <v>1</v>
      </c>
      <c r="G28" s="36">
        <f t="shared" si="76"/>
        <v>1</v>
      </c>
      <c r="H28" s="36">
        <f t="shared" si="77"/>
        <v>1</v>
      </c>
      <c r="I28" s="36">
        <f t="shared" si="78"/>
        <v>1</v>
      </c>
      <c r="J28" s="36">
        <f t="shared" si="79"/>
        <v>1</v>
      </c>
      <c r="K28" s="36">
        <f t="shared" si="80"/>
        <v>1</v>
      </c>
      <c r="L28" s="36">
        <f t="shared" si="81"/>
        <v>1</v>
      </c>
      <c r="M28" s="36">
        <f t="shared" si="82"/>
        <v>1</v>
      </c>
      <c r="N28" s="36">
        <f t="shared" si="83"/>
        <v>1</v>
      </c>
      <c r="O28" s="36">
        <f>IF(OR(AF28=1,,AC28=1,AD28=1,AE27=1,AE29=1,AE28=1),0,1)</f>
        <v>1</v>
      </c>
      <c r="P28" s="36">
        <f t="shared" ref="P28:P41" si="90">IF(OR(AD28=1,AE28=1,AF27=1,AF29=1),0,1)</f>
        <v>1</v>
      </c>
      <c r="Q28" s="36"/>
      <c r="R28" s="21"/>
      <c r="S28" s="13"/>
      <c r="T28" s="13"/>
      <c r="U28" s="13"/>
      <c r="V28" s="13"/>
      <c r="W28" s="13"/>
      <c r="X28" s="13"/>
      <c r="Y28" s="13"/>
      <c r="Z28" s="13"/>
      <c r="AA28" s="13"/>
      <c r="AB28" s="13"/>
      <c r="AC28" s="13"/>
      <c r="AD28" s="13"/>
      <c r="AE28" s="13"/>
      <c r="AF28" s="13"/>
      <c r="AH28" s="36">
        <f>IF(OR(AY28=1,AZ28=1,AV28=1,AW28=1,AX28,AX27=1,AX29=1),0,1)</f>
        <v>1</v>
      </c>
      <c r="AI28" s="36">
        <f>IF(OR(AZ28=1,BA28=1,AW28=1,AX28=1,AY28,AY27=1,AY29=1),0,1)</f>
        <v>1</v>
      </c>
      <c r="AJ28" s="36">
        <f t="shared" si="84"/>
        <v>1</v>
      </c>
      <c r="AK28" s="36">
        <f t="shared" si="85"/>
        <v>1</v>
      </c>
      <c r="AL28" s="36">
        <f t="shared" si="86"/>
        <v>1</v>
      </c>
      <c r="AM28" s="36">
        <f>IF(OR(BD28=1,BE28=1,BA28=1,BB28=1,BC28,BC27=1,BC29=1),0,1)</f>
        <v>1</v>
      </c>
      <c r="AN28" s="36">
        <f>IF(OR(BE28=1,BF28=1,BB28=1,BC28=1,BD28,BD27=1,BD29=1),0,1)</f>
        <v>1</v>
      </c>
      <c r="AO28" s="36">
        <f>IF(OR(BF28=1,BG28=1,BC28=1,BD28=1,BE28,BE27=1,BE29=1),0,1)</f>
        <v>1</v>
      </c>
      <c r="AP28" s="36">
        <f>IF(OR(BG28=1,BH28=1,BD28=1,BE28=1,BF28,BF27=1,BF29=1),0,1)</f>
        <v>1</v>
      </c>
      <c r="AQ28" s="36">
        <f t="shared" si="87"/>
        <v>1</v>
      </c>
      <c r="AR28" s="36">
        <f t="shared" si="88"/>
        <v>1</v>
      </c>
      <c r="AS28" s="36">
        <f t="shared" si="89"/>
        <v>1</v>
      </c>
      <c r="AT28" s="36">
        <f>IF(OR(BK28=1,,BH28=1,BI28=1,BJ27=1,BJ29=1,BJ28=1),0,1)</f>
        <v>1</v>
      </c>
      <c r="AU28" s="36">
        <f t="shared" ref="AU28:AU41" si="91">IF(OR(BI28=1,BJ28=1,BK27=1,BK29=1),0,1)</f>
        <v>1</v>
      </c>
      <c r="AV28" s="36"/>
      <c r="AW28" s="21"/>
      <c r="AX28" s="13"/>
      <c r="AY28" s="13"/>
      <c r="AZ28" s="13"/>
      <c r="BA28" s="13"/>
      <c r="BB28" s="13"/>
      <c r="BC28" s="13"/>
      <c r="BD28" s="13"/>
      <c r="BE28" s="13"/>
      <c r="BF28" s="13"/>
      <c r="BG28" s="13"/>
      <c r="BH28" s="13"/>
      <c r="BI28" s="13"/>
      <c r="BJ28" s="13"/>
      <c r="BK28" s="13"/>
      <c r="BM28">
        <v>1</v>
      </c>
      <c r="BN28">
        <v>1</v>
      </c>
      <c r="BO28">
        <v>0</v>
      </c>
      <c r="BP28">
        <v>0</v>
      </c>
      <c r="BR28">
        <v>1</v>
      </c>
      <c r="BS28">
        <v>1</v>
      </c>
      <c r="BT28">
        <v>1</v>
      </c>
      <c r="BU28">
        <v>1</v>
      </c>
    </row>
    <row r="29" spans="1:73">
      <c r="B29" s="2">
        <v>3</v>
      </c>
      <c r="C29" s="36">
        <f t="shared" ref="C29:C40" si="92">IF(OR(T29=1,U29=1,Q29=1,R29=1,S29,S28=1,S30=1),0,1)</f>
        <v>1</v>
      </c>
      <c r="D29" s="36">
        <f t="shared" si="73"/>
        <v>1</v>
      </c>
      <c r="E29" s="36">
        <f t="shared" si="74"/>
        <v>1</v>
      </c>
      <c r="F29" s="36">
        <f t="shared" si="75"/>
        <v>0</v>
      </c>
      <c r="G29" s="36">
        <f t="shared" si="76"/>
        <v>1</v>
      </c>
      <c r="H29" s="36">
        <f t="shared" si="77"/>
        <v>1</v>
      </c>
      <c r="I29" s="36">
        <f t="shared" si="78"/>
        <v>1</v>
      </c>
      <c r="J29" s="36">
        <f t="shared" si="79"/>
        <v>1</v>
      </c>
      <c r="K29" s="36">
        <f t="shared" si="80"/>
        <v>1</v>
      </c>
      <c r="L29" s="36">
        <f t="shared" si="81"/>
        <v>1</v>
      </c>
      <c r="M29" s="36">
        <f t="shared" si="82"/>
        <v>1</v>
      </c>
      <c r="N29" s="36">
        <f t="shared" si="83"/>
        <v>1</v>
      </c>
      <c r="O29" s="36">
        <f t="shared" ref="O29:O40" si="93">IF(OR(AF29=1,,AC29=1,AD29=1,AE28=1,AE30=1,AE29=1),0,1)</f>
        <v>1</v>
      </c>
      <c r="P29" s="36">
        <f t="shared" si="90"/>
        <v>1</v>
      </c>
      <c r="Q29" s="36"/>
      <c r="R29" s="21"/>
      <c r="S29" s="13"/>
      <c r="T29" s="13"/>
      <c r="U29" s="13"/>
      <c r="V29" s="13"/>
      <c r="W29" s="13"/>
      <c r="X29" s="13"/>
      <c r="Y29" s="13"/>
      <c r="Z29" s="13"/>
      <c r="AA29" s="13"/>
      <c r="AB29" s="13"/>
      <c r="AC29" s="13"/>
      <c r="AD29" s="13"/>
      <c r="AE29" s="13"/>
      <c r="AF29" s="13"/>
      <c r="AH29" s="36">
        <f>IF(OR(AY29=1,AZ29=1,AV29=1,AW29=1,AX29,AX28=1,AX30=1),0,1)</f>
        <v>1</v>
      </c>
      <c r="AI29" s="36">
        <f>IF(OR(AZ29=1,BA29=1,AW29=1,AX29=1,AY29,AY28=1,AY30=1),0,1)</f>
        <v>1</v>
      </c>
      <c r="AJ29" s="36">
        <f t="shared" si="84"/>
        <v>1</v>
      </c>
      <c r="AK29" s="36">
        <f t="shared" si="85"/>
        <v>1</v>
      </c>
      <c r="AL29" s="36">
        <f t="shared" si="86"/>
        <v>1</v>
      </c>
      <c r="AM29" s="36">
        <f>IF(OR(BD29=1,BE29=1,BA29=1,BB29=1,BC29,BC28=1,BC30=1),0,1)</f>
        <v>1</v>
      </c>
      <c r="AN29" s="36">
        <f>IF(OR(BE29=1,BF29=1,BB29=1,BC29=1,BD29,BD28=1,BD30=1),0,1)</f>
        <v>1</v>
      </c>
      <c r="AO29" s="36">
        <f>IF(OR(BF29=1,BG29=1,BC29=1,BD29=1,BE29,BE28=1,BE30=1),0,1)</f>
        <v>1</v>
      </c>
      <c r="AP29" s="36">
        <f>IF(OR(BG29=1,BH29=1,BD29=1,BE29=1,BF29,BF28=1,BF30=1),0,1)</f>
        <v>1</v>
      </c>
      <c r="AQ29" s="36">
        <f t="shared" si="87"/>
        <v>1</v>
      </c>
      <c r="AR29" s="36">
        <f t="shared" si="88"/>
        <v>1</v>
      </c>
      <c r="AS29" s="36">
        <f t="shared" si="89"/>
        <v>1</v>
      </c>
      <c r="AT29" s="36">
        <f t="shared" ref="AT29:AT40" si="94">IF(OR(BK29=1,,BH29=1,BI29=1,BJ28=1,BJ30=1,BJ29=1),0,1)</f>
        <v>1</v>
      </c>
      <c r="AU29" s="36">
        <f t="shared" si="91"/>
        <v>1</v>
      </c>
      <c r="AV29" s="36"/>
      <c r="AW29" s="21"/>
      <c r="AX29" s="13"/>
      <c r="AY29" s="13"/>
      <c r="AZ29" s="13"/>
      <c r="BA29" s="13"/>
      <c r="BB29" s="13"/>
      <c r="BC29" s="13"/>
      <c r="BD29" s="13"/>
      <c r="BE29" s="13"/>
      <c r="BF29" s="13"/>
      <c r="BG29" s="13"/>
      <c r="BH29" s="13"/>
      <c r="BI29" s="13"/>
      <c r="BJ29" s="13"/>
      <c r="BK29" s="13"/>
      <c r="BM29">
        <v>1</v>
      </c>
      <c r="BN29">
        <v>1</v>
      </c>
      <c r="BO29">
        <v>0</v>
      </c>
      <c r="BP29">
        <v>0</v>
      </c>
      <c r="BR29">
        <v>1</v>
      </c>
      <c r="BS29">
        <v>1</v>
      </c>
      <c r="BT29">
        <v>1</v>
      </c>
      <c r="BU29">
        <v>1</v>
      </c>
    </row>
    <row r="30" spans="1:73">
      <c r="B30" s="2">
        <v>4</v>
      </c>
      <c r="C30" s="36">
        <f t="shared" si="92"/>
        <v>1</v>
      </c>
      <c r="D30" s="36">
        <f t="shared" si="73"/>
        <v>0</v>
      </c>
      <c r="E30" s="36">
        <f t="shared" si="74"/>
        <v>0</v>
      </c>
      <c r="F30" s="36">
        <f t="shared" si="75"/>
        <v>0</v>
      </c>
      <c r="G30" s="36">
        <f t="shared" si="76"/>
        <v>0</v>
      </c>
      <c r="H30" s="36">
        <f t="shared" si="77"/>
        <v>0</v>
      </c>
      <c r="I30" s="36">
        <f t="shared" si="78"/>
        <v>1</v>
      </c>
      <c r="J30" s="36">
        <f t="shared" si="79"/>
        <v>1</v>
      </c>
      <c r="K30" s="36">
        <f t="shared" si="80"/>
        <v>1</v>
      </c>
      <c r="L30" s="36">
        <f t="shared" si="81"/>
        <v>1</v>
      </c>
      <c r="M30" s="36">
        <f t="shared" si="82"/>
        <v>1</v>
      </c>
      <c r="N30" s="36">
        <f t="shared" si="83"/>
        <v>1</v>
      </c>
      <c r="O30" s="36">
        <f t="shared" si="93"/>
        <v>1</v>
      </c>
      <c r="P30" s="36">
        <f t="shared" si="90"/>
        <v>1</v>
      </c>
      <c r="Q30" s="35"/>
      <c r="R30" s="21"/>
      <c r="S30" s="13"/>
      <c r="T30" s="13"/>
      <c r="U30" s="13"/>
      <c r="V30" s="20">
        <v>1</v>
      </c>
      <c r="W30" s="13"/>
      <c r="X30" s="13"/>
      <c r="Y30" s="13"/>
      <c r="Z30" s="13"/>
      <c r="AA30" s="13"/>
      <c r="AB30" s="13"/>
      <c r="AC30" s="13"/>
      <c r="AD30" s="13"/>
      <c r="AE30" s="13"/>
      <c r="AF30" s="13"/>
      <c r="AH30" s="36">
        <f>IF(OR(AY30=1,AZ30=1,AV30=1,AW30=1,AX30,AX29=1,AX31=1),0,1)</f>
        <v>1</v>
      </c>
      <c r="AI30" s="36">
        <f>IF(OR(AZ30=1,BA30=1,AW30=1,AX30=1,AY30,AY29=1,AY31=1),0,1)</f>
        <v>1</v>
      </c>
      <c r="AJ30" s="36">
        <f t="shared" si="84"/>
        <v>1</v>
      </c>
      <c r="AK30" s="36">
        <f t="shared" si="85"/>
        <v>1</v>
      </c>
      <c r="AL30" s="36">
        <f t="shared" si="86"/>
        <v>1</v>
      </c>
      <c r="AM30" s="36">
        <f>IF(OR(BD30=1,BE30=1,BA30=1,BB30=1,BC30,BC29=1,BC31=1),0,1)</f>
        <v>1</v>
      </c>
      <c r="AN30" s="36">
        <f>IF(OR(BE30=1,BF30=1,BB30=1,BC30=1,BD30,BD29=1,BD31=1),0,1)</f>
        <v>1</v>
      </c>
      <c r="AO30" s="36">
        <f>IF(OR(BF30=1,BG30=1,BC30=1,BD30=1,BE30,BE29=1,BE31=1),0,1)</f>
        <v>1</v>
      </c>
      <c r="AP30" s="36">
        <f>IF(OR(BG30=1,BH30=1,BD30=1,BE30=1,BF30,BF29=1,BF31=1),0,1)</f>
        <v>1</v>
      </c>
      <c r="AQ30" s="36">
        <f t="shared" si="87"/>
        <v>1</v>
      </c>
      <c r="AR30" s="36">
        <f t="shared" si="88"/>
        <v>1</v>
      </c>
      <c r="AS30" s="36">
        <f t="shared" si="89"/>
        <v>1</v>
      </c>
      <c r="AT30" s="36">
        <f t="shared" si="94"/>
        <v>1</v>
      </c>
      <c r="AU30" s="36">
        <f t="shared" si="91"/>
        <v>1</v>
      </c>
      <c r="AV30" s="35"/>
      <c r="AW30" s="21"/>
      <c r="AX30" s="13"/>
      <c r="AY30" s="13"/>
      <c r="AZ30" s="13"/>
      <c r="BA30" s="13"/>
      <c r="BB30" s="13"/>
      <c r="BC30" s="13"/>
      <c r="BD30" s="13"/>
      <c r="BE30" s="13"/>
      <c r="BF30" s="13"/>
      <c r="BG30" s="13"/>
      <c r="BH30" s="13"/>
      <c r="BI30" s="13"/>
      <c r="BJ30" s="13"/>
      <c r="BK30" s="13"/>
      <c r="BM30">
        <v>1</v>
      </c>
      <c r="BN30">
        <v>1</v>
      </c>
      <c r="BO30">
        <v>0</v>
      </c>
      <c r="BP30">
        <v>0</v>
      </c>
      <c r="BR30">
        <v>1</v>
      </c>
      <c r="BS30">
        <v>1</v>
      </c>
      <c r="BT30">
        <v>1</v>
      </c>
      <c r="BU30">
        <v>1</v>
      </c>
    </row>
    <row r="31" spans="1:73">
      <c r="B31" s="2">
        <v>5</v>
      </c>
      <c r="C31" s="36">
        <f t="shared" si="92"/>
        <v>0</v>
      </c>
      <c r="D31" s="36">
        <f t="shared" si="73"/>
        <v>0</v>
      </c>
      <c r="E31" s="36">
        <f t="shared" si="74"/>
        <v>0</v>
      </c>
      <c r="F31" s="36">
        <f t="shared" si="75"/>
        <v>0</v>
      </c>
      <c r="G31" s="36">
        <f t="shared" si="76"/>
        <v>0</v>
      </c>
      <c r="H31" s="36">
        <f t="shared" si="77"/>
        <v>1</v>
      </c>
      <c r="I31" s="36">
        <f t="shared" si="78"/>
        <v>1</v>
      </c>
      <c r="J31" s="36">
        <f t="shared" si="79"/>
        <v>1</v>
      </c>
      <c r="K31" s="36">
        <f t="shared" si="80"/>
        <v>1</v>
      </c>
      <c r="L31" s="36">
        <f t="shared" si="81"/>
        <v>1</v>
      </c>
      <c r="M31" s="36">
        <f t="shared" si="82"/>
        <v>1</v>
      </c>
      <c r="N31" s="36">
        <f t="shared" si="83"/>
        <v>1</v>
      </c>
      <c r="O31" s="36">
        <f t="shared" si="93"/>
        <v>1</v>
      </c>
      <c r="P31" s="36">
        <f t="shared" si="90"/>
        <v>1</v>
      </c>
      <c r="Q31" s="36"/>
      <c r="R31" s="21"/>
      <c r="S31" s="13"/>
      <c r="T31" s="21">
        <v>1</v>
      </c>
      <c r="U31" s="21">
        <v>1</v>
      </c>
      <c r="V31" s="13"/>
      <c r="W31" s="13"/>
      <c r="X31" s="13"/>
      <c r="Y31" s="13"/>
      <c r="Z31" s="13"/>
      <c r="AA31" s="13"/>
      <c r="AB31" s="13"/>
      <c r="AC31" s="13"/>
      <c r="AD31" s="13"/>
      <c r="AE31" s="13"/>
      <c r="AF31" s="13"/>
      <c r="AH31" s="36">
        <f>IF(OR(AY31=1,AZ31=1,AV31=1,AW31=1,AX31,AX30=1,AX32=1),0,1)</f>
        <v>1</v>
      </c>
      <c r="AI31" s="36">
        <f>IF(OR(AZ31=1,BA31=1,AW31=1,AX31=1,AY31,AY30=1,AY32=1),0,1)</f>
        <v>1</v>
      </c>
      <c r="AJ31" s="36">
        <f t="shared" si="84"/>
        <v>1</v>
      </c>
      <c r="AK31" s="36">
        <f t="shared" si="85"/>
        <v>0</v>
      </c>
      <c r="AL31" s="36">
        <f t="shared" si="86"/>
        <v>1</v>
      </c>
      <c r="AM31" s="36">
        <f>IF(OR(BD31=1,BE31=1,BA31=1,BB31=1,BC31,BC30=1,BC32=1),0,1)</f>
        <v>1</v>
      </c>
      <c r="AN31" s="36">
        <f>IF(OR(BE31=1,BF31=1,BB31=1,BC31=1,BD31,BD30=1,BD32=1),0,1)</f>
        <v>1</v>
      </c>
      <c r="AO31" s="36">
        <f>IF(OR(BF31=1,BG31=1,BC31=1,BD31=1,BE31,BE30=1,BE32=1),0,1)</f>
        <v>1</v>
      </c>
      <c r="AP31" s="36">
        <f>IF(OR(BG31=1,BH31=1,BD31=1,BE31=1,BF31,BF30=1,BF32=1),0,1)</f>
        <v>1</v>
      </c>
      <c r="AQ31" s="36">
        <f t="shared" si="87"/>
        <v>1</v>
      </c>
      <c r="AR31" s="36">
        <f t="shared" si="88"/>
        <v>1</v>
      </c>
      <c r="AS31" s="36">
        <f t="shared" si="89"/>
        <v>1</v>
      </c>
      <c r="AT31" s="36">
        <f t="shared" si="94"/>
        <v>1</v>
      </c>
      <c r="AU31" s="36">
        <f t="shared" si="91"/>
        <v>1</v>
      </c>
      <c r="AV31" s="36"/>
      <c r="AW31" s="21"/>
      <c r="AX31" s="13"/>
      <c r="AY31" s="13"/>
      <c r="AZ31" s="13"/>
      <c r="BA31" s="13"/>
      <c r="BB31" s="13"/>
      <c r="BC31" s="13"/>
      <c r="BD31" s="13"/>
      <c r="BE31" s="13"/>
      <c r="BF31" s="13"/>
      <c r="BG31" s="13"/>
      <c r="BH31" s="13"/>
      <c r="BI31" s="13"/>
      <c r="BJ31" s="13"/>
      <c r="BK31" s="13"/>
      <c r="BM31">
        <v>1</v>
      </c>
      <c r="BN31">
        <v>1</v>
      </c>
      <c r="BO31">
        <v>0</v>
      </c>
      <c r="BP31">
        <v>0</v>
      </c>
      <c r="BR31">
        <v>1</v>
      </c>
      <c r="BS31">
        <v>1</v>
      </c>
      <c r="BT31">
        <v>1</v>
      </c>
      <c r="BU31">
        <v>1</v>
      </c>
    </row>
    <row r="32" spans="1:73">
      <c r="B32" s="2">
        <v>6</v>
      </c>
      <c r="C32" s="36">
        <f t="shared" si="92"/>
        <v>1</v>
      </c>
      <c r="D32" s="36">
        <f t="shared" si="73"/>
        <v>0</v>
      </c>
      <c r="E32" s="36">
        <f t="shared" si="74"/>
        <v>0</v>
      </c>
      <c r="F32" s="36">
        <f t="shared" si="75"/>
        <v>1</v>
      </c>
      <c r="G32" s="36">
        <f t="shared" si="76"/>
        <v>1</v>
      </c>
      <c r="H32" s="36">
        <f t="shared" si="77"/>
        <v>1</v>
      </c>
      <c r="I32" s="36">
        <f t="shared" si="78"/>
        <v>1</v>
      </c>
      <c r="J32" s="36">
        <f t="shared" si="79"/>
        <v>1</v>
      </c>
      <c r="K32" s="36">
        <f t="shared" si="80"/>
        <v>1</v>
      </c>
      <c r="L32" s="36">
        <f t="shared" si="81"/>
        <v>1</v>
      </c>
      <c r="M32" s="36">
        <f t="shared" si="82"/>
        <v>1</v>
      </c>
      <c r="N32" s="36">
        <f t="shared" si="83"/>
        <v>0</v>
      </c>
      <c r="O32" s="36">
        <f t="shared" si="93"/>
        <v>1</v>
      </c>
      <c r="P32" s="36">
        <f t="shared" si="90"/>
        <v>1</v>
      </c>
      <c r="Q32" s="36"/>
      <c r="R32" s="21"/>
      <c r="S32" s="13"/>
      <c r="T32" s="13"/>
      <c r="U32" s="13"/>
      <c r="V32" s="13"/>
      <c r="W32" s="13"/>
      <c r="X32" s="13"/>
      <c r="Y32" s="13"/>
      <c r="Z32" s="13"/>
      <c r="AA32" s="13"/>
      <c r="AB32" s="13"/>
      <c r="AC32" s="13"/>
      <c r="AD32" s="13"/>
      <c r="AE32" s="13"/>
      <c r="AF32" s="13"/>
      <c r="AH32" s="36">
        <f>IF(OR(AY32=1,AZ32=1,AV32=1,AW32=1,AX32,AX31=1,AX33=1),0,1)</f>
        <v>1</v>
      </c>
      <c r="AI32" s="36">
        <f>IF(OR(AZ32=1,BA32=1,AW32=1,AX32=1,AY32,AY31=1,AY33=1),0,1)</f>
        <v>0</v>
      </c>
      <c r="AJ32" s="36">
        <f t="shared" si="84"/>
        <v>0</v>
      </c>
      <c r="AK32" s="36">
        <f t="shared" si="85"/>
        <v>0</v>
      </c>
      <c r="AL32" s="36">
        <f t="shared" si="86"/>
        <v>0</v>
      </c>
      <c r="AM32" s="36">
        <f>IF(OR(BD32=1,BE32=1,BA32=1,BB32=1,BC32,BC31=1,BC33=1),0,1)</f>
        <v>0</v>
      </c>
      <c r="AN32" s="36">
        <f>IF(OR(BE32=1,BF32=1,BB32=1,BC32=1,BD32,BD31=1,BD33=1),0,1)</f>
        <v>0</v>
      </c>
      <c r="AO32" s="36">
        <f>IF(OR(BF32=1,BG32=1,BC32=1,BD32=1,BE32,BE31=1,BE33=1),0,1)</f>
        <v>1</v>
      </c>
      <c r="AP32" s="36">
        <f>IF(OR(BG32=1,BH32=1,BD32=1,BE32=1,BF32,BF31=1,BF33=1),0,1)</f>
        <v>1</v>
      </c>
      <c r="AQ32" s="36">
        <f t="shared" si="87"/>
        <v>0</v>
      </c>
      <c r="AR32" s="36">
        <f t="shared" si="88"/>
        <v>1</v>
      </c>
      <c r="AS32" s="36">
        <f t="shared" si="89"/>
        <v>1</v>
      </c>
      <c r="AT32" s="36">
        <f t="shared" si="94"/>
        <v>1</v>
      </c>
      <c r="AU32" s="36">
        <f t="shared" si="91"/>
        <v>1</v>
      </c>
      <c r="AV32" s="36"/>
      <c r="AW32" s="21"/>
      <c r="AX32" s="13"/>
      <c r="AY32" s="13"/>
      <c r="AZ32" s="13"/>
      <c r="BA32" s="20">
        <v>1</v>
      </c>
      <c r="BB32" s="13"/>
      <c r="BC32" s="13"/>
      <c r="BD32" s="13"/>
      <c r="BE32" s="13"/>
      <c r="BF32" s="13"/>
      <c r="BG32" s="13"/>
      <c r="BH32" s="13"/>
      <c r="BI32" s="13"/>
      <c r="BJ32" s="13"/>
      <c r="BK32" s="13"/>
      <c r="BM32">
        <v>1</v>
      </c>
      <c r="BN32">
        <v>1</v>
      </c>
      <c r="BO32">
        <v>0</v>
      </c>
      <c r="BP32">
        <v>0</v>
      </c>
      <c r="BR32">
        <v>1</v>
      </c>
      <c r="BS32">
        <v>1</v>
      </c>
      <c r="BT32">
        <v>1</v>
      </c>
      <c r="BU32">
        <v>1</v>
      </c>
    </row>
    <row r="33" spans="1:73">
      <c r="B33" s="2">
        <v>7</v>
      </c>
      <c r="C33" s="36">
        <f t="shared" si="92"/>
        <v>1</v>
      </c>
      <c r="D33" s="36">
        <f t="shared" si="73"/>
        <v>0</v>
      </c>
      <c r="E33" s="36">
        <f t="shared" si="74"/>
        <v>1</v>
      </c>
      <c r="F33" s="36">
        <f t="shared" si="75"/>
        <v>1</v>
      </c>
      <c r="G33" s="36">
        <f t="shared" si="76"/>
        <v>1</v>
      </c>
      <c r="H33" s="36">
        <f t="shared" si="77"/>
        <v>1</v>
      </c>
      <c r="I33" s="36">
        <f t="shared" si="78"/>
        <v>1</v>
      </c>
      <c r="J33" s="36">
        <f t="shared" si="79"/>
        <v>0</v>
      </c>
      <c r="K33" s="36">
        <f t="shared" si="80"/>
        <v>1</v>
      </c>
      <c r="L33" s="36">
        <f t="shared" si="81"/>
        <v>0</v>
      </c>
      <c r="M33" s="36">
        <f t="shared" si="82"/>
        <v>0</v>
      </c>
      <c r="N33" s="36">
        <f t="shared" si="83"/>
        <v>0</v>
      </c>
      <c r="O33" s="36">
        <f t="shared" si="93"/>
        <v>0</v>
      </c>
      <c r="P33" s="36">
        <f t="shared" si="90"/>
        <v>0</v>
      </c>
      <c r="Q33" s="36"/>
      <c r="R33" s="13"/>
      <c r="S33" s="13"/>
      <c r="T33" s="13"/>
      <c r="U33" s="13"/>
      <c r="V33" s="13"/>
      <c r="W33" s="13"/>
      <c r="X33" s="13"/>
      <c r="Y33" s="13"/>
      <c r="Z33" s="13"/>
      <c r="AA33" s="13"/>
      <c r="AB33" s="13"/>
      <c r="AC33" s="13"/>
      <c r="AD33" s="20">
        <v>1</v>
      </c>
      <c r="AE33" s="13"/>
      <c r="AF33" s="13"/>
      <c r="AH33" s="36">
        <f>IF(OR(AY33=1,AZ33=1,AV33=1,AW33=1,AX33,AX32=1,AX34=1),0,1)</f>
        <v>0</v>
      </c>
      <c r="AI33" s="36">
        <f>IF(OR(AZ33=1,BA33=1,AW33=1,AX33=1,AY33,AY32=1,AY34=1),0,1)</f>
        <v>0</v>
      </c>
      <c r="AJ33" s="36">
        <f t="shared" si="84"/>
        <v>0</v>
      </c>
      <c r="AK33" s="36">
        <f t="shared" si="85"/>
        <v>0</v>
      </c>
      <c r="AL33" s="36">
        <f t="shared" si="86"/>
        <v>0</v>
      </c>
      <c r="AM33" s="36">
        <f>IF(OR(BD33=1,BE33=1,BA33=1,BB33=1,BC33,BC32=1,BC34=1),0,1)</f>
        <v>0</v>
      </c>
      <c r="AN33" s="36">
        <f>IF(OR(BE33=1,BF33=1,BB33=1,BC33=1,BD33,BD32=1,BD34=1),0,1)</f>
        <v>0</v>
      </c>
      <c r="AO33" s="36">
        <f>IF(OR(BF33=1,BG33=1,BC33=1,BD33=1,BE33,BE32=1,BE34=1),0,1)</f>
        <v>0</v>
      </c>
      <c r="AP33" s="36">
        <f>IF(OR(BG33=1,BH33=1,BD33=1,BE33=1,BF33,BF32=1,BF34=1),0,1)</f>
        <v>0</v>
      </c>
      <c r="AQ33" s="36">
        <f t="shared" si="87"/>
        <v>0</v>
      </c>
      <c r="AR33" s="36">
        <f t="shared" si="88"/>
        <v>0</v>
      </c>
      <c r="AS33" s="36">
        <f t="shared" si="89"/>
        <v>0</v>
      </c>
      <c r="AT33" s="36">
        <f t="shared" si="94"/>
        <v>1</v>
      </c>
      <c r="AU33" s="36">
        <f t="shared" si="91"/>
        <v>1</v>
      </c>
      <c r="AV33" s="36"/>
      <c r="AW33" s="13"/>
      <c r="AX33" s="13"/>
      <c r="AY33" s="20">
        <v>1</v>
      </c>
      <c r="AZ33" s="13"/>
      <c r="BA33" s="13"/>
      <c r="BB33" s="13"/>
      <c r="BC33" s="21">
        <v>1</v>
      </c>
      <c r="BD33" s="21">
        <v>1</v>
      </c>
      <c r="BE33" s="13"/>
      <c r="BF33" s="13"/>
      <c r="BG33" s="20">
        <v>1</v>
      </c>
      <c r="BH33" s="13"/>
      <c r="BI33" s="13"/>
      <c r="BJ33" s="13"/>
      <c r="BK33" s="13"/>
      <c r="BM33">
        <v>1</v>
      </c>
      <c r="BN33">
        <v>1</v>
      </c>
      <c r="BO33">
        <v>0</v>
      </c>
      <c r="BP33">
        <v>0</v>
      </c>
      <c r="BR33">
        <v>1</v>
      </c>
      <c r="BS33">
        <v>1</v>
      </c>
      <c r="BT33">
        <v>1</v>
      </c>
      <c r="BU33">
        <v>1</v>
      </c>
    </row>
    <row r="34" spans="1:73">
      <c r="B34" s="2">
        <v>8</v>
      </c>
      <c r="C34" s="36">
        <f t="shared" si="92"/>
        <v>0</v>
      </c>
      <c r="D34" s="36">
        <f t="shared" si="73"/>
        <v>0</v>
      </c>
      <c r="E34" s="36">
        <f t="shared" si="74"/>
        <v>0</v>
      </c>
      <c r="F34" s="36">
        <f t="shared" si="75"/>
        <v>0</v>
      </c>
      <c r="G34" s="36">
        <f t="shared" si="76"/>
        <v>1</v>
      </c>
      <c r="H34" s="36">
        <f t="shared" si="77"/>
        <v>0</v>
      </c>
      <c r="I34" s="36">
        <f t="shared" si="78"/>
        <v>0</v>
      </c>
      <c r="J34" s="36">
        <f t="shared" si="79"/>
        <v>0</v>
      </c>
      <c r="K34" s="36">
        <f t="shared" si="80"/>
        <v>0</v>
      </c>
      <c r="L34" s="36">
        <f t="shared" si="81"/>
        <v>0</v>
      </c>
      <c r="M34" s="36">
        <f t="shared" si="82"/>
        <v>1</v>
      </c>
      <c r="N34" s="36">
        <f t="shared" si="83"/>
        <v>0</v>
      </c>
      <c r="O34" s="36">
        <f t="shared" si="93"/>
        <v>1</v>
      </c>
      <c r="P34" s="36">
        <f t="shared" si="90"/>
        <v>1</v>
      </c>
      <c r="Q34" s="36"/>
      <c r="R34" s="21"/>
      <c r="S34" s="13"/>
      <c r="T34" s="20">
        <v>1</v>
      </c>
      <c r="U34" s="13"/>
      <c r="V34" s="13"/>
      <c r="W34" s="13"/>
      <c r="X34" s="13"/>
      <c r="Y34" s="13"/>
      <c r="Z34" s="20">
        <v>1</v>
      </c>
      <c r="AA34" s="13"/>
      <c r="AB34" s="13"/>
      <c r="AC34" s="13"/>
      <c r="AD34" s="13"/>
      <c r="AE34" s="13"/>
      <c r="AF34" s="13"/>
      <c r="AH34" s="36">
        <f>IF(OR(AY34=1,AZ34=1,AV34=1,AW34=1,AX34,AX33=1,AX35=1),0,1)</f>
        <v>1</v>
      </c>
      <c r="AI34" s="36">
        <f>IF(OR(AZ34=1,BA34=1,AW34=1,AX34=1,AY34,AY33=1,AY35=1),0,1)</f>
        <v>0</v>
      </c>
      <c r="AJ34" s="36">
        <f t="shared" si="84"/>
        <v>1</v>
      </c>
      <c r="AK34" s="36">
        <f t="shared" si="85"/>
        <v>1</v>
      </c>
      <c r="AL34" s="36">
        <f t="shared" si="86"/>
        <v>1</v>
      </c>
      <c r="AM34" s="36">
        <f>IF(OR(BD34=1,BE34=1,BA34=1,BB34=1,BC34,BC33=1,BC35=1),0,1)</f>
        <v>0</v>
      </c>
      <c r="AN34" s="36">
        <f>IF(OR(BE34=1,BF34=1,BB34=1,BC34=1,BD34,BD33=1,BD35=1),0,1)</f>
        <v>0</v>
      </c>
      <c r="AO34" s="36">
        <f>IF(OR(BF34=1,BG34=1,BC34=1,BD34=1,BE34,BE33=1,BE35=1),0,1)</f>
        <v>0</v>
      </c>
      <c r="AP34" s="36">
        <f>IF(OR(BG34=1,BH34=1,BD34=1,BE34=1,BF34,BF33=1,BF35=1),0,1)</f>
        <v>0</v>
      </c>
      <c r="AQ34" s="36">
        <f t="shared" si="87"/>
        <v>0</v>
      </c>
      <c r="AR34" s="36">
        <f t="shared" si="88"/>
        <v>0</v>
      </c>
      <c r="AS34" s="36">
        <f t="shared" si="89"/>
        <v>0</v>
      </c>
      <c r="AT34" s="36">
        <f t="shared" si="94"/>
        <v>0</v>
      </c>
      <c r="AU34" s="36">
        <f t="shared" si="91"/>
        <v>0</v>
      </c>
      <c r="AV34" s="36"/>
      <c r="AW34" s="21"/>
      <c r="AX34" s="13"/>
      <c r="AY34" s="13"/>
      <c r="AZ34" s="13"/>
      <c r="BA34" s="13"/>
      <c r="BB34" s="13"/>
      <c r="BC34" s="13"/>
      <c r="BD34" s="13"/>
      <c r="BE34" s="20">
        <v>1</v>
      </c>
      <c r="BF34" s="13"/>
      <c r="BG34" s="13"/>
      <c r="BH34" s="13"/>
      <c r="BI34" s="20">
        <v>1</v>
      </c>
      <c r="BJ34" s="13"/>
      <c r="BK34" s="13"/>
      <c r="BM34">
        <v>1</v>
      </c>
      <c r="BN34">
        <v>1</v>
      </c>
      <c r="BO34">
        <v>0</v>
      </c>
      <c r="BP34">
        <v>0</v>
      </c>
      <c r="BR34">
        <v>1</v>
      </c>
      <c r="BS34">
        <v>1</v>
      </c>
      <c r="BT34">
        <v>1</v>
      </c>
      <c r="BU34">
        <v>1</v>
      </c>
    </row>
    <row r="35" spans="1:73">
      <c r="A35" t="s">
        <v>23</v>
      </c>
      <c r="B35" s="2">
        <v>9</v>
      </c>
      <c r="C35" s="36">
        <f t="shared" si="92"/>
        <v>1</v>
      </c>
      <c r="D35" s="36">
        <f t="shared" si="73"/>
        <v>0</v>
      </c>
      <c r="E35" s="36">
        <f t="shared" si="74"/>
        <v>1</v>
      </c>
      <c r="F35" s="36">
        <f t="shared" si="75"/>
        <v>0</v>
      </c>
      <c r="G35" s="36">
        <f t="shared" si="76"/>
        <v>1</v>
      </c>
      <c r="H35" s="36">
        <f t="shared" si="77"/>
        <v>1</v>
      </c>
      <c r="I35" s="36">
        <f t="shared" si="78"/>
        <v>1</v>
      </c>
      <c r="J35" s="36">
        <f t="shared" si="79"/>
        <v>0</v>
      </c>
      <c r="K35" s="36">
        <f t="shared" si="80"/>
        <v>1</v>
      </c>
      <c r="L35" s="36">
        <f t="shared" si="81"/>
        <v>1</v>
      </c>
      <c r="M35" s="36">
        <f t="shared" si="82"/>
        <v>1</v>
      </c>
      <c r="N35" s="36">
        <f t="shared" si="83"/>
        <v>1</v>
      </c>
      <c r="O35" s="36">
        <f t="shared" si="93"/>
        <v>1</v>
      </c>
      <c r="P35" s="36">
        <f t="shared" si="90"/>
        <v>0</v>
      </c>
      <c r="Q35" s="36"/>
      <c r="R35" s="21"/>
      <c r="S35" s="13"/>
      <c r="T35" s="13"/>
      <c r="U35" s="13"/>
      <c r="V35" s="13"/>
      <c r="W35" s="13"/>
      <c r="X35" s="13"/>
      <c r="Y35" s="13"/>
      <c r="Z35" s="13"/>
      <c r="AA35" s="13"/>
      <c r="AB35" s="13"/>
      <c r="AC35" s="13"/>
      <c r="AD35" s="13"/>
      <c r="AE35" s="13"/>
      <c r="AF35" s="13"/>
      <c r="AH35" s="36">
        <f>IF(OR(AY35=1,AZ35=1,AV35=1,AW35=1,AX35,AX34=1,AX36=1),0,1)</f>
        <v>1</v>
      </c>
      <c r="AI35" s="36">
        <f>IF(OR(AZ35=1,BA35=1,AW35=1,AX35=1,AY35,AY34=1,AY36=1),0,1)</f>
        <v>0</v>
      </c>
      <c r="AJ35" s="36">
        <f t="shared" si="84"/>
        <v>1</v>
      </c>
      <c r="AK35" s="36">
        <f t="shared" si="85"/>
        <v>0</v>
      </c>
      <c r="AL35" s="36">
        <f t="shared" si="86"/>
        <v>0</v>
      </c>
      <c r="AM35" s="36">
        <f>IF(OR(BD35=1,BE35=1,BA35=1,BB35=1,BC35,BC34=1,BC36=1),0,1)</f>
        <v>0</v>
      </c>
      <c r="AN35" s="36">
        <f>IF(OR(BE35=1,BF35=1,BB35=1,BC35=1,BD35,BD34=1,BD36=1),0,1)</f>
        <v>0</v>
      </c>
      <c r="AO35" s="36">
        <f>IF(OR(BF35=1,BG35=1,BC35=1,BD35=1,BE35,BE34=1,BE36=1),0,1)</f>
        <v>0</v>
      </c>
      <c r="AP35" s="36">
        <f>IF(OR(BG35=1,BH35=1,BD35=1,BE35=1,BF35,BF34=1,BF36=1),0,1)</f>
        <v>1</v>
      </c>
      <c r="AQ35" s="36">
        <f t="shared" si="87"/>
        <v>0</v>
      </c>
      <c r="AR35" s="36">
        <f t="shared" si="88"/>
        <v>1</v>
      </c>
      <c r="AS35" s="36">
        <f t="shared" si="89"/>
        <v>0</v>
      </c>
      <c r="AT35" s="36">
        <f t="shared" si="94"/>
        <v>1</v>
      </c>
      <c r="AU35" s="36">
        <f t="shared" si="91"/>
        <v>1</v>
      </c>
      <c r="AV35" s="36"/>
      <c r="AW35" s="21"/>
      <c r="AX35" s="13"/>
      <c r="AY35" s="13"/>
      <c r="AZ35" s="13"/>
      <c r="BA35" s="13"/>
      <c r="BB35" s="13"/>
      <c r="BC35" s="20">
        <v>1</v>
      </c>
      <c r="BD35" s="13"/>
      <c r="BE35" s="13"/>
      <c r="BF35" s="13"/>
      <c r="BG35" s="13"/>
      <c r="BH35" s="13"/>
      <c r="BI35" s="13"/>
      <c r="BJ35" s="13"/>
      <c r="BK35" s="13"/>
      <c r="BM35">
        <v>1</v>
      </c>
      <c r="BN35">
        <v>1</v>
      </c>
      <c r="BO35">
        <v>0</v>
      </c>
      <c r="BP35">
        <v>0</v>
      </c>
      <c r="BR35">
        <v>1</v>
      </c>
      <c r="BS35">
        <v>1</v>
      </c>
      <c r="BT35">
        <v>1</v>
      </c>
      <c r="BU35">
        <v>1</v>
      </c>
    </row>
    <row r="36" spans="1:73">
      <c r="A36" t="s">
        <v>24</v>
      </c>
      <c r="B36" s="2" t="s">
        <v>17</v>
      </c>
      <c r="C36" s="36">
        <f t="shared" si="92"/>
        <v>1</v>
      </c>
      <c r="D36" s="36">
        <f t="shared" si="73"/>
        <v>0</v>
      </c>
      <c r="E36" s="36">
        <f t="shared" si="74"/>
        <v>0</v>
      </c>
      <c r="F36" s="36">
        <f t="shared" si="75"/>
        <v>0</v>
      </c>
      <c r="G36" s="36">
        <f t="shared" si="76"/>
        <v>0</v>
      </c>
      <c r="H36" s="36">
        <f t="shared" si="77"/>
        <v>0</v>
      </c>
      <c r="I36" s="36">
        <f t="shared" si="78"/>
        <v>0</v>
      </c>
      <c r="J36" s="36">
        <f t="shared" si="79"/>
        <v>0</v>
      </c>
      <c r="K36" s="36">
        <f t="shared" si="80"/>
        <v>0</v>
      </c>
      <c r="L36" s="36">
        <f t="shared" si="81"/>
        <v>0</v>
      </c>
      <c r="M36" s="36">
        <f t="shared" si="82"/>
        <v>1</v>
      </c>
      <c r="N36" s="36">
        <f t="shared" si="83"/>
        <v>0</v>
      </c>
      <c r="O36" s="36">
        <f t="shared" si="93"/>
        <v>0</v>
      </c>
      <c r="P36" s="36">
        <f t="shared" si="90"/>
        <v>1</v>
      </c>
      <c r="Q36" s="36"/>
      <c r="R36" s="21"/>
      <c r="S36" s="13"/>
      <c r="T36" s="13"/>
      <c r="U36" s="13"/>
      <c r="V36" s="20">
        <v>1</v>
      </c>
      <c r="W36" s="13"/>
      <c r="X36" s="13"/>
      <c r="Y36" s="13"/>
      <c r="Z36" s="20">
        <v>1</v>
      </c>
      <c r="AA36" s="13"/>
      <c r="AB36" s="13"/>
      <c r="AC36" s="13"/>
      <c r="AD36" s="13"/>
      <c r="AE36" s="13"/>
      <c r="AF36" s="20">
        <v>1</v>
      </c>
      <c r="AH36" s="36">
        <f>IF(OR(AY36=1,AZ36=1,AV36=1,AW36=1,AX36,AX35=1,AX37=1),0,1)</f>
        <v>0</v>
      </c>
      <c r="AI36" s="36">
        <f>IF(OR(AZ36=1,BA36=1,AW36=1,AX36=1,AY36,AY35=1,AY37=1),0,1)</f>
        <v>0</v>
      </c>
      <c r="AJ36" s="36">
        <f t="shared" si="84"/>
        <v>0</v>
      </c>
      <c r="AK36" s="36">
        <f t="shared" si="85"/>
        <v>0</v>
      </c>
      <c r="AL36" s="36">
        <f t="shared" si="86"/>
        <v>1</v>
      </c>
      <c r="AM36" s="36">
        <f>IF(OR(BD36=1,BE36=1,BA36=1,BB36=1,BC36,BC35=1,BC37=1),0,1)</f>
        <v>0</v>
      </c>
      <c r="AN36" s="36">
        <f>IF(OR(BE36=1,BF36=1,BB36=1,BC36=1,BD36,BD35=1,BD37=1),0,1)</f>
        <v>1</v>
      </c>
      <c r="AO36" s="36">
        <f>IF(OR(BF36=1,BG36=1,BC36=1,BD36=1,BE36,BE35=1,BE37=1),0,1)</f>
        <v>0</v>
      </c>
      <c r="AP36" s="36">
        <f>IF(OR(BG36=1,BH36=1,BD36=1,BE36=1,BF36,BF35=1,BF37=1),0,1)</f>
        <v>0</v>
      </c>
      <c r="AQ36" s="36">
        <f t="shared" si="87"/>
        <v>0</v>
      </c>
      <c r="AR36" s="36">
        <f t="shared" si="88"/>
        <v>0</v>
      </c>
      <c r="AS36" s="36">
        <f t="shared" si="89"/>
        <v>0</v>
      </c>
      <c r="AT36" s="36">
        <f t="shared" si="94"/>
        <v>1</v>
      </c>
      <c r="AU36" s="36">
        <f t="shared" si="91"/>
        <v>1</v>
      </c>
      <c r="AV36" s="36"/>
      <c r="AW36" s="21"/>
      <c r="AX36" s="13"/>
      <c r="AY36" s="20">
        <v>1</v>
      </c>
      <c r="AZ36" s="13"/>
      <c r="BA36" s="13"/>
      <c r="BB36" s="13"/>
      <c r="BC36" s="13"/>
      <c r="BD36" s="13"/>
      <c r="BE36" s="13"/>
      <c r="BF36" s="13"/>
      <c r="BG36" s="20">
        <v>1</v>
      </c>
      <c r="BH36" s="13"/>
      <c r="BI36" s="13"/>
      <c r="BJ36" s="13"/>
      <c r="BK36" s="13"/>
      <c r="BM36">
        <v>1</v>
      </c>
      <c r="BN36">
        <v>1</v>
      </c>
      <c r="BO36">
        <v>0</v>
      </c>
      <c r="BP36">
        <v>0</v>
      </c>
      <c r="BR36">
        <v>1</v>
      </c>
      <c r="BS36">
        <v>1</v>
      </c>
      <c r="BT36">
        <v>1</v>
      </c>
      <c r="BU36">
        <v>1</v>
      </c>
    </row>
    <row r="37" spans="1:73">
      <c r="A37" t="s">
        <v>25</v>
      </c>
      <c r="B37" s="2" t="s">
        <v>18</v>
      </c>
      <c r="C37" s="36">
        <f t="shared" si="92"/>
        <v>1</v>
      </c>
      <c r="D37" s="36">
        <f t="shared" si="73"/>
        <v>1</v>
      </c>
      <c r="E37" s="36">
        <f t="shared" si="74"/>
        <v>1</v>
      </c>
      <c r="F37" s="36">
        <f t="shared" si="75"/>
        <v>0</v>
      </c>
      <c r="G37" s="36">
        <f t="shared" si="76"/>
        <v>1</v>
      </c>
      <c r="H37" s="36">
        <f t="shared" si="77"/>
        <v>0</v>
      </c>
      <c r="I37" s="36">
        <f t="shared" si="78"/>
        <v>0</v>
      </c>
      <c r="J37" s="36">
        <f t="shared" si="79"/>
        <v>0</v>
      </c>
      <c r="K37" s="36">
        <f t="shared" si="80"/>
        <v>0</v>
      </c>
      <c r="L37" s="36">
        <f t="shared" si="81"/>
        <v>0</v>
      </c>
      <c r="M37" s="36">
        <f t="shared" si="82"/>
        <v>0</v>
      </c>
      <c r="N37" s="36">
        <f t="shared" si="83"/>
        <v>0</v>
      </c>
      <c r="O37" s="36">
        <f t="shared" si="93"/>
        <v>0</v>
      </c>
      <c r="P37" s="36">
        <f t="shared" si="90"/>
        <v>0</v>
      </c>
      <c r="Q37" s="36"/>
      <c r="R37" s="21"/>
      <c r="S37" s="13"/>
      <c r="T37" s="13"/>
      <c r="U37" s="13"/>
      <c r="V37" s="13"/>
      <c r="W37" s="13"/>
      <c r="X37" s="13"/>
      <c r="Y37" s="13"/>
      <c r="Z37" s="21">
        <v>1</v>
      </c>
      <c r="AA37" s="21">
        <v>1</v>
      </c>
      <c r="AB37" s="13"/>
      <c r="AC37" s="13"/>
      <c r="AD37" s="20">
        <v>1</v>
      </c>
      <c r="AE37" s="13"/>
      <c r="AF37" s="13"/>
      <c r="AH37" s="36">
        <f>IF(OR(AY37=1,AZ37=1,AV37=1,AW37=1,AX37,AX36=1,AX38=1),0,1)</f>
        <v>1</v>
      </c>
      <c r="AI37" s="36">
        <f>IF(OR(AZ37=1,BA37=1,AW37=1,AX37=1,AY37,AY36=1,AY38=1),0,1)</f>
        <v>0</v>
      </c>
      <c r="AJ37" s="36">
        <f t="shared" si="84"/>
        <v>1</v>
      </c>
      <c r="AK37" s="36">
        <f t="shared" si="85"/>
        <v>1</v>
      </c>
      <c r="AL37" s="36">
        <f t="shared" si="86"/>
        <v>1</v>
      </c>
      <c r="AM37" s="36">
        <f>IF(OR(BD37=1,BE37=1,BA37=1,BB37=1,BC37,BC36=1,BC38=1),0,1)</f>
        <v>0</v>
      </c>
      <c r="AN37" s="36">
        <f>IF(OR(BE37=1,BF37=1,BB37=1,BC37=1,BD37,BD36=1,BD38=1),0,1)</f>
        <v>1</v>
      </c>
      <c r="AO37" s="36">
        <f>IF(OR(BF37=1,BG37=1,BC37=1,BD37=1,BE37,BE36=1,BE38=1),0,1)</f>
        <v>1</v>
      </c>
      <c r="AP37" s="36">
        <f>IF(OR(BG37=1,BH37=1,BD37=1,BE37=1,BF37,BF36=1,BF38=1),0,1)</f>
        <v>1</v>
      </c>
      <c r="AQ37" s="36">
        <f t="shared" si="87"/>
        <v>0</v>
      </c>
      <c r="AR37" s="36">
        <f t="shared" si="88"/>
        <v>1</v>
      </c>
      <c r="AS37" s="36">
        <f t="shared" si="89"/>
        <v>1</v>
      </c>
      <c r="AT37" s="36">
        <f t="shared" si="94"/>
        <v>1</v>
      </c>
      <c r="AU37" s="36">
        <f t="shared" si="91"/>
        <v>1</v>
      </c>
      <c r="AV37" s="36"/>
      <c r="AW37" s="21"/>
      <c r="AX37" s="13"/>
      <c r="AY37" s="13"/>
      <c r="AZ37" s="13"/>
      <c r="BA37" s="13"/>
      <c r="BB37" s="13"/>
      <c r="BC37" s="13"/>
      <c r="BD37" s="13"/>
      <c r="BE37" s="13"/>
      <c r="BF37" s="13"/>
      <c r="BG37" s="13"/>
      <c r="BH37" s="13"/>
      <c r="BI37" s="13"/>
      <c r="BJ37" s="13"/>
      <c r="BK37" s="13"/>
      <c r="BM37">
        <v>1</v>
      </c>
      <c r="BN37">
        <v>1</v>
      </c>
      <c r="BO37">
        <v>0</v>
      </c>
      <c r="BP37">
        <v>0</v>
      </c>
      <c r="BR37">
        <v>1</v>
      </c>
      <c r="BS37">
        <v>1</v>
      </c>
      <c r="BT37">
        <v>1</v>
      </c>
      <c r="BU37">
        <v>1</v>
      </c>
    </row>
    <row r="38" spans="1:73">
      <c r="A38" t="s">
        <v>26</v>
      </c>
      <c r="B38" s="2" t="s">
        <v>19</v>
      </c>
      <c r="C38" s="36">
        <f t="shared" si="92"/>
        <v>1</v>
      </c>
      <c r="D38" s="36">
        <f t="shared" si="73"/>
        <v>1</v>
      </c>
      <c r="E38" s="36">
        <f t="shared" si="74"/>
        <v>1</v>
      </c>
      <c r="F38" s="36">
        <f t="shared" si="75"/>
        <v>1</v>
      </c>
      <c r="G38" s="36">
        <f t="shared" si="76"/>
        <v>1</v>
      </c>
      <c r="H38" s="36">
        <f t="shared" si="77"/>
        <v>1</v>
      </c>
      <c r="I38" s="36">
        <f t="shared" si="78"/>
        <v>1</v>
      </c>
      <c r="J38" s="36">
        <f t="shared" si="79"/>
        <v>0</v>
      </c>
      <c r="K38" s="36">
        <f t="shared" si="80"/>
        <v>0</v>
      </c>
      <c r="L38" s="36">
        <f t="shared" si="81"/>
        <v>0</v>
      </c>
      <c r="M38" s="36">
        <f t="shared" si="82"/>
        <v>1</v>
      </c>
      <c r="N38" s="36">
        <f t="shared" si="83"/>
        <v>0</v>
      </c>
      <c r="O38" s="36">
        <f t="shared" si="93"/>
        <v>1</v>
      </c>
      <c r="P38" s="36">
        <f t="shared" si="90"/>
        <v>1</v>
      </c>
      <c r="Q38" s="36"/>
      <c r="R38" s="21"/>
      <c r="S38" s="13"/>
      <c r="T38" s="13"/>
      <c r="U38" s="13"/>
      <c r="V38" s="13"/>
      <c r="W38" s="13"/>
      <c r="X38" s="13"/>
      <c r="Y38" s="13"/>
      <c r="Z38" s="13"/>
      <c r="AA38" s="13"/>
      <c r="AB38" s="13"/>
      <c r="AC38" s="13"/>
      <c r="AD38" s="13"/>
      <c r="AE38" s="13"/>
      <c r="AF38" s="13"/>
      <c r="AH38" s="36">
        <f>IF(OR(AY38=1,AZ38=1,AV38=1,AW38=1,AX38,AX37=1,AX39=1),0,1)</f>
        <v>1</v>
      </c>
      <c r="AI38" s="36">
        <f>IF(OR(AZ38=1,BA38=1,AW38=1,AX38=1,AY38,AY37=1,AY39=1),0,1)</f>
        <v>1</v>
      </c>
      <c r="AJ38" s="36">
        <f t="shared" si="84"/>
        <v>1</v>
      </c>
      <c r="AK38" s="36">
        <f t="shared" si="85"/>
        <v>0</v>
      </c>
      <c r="AL38" s="36">
        <f t="shared" si="86"/>
        <v>0</v>
      </c>
      <c r="AM38" s="36">
        <f>IF(OR(BD38=1,BE38=1,BA38=1,BB38=1,BC38,BC37=1,BC39=1),0,1)</f>
        <v>0</v>
      </c>
      <c r="AN38" s="36">
        <f>IF(OR(BE38=1,BF38=1,BB38=1,BC38=1,BD38,BD37=1,BD39=1),0,1)</f>
        <v>0</v>
      </c>
      <c r="AO38" s="36">
        <f>IF(OR(BF38=1,BG38=1,BC38=1,BD38=1,BE38,BE37=1,BE39=1),0,1)</f>
        <v>0</v>
      </c>
      <c r="AP38" s="36">
        <f>IF(OR(BG38=1,BH38=1,BD38=1,BE38=1,BF38,BF37=1,BF39=1),0,1)</f>
        <v>1</v>
      </c>
      <c r="AQ38" s="36">
        <f t="shared" si="87"/>
        <v>0</v>
      </c>
      <c r="AR38" s="36">
        <f t="shared" si="88"/>
        <v>1</v>
      </c>
      <c r="AS38" s="36">
        <f t="shared" si="89"/>
        <v>1</v>
      </c>
      <c r="AT38" s="36">
        <f t="shared" si="94"/>
        <v>1</v>
      </c>
      <c r="AU38" s="36">
        <f t="shared" si="91"/>
        <v>1</v>
      </c>
      <c r="AV38" s="36"/>
      <c r="AW38" s="21"/>
      <c r="AX38" s="13"/>
      <c r="AY38" s="13"/>
      <c r="AZ38" s="13"/>
      <c r="BA38" s="13"/>
      <c r="BB38" s="13"/>
      <c r="BC38" s="20">
        <v>1</v>
      </c>
      <c r="BD38" s="13"/>
      <c r="BE38" s="13"/>
      <c r="BF38" s="13"/>
      <c r="BG38" s="13"/>
      <c r="BH38" s="13"/>
      <c r="BI38" s="13"/>
      <c r="BJ38" s="13"/>
      <c r="BK38" s="13"/>
      <c r="BM38">
        <v>1</v>
      </c>
      <c r="BN38">
        <v>1</v>
      </c>
      <c r="BO38">
        <v>0</v>
      </c>
      <c r="BP38">
        <v>0</v>
      </c>
      <c r="BR38">
        <v>1</v>
      </c>
      <c r="BS38">
        <v>1</v>
      </c>
      <c r="BT38">
        <v>1</v>
      </c>
      <c r="BU38">
        <v>1</v>
      </c>
    </row>
    <row r="39" spans="1:73">
      <c r="A39" t="s">
        <v>27</v>
      </c>
      <c r="B39" s="2" t="s">
        <v>20</v>
      </c>
      <c r="C39" s="36">
        <f t="shared" si="92"/>
        <v>1</v>
      </c>
      <c r="D39" s="36">
        <f t="shared" si="73"/>
        <v>0</v>
      </c>
      <c r="E39" s="36">
        <f t="shared" si="74"/>
        <v>1</v>
      </c>
      <c r="F39" s="36">
        <f t="shared" si="75"/>
        <v>0</v>
      </c>
      <c r="G39" s="36">
        <f t="shared" si="76"/>
        <v>1</v>
      </c>
      <c r="H39" s="36">
        <f t="shared" si="77"/>
        <v>1</v>
      </c>
      <c r="I39" s="36">
        <f t="shared" si="78"/>
        <v>1</v>
      </c>
      <c r="J39" s="36">
        <f t="shared" si="79"/>
        <v>0</v>
      </c>
      <c r="K39" s="36">
        <f t="shared" si="80"/>
        <v>0</v>
      </c>
      <c r="L39" s="36">
        <f t="shared" si="81"/>
        <v>0</v>
      </c>
      <c r="M39" s="36">
        <f t="shared" si="82"/>
        <v>0</v>
      </c>
      <c r="N39" s="36">
        <f t="shared" si="83"/>
        <v>0</v>
      </c>
      <c r="O39" s="36">
        <f t="shared" si="93"/>
        <v>1</v>
      </c>
      <c r="P39" s="36">
        <f t="shared" si="90"/>
        <v>1</v>
      </c>
      <c r="Q39" s="36"/>
      <c r="R39" s="21"/>
      <c r="S39" s="13"/>
      <c r="T39" s="13"/>
      <c r="U39" s="13"/>
      <c r="V39" s="13"/>
      <c r="W39" s="13"/>
      <c r="X39" s="13"/>
      <c r="Y39" s="13"/>
      <c r="Z39" s="13"/>
      <c r="AA39" s="13"/>
      <c r="AB39" s="20">
        <v>1</v>
      </c>
      <c r="AC39" s="13"/>
      <c r="AD39" s="13"/>
      <c r="AE39" s="13"/>
      <c r="AF39" s="13"/>
      <c r="AH39" s="36">
        <f>IF(OR(AY39=1,AZ39=1,AV39=1,AW39=1,AX39,AX38=1,AX40=1),0,1)</f>
        <v>1</v>
      </c>
      <c r="AI39" s="36">
        <f>IF(OR(AZ39=1,BA39=1,AW39=1,AX39=1,AY39,AY38=1,AY40=1),0,1)</f>
        <v>0</v>
      </c>
      <c r="AJ39" s="36">
        <f t="shared" si="84"/>
        <v>0</v>
      </c>
      <c r="AK39" s="36">
        <f t="shared" si="85"/>
        <v>0</v>
      </c>
      <c r="AL39" s="36">
        <f t="shared" si="86"/>
        <v>0</v>
      </c>
      <c r="AM39" s="36">
        <f>IF(OR(BD39=1,BE39=1,BA39=1,BB39=1,BC39,BC38=1,BC40=1),0,1)</f>
        <v>0</v>
      </c>
      <c r="AN39" s="36">
        <f>IF(OR(BE39=1,BF39=1,BB39=1,BC39=1,BD39,BD38=1,BD40=1),0,1)</f>
        <v>1</v>
      </c>
      <c r="AO39" s="36">
        <f>IF(OR(BF39=1,BG39=1,BC39=1,BD39=1,BE39,BE38=1,BE40=1),0,1)</f>
        <v>0</v>
      </c>
      <c r="AP39" s="36">
        <f>IF(OR(BG39=1,BH39=1,BD39=1,BE39=1,BF39,BF38=1,BF40=1),0,1)</f>
        <v>0</v>
      </c>
      <c r="AQ39" s="36">
        <f t="shared" si="87"/>
        <v>0</v>
      </c>
      <c r="AR39" s="36">
        <f t="shared" si="88"/>
        <v>0</v>
      </c>
      <c r="AS39" s="36">
        <f t="shared" si="89"/>
        <v>0</v>
      </c>
      <c r="AT39" s="36">
        <f t="shared" si="94"/>
        <v>1</v>
      </c>
      <c r="AU39" s="36">
        <f t="shared" si="91"/>
        <v>1</v>
      </c>
      <c r="AV39" s="36"/>
      <c r="AW39" s="21"/>
      <c r="AX39" s="13"/>
      <c r="AY39" s="13"/>
      <c r="AZ39" s="13"/>
      <c r="BA39" s="20">
        <v>1</v>
      </c>
      <c r="BB39" s="13"/>
      <c r="BC39" s="13"/>
      <c r="BD39" s="13"/>
      <c r="BE39" s="13"/>
      <c r="BF39" s="13"/>
      <c r="BG39" s="20">
        <v>1</v>
      </c>
      <c r="BH39" s="13"/>
      <c r="BI39" s="13"/>
      <c r="BJ39" s="13"/>
      <c r="BK39" s="13"/>
      <c r="BM39">
        <v>1</v>
      </c>
      <c r="BN39">
        <v>1</v>
      </c>
      <c r="BO39">
        <v>0</v>
      </c>
      <c r="BP39">
        <v>0</v>
      </c>
      <c r="BR39">
        <v>1</v>
      </c>
      <c r="BS39">
        <v>1</v>
      </c>
      <c r="BT39">
        <v>1</v>
      </c>
      <c r="BU39">
        <v>1</v>
      </c>
    </row>
    <row r="40" spans="1:73">
      <c r="A40" t="s">
        <v>28</v>
      </c>
      <c r="B40" s="2" t="s">
        <v>21</v>
      </c>
      <c r="C40" s="36">
        <f t="shared" si="92"/>
        <v>0</v>
      </c>
      <c r="D40" s="36">
        <f t="shared" si="73"/>
        <v>0</v>
      </c>
      <c r="E40" s="36">
        <f t="shared" si="74"/>
        <v>0</v>
      </c>
      <c r="F40" s="36">
        <f t="shared" si="75"/>
        <v>0</v>
      </c>
      <c r="G40" s="36">
        <f t="shared" si="76"/>
        <v>0</v>
      </c>
      <c r="H40" s="36">
        <f t="shared" si="77"/>
        <v>0</v>
      </c>
      <c r="I40" s="36">
        <f t="shared" si="78"/>
        <v>0</v>
      </c>
      <c r="J40" s="36">
        <f t="shared" si="79"/>
        <v>0</v>
      </c>
      <c r="K40" s="36">
        <f t="shared" si="80"/>
        <v>0</v>
      </c>
      <c r="L40" s="36">
        <f t="shared" si="81"/>
        <v>0</v>
      </c>
      <c r="M40" s="36">
        <f t="shared" si="82"/>
        <v>0</v>
      </c>
      <c r="N40" s="36">
        <f t="shared" si="83"/>
        <v>0</v>
      </c>
      <c r="O40" s="36">
        <f t="shared" si="93"/>
        <v>0</v>
      </c>
      <c r="P40" s="36">
        <f t="shared" si="90"/>
        <v>0</v>
      </c>
      <c r="Q40" s="36"/>
      <c r="R40" s="21"/>
      <c r="S40" s="13"/>
      <c r="T40" s="20">
        <v>1</v>
      </c>
      <c r="U40" s="20"/>
      <c r="V40" s="20">
        <v>1</v>
      </c>
      <c r="W40" s="13"/>
      <c r="X40" s="13"/>
      <c r="Y40" s="13"/>
      <c r="Z40" s="20">
        <v>1</v>
      </c>
      <c r="AA40" s="20"/>
      <c r="AB40" s="20">
        <v>1</v>
      </c>
      <c r="AC40" s="13"/>
      <c r="AD40" s="20">
        <v>1</v>
      </c>
      <c r="AE40" s="13"/>
      <c r="AF40" s="13"/>
      <c r="AH40" s="36">
        <f>IF(OR(AY40=1,AZ40=1,AV40=1,AW40=1,AX40,AX39=1,AX41=1),0,1)</f>
        <v>1</v>
      </c>
      <c r="AI40" s="36">
        <f>IF(OR(AZ40=1,BA40=1,AW40=1,AX40=1,AY40,AY39=1,AY41=1),0,1)</f>
        <v>0</v>
      </c>
      <c r="AJ40" s="36">
        <f t="shared" si="84"/>
        <v>1</v>
      </c>
      <c r="AK40" s="36">
        <f t="shared" si="85"/>
        <v>0</v>
      </c>
      <c r="AL40" s="36">
        <f t="shared" si="86"/>
        <v>1</v>
      </c>
      <c r="AM40" s="36">
        <f>IF(OR(BD40=1,BE40=1,BA40=1,BB40=1,BC40,BC39=1,BC41=1),0,1)</f>
        <v>0</v>
      </c>
      <c r="AN40" s="36">
        <f>IF(OR(BE40=1,BF40=1,BB40=1,BC40=1,BD40,BD39=1,BD41=1),0,1)</f>
        <v>0</v>
      </c>
      <c r="AO40" s="36">
        <f>IF(OR(BF40=1,BG40=1,BC40=1,BD40=1,BE40,BE39=1,BE41=1),0,1)</f>
        <v>0</v>
      </c>
      <c r="AP40" s="36">
        <f>IF(OR(BG40=1,BH40=1,BD40=1,BE40=1,BF40,BF39=1,BF41=1),0,1)</f>
        <v>0</v>
      </c>
      <c r="AQ40" s="36">
        <f t="shared" si="87"/>
        <v>0</v>
      </c>
      <c r="AR40" s="36">
        <f t="shared" si="88"/>
        <v>0</v>
      </c>
      <c r="AS40" s="36">
        <f t="shared" si="89"/>
        <v>0</v>
      </c>
      <c r="AT40" s="36">
        <f t="shared" si="94"/>
        <v>0</v>
      </c>
      <c r="AU40" s="36">
        <f t="shared" si="91"/>
        <v>0</v>
      </c>
      <c r="AV40" s="36"/>
      <c r="AW40" s="21"/>
      <c r="AX40" s="13"/>
      <c r="AY40" s="13"/>
      <c r="AZ40" s="13"/>
      <c r="BA40" s="13"/>
      <c r="BB40" s="13"/>
      <c r="BC40" s="13"/>
      <c r="BD40" s="13"/>
      <c r="BE40" s="20">
        <v>1</v>
      </c>
      <c r="BF40" s="20"/>
      <c r="BG40" s="20">
        <v>1</v>
      </c>
      <c r="BH40" s="13"/>
      <c r="BI40" s="20">
        <v>1</v>
      </c>
      <c r="BJ40" s="13"/>
      <c r="BK40" s="13"/>
      <c r="BM40">
        <v>1</v>
      </c>
      <c r="BN40">
        <v>1</v>
      </c>
      <c r="BO40">
        <v>0</v>
      </c>
      <c r="BP40">
        <v>0</v>
      </c>
      <c r="BR40">
        <v>1</v>
      </c>
      <c r="BS40">
        <v>1</v>
      </c>
      <c r="BT40">
        <v>1</v>
      </c>
      <c r="BU40">
        <v>1</v>
      </c>
    </row>
    <row r="41" spans="1:73">
      <c r="A41" t="s">
        <v>29</v>
      </c>
      <c r="B41" s="2" t="s">
        <v>22</v>
      </c>
      <c r="C41" s="36">
        <f>IF(OR(T41=1,U41=1,Q41=1,R41=1,S41,S40=1),0,1)</f>
        <v>1</v>
      </c>
      <c r="D41" s="36">
        <f t="shared" ref="D41" si="95">IF(OR(U41=1,V41=1,R41=1,S41=1,T41,T40=1),0,1)</f>
        <v>0</v>
      </c>
      <c r="E41" s="36">
        <f t="shared" ref="E41" si="96">IF(OR(V41=1,W41=1,S41=1,T41=1,U41,U40=1),0,1)</f>
        <v>1</v>
      </c>
      <c r="F41" s="36">
        <f t="shared" ref="F41" si="97">IF(OR(W41=1,X41=1,T41=1,U41=1,V41,V40=1),0,1)</f>
        <v>0</v>
      </c>
      <c r="G41" s="36">
        <f t="shared" ref="G41" si="98">IF(OR(X41=1,Y41=1,U41=1,V41=1,W41,W40=1),0,1)</f>
        <v>0</v>
      </c>
      <c r="H41" s="36">
        <f t="shared" ref="H41" si="99">IF(OR(Y41=1,Z41=1,V41=1,W41=1,X41,X40=1),0,1)</f>
        <v>0</v>
      </c>
      <c r="I41" s="36">
        <f t="shared" ref="I41" si="100">IF(OR(Z41=1,AA41=1,W41=1,X41=1,Y41,Y40=1),0,1)</f>
        <v>0</v>
      </c>
      <c r="J41" s="36">
        <f t="shared" ref="J41" si="101">IF(OR(AA41=1,AB41=1,X41=1,Y41=1,Z41,Z40=1),0,1)</f>
        <v>0</v>
      </c>
      <c r="K41" s="36">
        <f t="shared" ref="K41" si="102">IF(OR(AB41=1,AC41=1,Y41=1,Z41=1,AA41,AA40=1),0,1)</f>
        <v>0</v>
      </c>
      <c r="L41" s="36">
        <f t="shared" ref="L41" si="103">IF(OR(AC41=1,AD41=1,Z41=1,AA41=1,AB41,AB40=1),0,1)</f>
        <v>0</v>
      </c>
      <c r="M41" s="36">
        <f t="shared" ref="M41" si="104">IF(OR(AD41=1,AE41=1,AA41=1,AB41=1,AC41,AC40=1),0,1)</f>
        <v>0</v>
      </c>
      <c r="N41" s="36">
        <f t="shared" ref="N41" si="105">IF(OR(AE41=1,AF41=1,AB41=1,AC41=1,AD41,AD40=1),0,1)</f>
        <v>0</v>
      </c>
      <c r="O41" s="36">
        <f>IF(OR(AF41=1,,AC41=1,AD41=1,AE40=1,AE41=1),0,1)</f>
        <v>1</v>
      </c>
      <c r="P41" s="36">
        <f t="shared" si="90"/>
        <v>1</v>
      </c>
      <c r="Q41" s="36"/>
      <c r="R41" s="21"/>
      <c r="S41" s="13"/>
      <c r="T41" s="13"/>
      <c r="U41" s="13"/>
      <c r="V41" s="13"/>
      <c r="W41" s="13"/>
      <c r="X41" s="20">
        <v>1</v>
      </c>
      <c r="Y41" s="13"/>
      <c r="Z41" s="13"/>
      <c r="AA41" s="13"/>
      <c r="AB41" s="20">
        <v>1</v>
      </c>
      <c r="AC41" s="13"/>
      <c r="AD41" s="13"/>
      <c r="AE41" s="13"/>
      <c r="AF41" s="13"/>
      <c r="AH41" s="36">
        <f>IF(OR(AY41=1,AZ41=1,AV41=1,AW41=1,AX41,AX40=1),0,1)</f>
        <v>0</v>
      </c>
      <c r="AI41" s="36">
        <f>IF(OR(AZ41=1,BA41=1,AW41=1,AX41=1,AY41,AY40=1),0,1)</f>
        <v>0</v>
      </c>
      <c r="AJ41" s="36">
        <f t="shared" ref="AJ41" si="106">IF(OR(BA41=1,BB41=1,AX41=1,AY41=1,AZ41,AZ40=1),0,1)</f>
        <v>0</v>
      </c>
      <c r="AK41" s="36">
        <f t="shared" ref="AK41" si="107">IF(OR(BB41=1,BC41=1,AY41=1,AZ41=1,BA41,BA40=1),0,1)</f>
        <v>0</v>
      </c>
      <c r="AL41" s="36">
        <f t="shared" ref="AL41" si="108">IF(OR(BC41=1,BD41=1,AZ41=1,BA41=1,BB41,BB40=1),0,1)</f>
        <v>0</v>
      </c>
      <c r="AM41" s="36">
        <f>IF(OR(BD41=1,BE41=1,BA41=1,BB41=1,BC41,BC40=1),0,1)</f>
        <v>0</v>
      </c>
      <c r="AN41" s="36">
        <f>IF(OR(BE41=1,BF41=1,BB41=1,BC41=1,BD41,BD40=1),0,1)</f>
        <v>0</v>
      </c>
      <c r="AO41" s="36">
        <f>IF(OR(BF41=1,BG41=1,BC41=1,BD41=1,BE41,BE40=1),0,1)</f>
        <v>0</v>
      </c>
      <c r="AP41" s="36">
        <f>IF(OR(BG41=1,BH41=1,BD41=1,BE41=1,BF41,BF40=1),0,1)</f>
        <v>0</v>
      </c>
      <c r="AQ41" s="36">
        <f t="shared" ref="AQ41" si="109">IF(OR(BH41=1,BI41=1,BE41=1,BF41=1,BG41,BG40=1),0,1)</f>
        <v>0</v>
      </c>
      <c r="AR41" s="36">
        <f t="shared" ref="AR41" si="110">IF(OR(BI41=1,BJ41=1,BF41=1,BG41=1,BH41,BH40=1),0,1)</f>
        <v>1</v>
      </c>
      <c r="AS41" s="36">
        <f t="shared" ref="AS41" si="111">IF(OR(BJ41=1,BK41=1,BG41=1,BH41=1,BI41,BI40=1),0,1)</f>
        <v>0</v>
      </c>
      <c r="AT41" s="36">
        <f>IF(OR(BK41=1,,BH41=1,BI41=1,BJ40=1,BJ41=1),0,1)</f>
        <v>0</v>
      </c>
      <c r="AU41" s="36">
        <f t="shared" si="91"/>
        <v>1</v>
      </c>
      <c r="AV41" s="36"/>
      <c r="AW41" s="21"/>
      <c r="AX41" s="13"/>
      <c r="AY41" s="20">
        <v>1</v>
      </c>
      <c r="AZ41" s="20"/>
      <c r="BA41" s="20">
        <v>1</v>
      </c>
      <c r="BB41" s="13"/>
      <c r="BC41" s="13"/>
      <c r="BD41" s="13"/>
      <c r="BE41" s="20">
        <v>1</v>
      </c>
      <c r="BF41" s="13"/>
      <c r="BG41" s="13"/>
      <c r="BH41" s="13"/>
      <c r="BI41" s="13"/>
      <c r="BJ41" s="13"/>
      <c r="BK41" s="20">
        <v>1</v>
      </c>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1</v>
      </c>
      <c r="G13" s="21">
        <f>'==Input Design=='!AL27</f>
        <v>1</v>
      </c>
      <c r="H13" s="21">
        <f>'==Input Design=='!AM27</f>
        <v>1</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1</v>
      </c>
      <c r="E14" s="21">
        <f>'==Input Design=='!AJ28</f>
        <v>1</v>
      </c>
      <c r="F14" s="21">
        <f>'==Input Design=='!AK28</f>
        <v>1</v>
      </c>
      <c r="G14" s="21">
        <f>'==Input Design=='!AL28</f>
        <v>1</v>
      </c>
      <c r="H14" s="21">
        <f>'==Input Design=='!AM28</f>
        <v>1</v>
      </c>
      <c r="I14" s="21">
        <f>'==Input Design=='!AN28</f>
        <v>1</v>
      </c>
      <c r="J14" s="21">
        <f>'==Input Design=='!AO28</f>
        <v>1</v>
      </c>
      <c r="K14" s="21">
        <f>'==Input Design=='!AP28</f>
        <v>1</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1</v>
      </c>
      <c r="D15" s="21">
        <f>'==Input Design=='!AI29</f>
        <v>1</v>
      </c>
      <c r="E15" s="21">
        <f>'==Input Design=='!AJ29</f>
        <v>1</v>
      </c>
      <c r="F15" s="21">
        <f>'==Input Design=='!AK29</f>
        <v>1</v>
      </c>
      <c r="G15" s="21">
        <f>'==Input Design=='!AL29</f>
        <v>1</v>
      </c>
      <c r="H15" s="21">
        <f>'==Input Design=='!AM29</f>
        <v>1</v>
      </c>
      <c r="I15" s="21">
        <f>'==Input Design=='!AN29</f>
        <v>1</v>
      </c>
      <c r="J15" s="21">
        <f>'==Input Design=='!AO29</f>
        <v>1</v>
      </c>
      <c r="K15" s="21">
        <f>'==Input Design=='!AP29</f>
        <v>1</v>
      </c>
      <c r="L15" s="21">
        <f>'==Input Design=='!AQ29</f>
        <v>1</v>
      </c>
      <c r="M15" s="21">
        <f>'==Input Design=='!AR29</f>
        <v>1</v>
      </c>
      <c r="N15" s="21">
        <f>'==Input Design=='!AS29</f>
        <v>1</v>
      </c>
      <c r="O15" s="21">
        <f>'==Input Design=='!AT29</f>
        <v>1</v>
      </c>
      <c r="P15" s="21">
        <f>'==Input Design=='!AU29</f>
        <v>1</v>
      </c>
      <c r="V15" s="4"/>
      <c r="W15" t="str">
        <f t="shared" si="0"/>
        <v>1</v>
      </c>
      <c r="X15" t="str">
        <f t="shared" si="1"/>
        <v>2</v>
      </c>
    </row>
    <row r="16" spans="1:28">
      <c r="B16" s="2">
        <v>4</v>
      </c>
      <c r="C16" s="21">
        <f>'==Input Design=='!AH30</f>
        <v>1</v>
      </c>
      <c r="D16" s="21">
        <f>'==Input Design=='!AI30</f>
        <v>1</v>
      </c>
      <c r="E16" s="21">
        <f>'==Input Design=='!AJ30</f>
        <v>1</v>
      </c>
      <c r="F16" s="21">
        <f>'==Input Design=='!AK30</f>
        <v>1</v>
      </c>
      <c r="G16" s="21">
        <f>'==Input Design=='!AL30</f>
        <v>1</v>
      </c>
      <c r="H16" s="21">
        <f>'==Input Design=='!AM30</f>
        <v>1</v>
      </c>
      <c r="I16" s="21">
        <f>'==Input Design=='!AN30</f>
        <v>1</v>
      </c>
      <c r="J16" s="21">
        <f>'==Input Design=='!AO30</f>
        <v>1</v>
      </c>
      <c r="K16" s="21">
        <f>'==Input Design=='!AP30</f>
        <v>1</v>
      </c>
      <c r="L16" s="21">
        <f>'==Input Design=='!AQ30</f>
        <v>1</v>
      </c>
      <c r="M16" s="21">
        <f>'==Input Design=='!AR30</f>
        <v>1</v>
      </c>
      <c r="N16" s="21">
        <f>'==Input Design=='!AS30</f>
        <v>1</v>
      </c>
      <c r="O16" s="21">
        <f>'==Input Design=='!AT30</f>
        <v>1</v>
      </c>
      <c r="P16" s="21">
        <f>'==Input Design=='!AU30</f>
        <v>1</v>
      </c>
      <c r="V16" s="4"/>
      <c r="W16" t="str">
        <f t="shared" si="0"/>
        <v>1</v>
      </c>
      <c r="X16" t="str">
        <f t="shared" si="1"/>
        <v>2</v>
      </c>
    </row>
    <row r="17" spans="1:29">
      <c r="B17" s="2">
        <v>5</v>
      </c>
      <c r="C17" s="21">
        <f>'==Input Design=='!AH31</f>
        <v>1</v>
      </c>
      <c r="D17" s="21">
        <f>'==Input Design=='!AI31</f>
        <v>1</v>
      </c>
      <c r="E17" s="21">
        <f>'==Input Design=='!AJ31</f>
        <v>1</v>
      </c>
      <c r="F17" s="21">
        <f>'==Input Design=='!AK31</f>
        <v>0</v>
      </c>
      <c r="G17" s="21">
        <f>'==Input Design=='!AL31</f>
        <v>1</v>
      </c>
      <c r="H17" s="21">
        <f>'==Input Design=='!AM31</f>
        <v>1</v>
      </c>
      <c r="I17" s="21">
        <f>'==Input Design=='!AN31</f>
        <v>1</v>
      </c>
      <c r="J17" s="21">
        <f>'==Input Design=='!AO31</f>
        <v>1</v>
      </c>
      <c r="K17" s="21">
        <f>'==Input Design=='!AP31</f>
        <v>1</v>
      </c>
      <c r="L17" s="21">
        <f>'==Input Design=='!AQ31</f>
        <v>1</v>
      </c>
      <c r="M17" s="21">
        <f>'==Input Design=='!AR31</f>
        <v>1</v>
      </c>
      <c r="N17" s="21">
        <f>'==Input Design=='!AS31</f>
        <v>1</v>
      </c>
      <c r="O17" s="21">
        <f>'==Input Design=='!AT31</f>
        <v>1</v>
      </c>
      <c r="P17" s="21">
        <f>'==Input Design=='!AU31</f>
        <v>1</v>
      </c>
      <c r="V17" s="4"/>
      <c r="W17" t="str">
        <f t="shared" si="0"/>
        <v>1</v>
      </c>
      <c r="X17" t="str">
        <f t="shared" si="1"/>
        <v>2</v>
      </c>
    </row>
    <row r="18" spans="1:29">
      <c r="B18" s="2">
        <v>6</v>
      </c>
      <c r="C18" s="21">
        <f>'==Input Design=='!AH32</f>
        <v>1</v>
      </c>
      <c r="D18" s="21">
        <f>'==Input Design=='!AI32</f>
        <v>0</v>
      </c>
      <c r="E18" s="21">
        <f>'==Input Design=='!AJ32</f>
        <v>0</v>
      </c>
      <c r="F18" s="21">
        <f>'==Input Design=='!AK32</f>
        <v>0</v>
      </c>
      <c r="G18" s="21">
        <f>'==Input Design=='!AL32</f>
        <v>0</v>
      </c>
      <c r="H18" s="21">
        <f>'==Input Design=='!AM32</f>
        <v>0</v>
      </c>
      <c r="I18" s="21">
        <f>'==Input Design=='!AN32</f>
        <v>0</v>
      </c>
      <c r="J18" s="21">
        <f>'==Input Design=='!AO32</f>
        <v>1</v>
      </c>
      <c r="K18" s="21">
        <f>'==Input Design=='!AP32</f>
        <v>1</v>
      </c>
      <c r="L18" s="21">
        <f>'==Input Design=='!AQ32</f>
        <v>0</v>
      </c>
      <c r="M18" s="21">
        <f>'==Input Design=='!AR32</f>
        <v>1</v>
      </c>
      <c r="N18" s="21">
        <f>'==Input Design=='!AS32</f>
        <v>1</v>
      </c>
      <c r="O18" s="21">
        <f>'==Input Design=='!AT32</f>
        <v>1</v>
      </c>
      <c r="P18" s="21">
        <f>'==Input Design=='!AU32</f>
        <v>1</v>
      </c>
      <c r="V18" s="4"/>
      <c r="W18" t="str">
        <f t="shared" si="0"/>
        <v>1</v>
      </c>
      <c r="X18" t="str">
        <f t="shared" si="1"/>
        <v>2</v>
      </c>
    </row>
    <row r="19" spans="1:29">
      <c r="B19" s="2">
        <v>7</v>
      </c>
      <c r="C19" s="21">
        <f>'==Input Design=='!AH33</f>
        <v>0</v>
      </c>
      <c r="D19" s="21">
        <f>'==Input Design=='!AI33</f>
        <v>0</v>
      </c>
      <c r="E19" s="21">
        <f>'==Input Design=='!AJ33</f>
        <v>0</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0</v>
      </c>
      <c r="N19" s="21">
        <f>'==Input Design=='!AS33</f>
        <v>0</v>
      </c>
      <c r="O19" s="21">
        <f>'==Input Design=='!AT33</f>
        <v>1</v>
      </c>
      <c r="P19" s="21">
        <f>'==Input Design=='!AU33</f>
        <v>1</v>
      </c>
      <c r="V19" s="4"/>
      <c r="W19" t="str">
        <f t="shared" si="0"/>
        <v>1</v>
      </c>
      <c r="X19" t="str">
        <f t="shared" si="1"/>
        <v>2</v>
      </c>
    </row>
    <row r="20" spans="1:29">
      <c r="B20" s="2">
        <v>8</v>
      </c>
      <c r="C20" s="21">
        <f>'==Input Design=='!AH34</f>
        <v>1</v>
      </c>
      <c r="D20" s="21">
        <f>'==Input Design=='!AI34</f>
        <v>0</v>
      </c>
      <c r="E20" s="21">
        <f>'==Input Design=='!AJ34</f>
        <v>1</v>
      </c>
      <c r="F20" s="21">
        <f>'==Input Design=='!AK34</f>
        <v>1</v>
      </c>
      <c r="G20" s="21">
        <f>'==Input Design=='!AL34</f>
        <v>1</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0</v>
      </c>
      <c r="P20" s="21">
        <f>'==Input Design=='!AU34</f>
        <v>0</v>
      </c>
      <c r="V20" s="4"/>
      <c r="W20" t="str">
        <f t="shared" si="0"/>
        <v>1</v>
      </c>
      <c r="X20" t="str">
        <f t="shared" si="1"/>
        <v>0</v>
      </c>
    </row>
    <row r="21" spans="1:29">
      <c r="A21" t="s">
        <v>23</v>
      </c>
      <c r="B21" s="2">
        <v>9</v>
      </c>
      <c r="C21" s="21">
        <f>'==Input Design=='!AH35</f>
        <v>1</v>
      </c>
      <c r="D21" s="21">
        <f>'==Input Design=='!AI35</f>
        <v>0</v>
      </c>
      <c r="E21" s="21">
        <f>'==Input Design=='!AJ35</f>
        <v>1</v>
      </c>
      <c r="F21" s="21">
        <f>'==Input Design=='!AK35</f>
        <v>0</v>
      </c>
      <c r="G21" s="21">
        <f>'==Input Design=='!AL35</f>
        <v>0</v>
      </c>
      <c r="H21" s="21">
        <f>'==Input Design=='!AM35</f>
        <v>0</v>
      </c>
      <c r="I21" s="21">
        <f>'==Input Design=='!AN35</f>
        <v>0</v>
      </c>
      <c r="J21" s="21">
        <f>'==Input Design=='!AO35</f>
        <v>0</v>
      </c>
      <c r="K21" s="21">
        <f>'==Input Design=='!AP35</f>
        <v>1</v>
      </c>
      <c r="L21" s="21">
        <f>'==Input Design=='!AQ35</f>
        <v>0</v>
      </c>
      <c r="M21" s="21">
        <f>'==Input Design=='!AR35</f>
        <v>1</v>
      </c>
      <c r="N21" s="21">
        <f>'==Input Design=='!AS35</f>
        <v>0</v>
      </c>
      <c r="O21" s="21">
        <f>'==Input Design=='!AT35</f>
        <v>1</v>
      </c>
      <c r="P21" s="21">
        <f>'==Input Design=='!AU35</f>
        <v>1</v>
      </c>
      <c r="V21" s="4"/>
      <c r="W21" t="str">
        <f t="shared" si="0"/>
        <v>0</v>
      </c>
      <c r="X21" t="str">
        <f t="shared" si="1"/>
        <v>0</v>
      </c>
    </row>
    <row r="22" spans="1:29">
      <c r="A22" t="s">
        <v>24</v>
      </c>
      <c r="B22" s="2" t="s">
        <v>17</v>
      </c>
      <c r="C22" s="21">
        <f>'==Input Design=='!AH36</f>
        <v>0</v>
      </c>
      <c r="D22" s="21">
        <f>'==Input Design=='!AI36</f>
        <v>0</v>
      </c>
      <c r="E22" s="21">
        <f>'==Input Design=='!AJ36</f>
        <v>0</v>
      </c>
      <c r="F22" s="21">
        <f>'==Input Design=='!AK36</f>
        <v>0</v>
      </c>
      <c r="G22" s="21">
        <f>'==Input Design=='!AL36</f>
        <v>1</v>
      </c>
      <c r="H22" s="21">
        <f>'==Input Design=='!AM36</f>
        <v>0</v>
      </c>
      <c r="I22" s="21">
        <f>'==Input Design=='!AN36</f>
        <v>1</v>
      </c>
      <c r="J22" s="21">
        <f>'==Input Design=='!AO36</f>
        <v>0</v>
      </c>
      <c r="K22" s="21">
        <f>'==Input Design=='!AP36</f>
        <v>0</v>
      </c>
      <c r="L22" s="21">
        <f>'==Input Design=='!AQ36</f>
        <v>0</v>
      </c>
      <c r="M22" s="21">
        <f>'==Input Design=='!AR36</f>
        <v>0</v>
      </c>
      <c r="N22" s="21">
        <f>'==Input Design=='!AS36</f>
        <v>0</v>
      </c>
      <c r="O22" s="21">
        <f>'==Input Design=='!AT36</f>
        <v>1</v>
      </c>
      <c r="P22" s="21">
        <f>'==Input Design=='!AU36</f>
        <v>1</v>
      </c>
      <c r="V22" s="4"/>
      <c r="W22" t="str">
        <f t="shared" si="0"/>
        <v>1</v>
      </c>
      <c r="X22" t="str">
        <f t="shared" si="1"/>
        <v>2</v>
      </c>
    </row>
    <row r="23" spans="1:29">
      <c r="A23" t="s">
        <v>25</v>
      </c>
      <c r="B23" s="2" t="s">
        <v>18</v>
      </c>
      <c r="C23" s="21">
        <f>'==Input Design=='!AH37</f>
        <v>1</v>
      </c>
      <c r="D23" s="21">
        <f>'==Input Design=='!AI37</f>
        <v>0</v>
      </c>
      <c r="E23" s="21">
        <f>'==Input Design=='!AJ37</f>
        <v>1</v>
      </c>
      <c r="F23" s="21">
        <f>'==Input Design=='!AK37</f>
        <v>1</v>
      </c>
      <c r="G23" s="21">
        <f>'==Input Design=='!AL37</f>
        <v>1</v>
      </c>
      <c r="H23" s="21">
        <f>'==Input Design=='!AM37</f>
        <v>0</v>
      </c>
      <c r="I23" s="21">
        <f>'==Input Design=='!AN37</f>
        <v>1</v>
      </c>
      <c r="J23" s="21">
        <f>'==Input Design=='!AO37</f>
        <v>1</v>
      </c>
      <c r="K23" s="21">
        <f>'==Input Design=='!AP37</f>
        <v>1</v>
      </c>
      <c r="L23" s="21">
        <f>'==Input Design=='!AQ37</f>
        <v>0</v>
      </c>
      <c r="M23" s="21">
        <f>'==Input Design=='!AR37</f>
        <v>1</v>
      </c>
      <c r="N23" s="21">
        <f>'==Input Design=='!AS37</f>
        <v>1</v>
      </c>
      <c r="O23" s="21">
        <f>'==Input Design=='!AT37</f>
        <v>1</v>
      </c>
      <c r="P23" s="21">
        <f>'==Input Design=='!AU37</f>
        <v>1</v>
      </c>
      <c r="V23" s="4"/>
      <c r="W23" t="str">
        <f t="shared" si="0"/>
        <v>1</v>
      </c>
      <c r="X23" t="str">
        <f t="shared" si="1"/>
        <v>0</v>
      </c>
    </row>
    <row r="24" spans="1:29">
      <c r="A24" t="s">
        <v>26</v>
      </c>
      <c r="B24" s="2" t="s">
        <v>19</v>
      </c>
      <c r="C24" s="21">
        <f>'==Input Design=='!AH38</f>
        <v>1</v>
      </c>
      <c r="D24" s="21">
        <f>'==Input Design=='!AI38</f>
        <v>1</v>
      </c>
      <c r="E24" s="21">
        <f>'==Input Design=='!AJ38</f>
        <v>1</v>
      </c>
      <c r="F24" s="21">
        <f>'==Input Design=='!AK38</f>
        <v>0</v>
      </c>
      <c r="G24" s="21">
        <f>'==Input Design=='!AL38</f>
        <v>0</v>
      </c>
      <c r="H24" s="21">
        <f>'==Input Design=='!AM38</f>
        <v>0</v>
      </c>
      <c r="I24" s="21">
        <f>'==Input Design=='!AN38</f>
        <v>0</v>
      </c>
      <c r="J24" s="21">
        <f>'==Input Design=='!AO38</f>
        <v>0</v>
      </c>
      <c r="K24" s="21">
        <f>'==Input Design=='!AP38</f>
        <v>1</v>
      </c>
      <c r="L24" s="21">
        <f>'==Input Design=='!AQ38</f>
        <v>0</v>
      </c>
      <c r="M24" s="21">
        <f>'==Input Design=='!AR38</f>
        <v>1</v>
      </c>
      <c r="N24" s="21">
        <f>'==Input Design=='!AS38</f>
        <v>1</v>
      </c>
      <c r="O24" s="21">
        <f>'==Input Design=='!AT38</f>
        <v>1</v>
      </c>
      <c r="P24" s="21">
        <f>'==Input Design=='!AU38</f>
        <v>1</v>
      </c>
      <c r="V24" s="4"/>
      <c r="W24" t="str">
        <f t="shared" si="0"/>
        <v>1</v>
      </c>
      <c r="X24" t="str">
        <f t="shared" si="1"/>
        <v>2</v>
      </c>
    </row>
    <row r="25" spans="1:29">
      <c r="A25" t="s">
        <v>27</v>
      </c>
      <c r="B25" s="2" t="s">
        <v>20</v>
      </c>
      <c r="C25" s="21">
        <f>'==Input Design=='!AH39</f>
        <v>1</v>
      </c>
      <c r="D25" s="21">
        <f>'==Input Design=='!AI39</f>
        <v>0</v>
      </c>
      <c r="E25" s="21">
        <f>'==Input Design=='!AJ39</f>
        <v>0</v>
      </c>
      <c r="F25" s="21">
        <f>'==Input Design=='!AK39</f>
        <v>0</v>
      </c>
      <c r="G25" s="21">
        <f>'==Input Design=='!AL39</f>
        <v>0</v>
      </c>
      <c r="H25" s="21">
        <f>'==Input Design=='!AM39</f>
        <v>0</v>
      </c>
      <c r="I25" s="21">
        <f>'==Input Design=='!AN39</f>
        <v>1</v>
      </c>
      <c r="J25" s="21">
        <f>'==Input Design=='!AO39</f>
        <v>0</v>
      </c>
      <c r="K25" s="21">
        <f>'==Input Design=='!AP39</f>
        <v>0</v>
      </c>
      <c r="L25" s="21">
        <f>'==Input Design=='!AQ39</f>
        <v>0</v>
      </c>
      <c r="M25" s="21">
        <f>'==Input Design=='!AR39</f>
        <v>0</v>
      </c>
      <c r="N25" s="21">
        <f>'==Input Design=='!AS39</f>
        <v>0</v>
      </c>
      <c r="O25" s="21">
        <f>'==Input Design=='!AT39</f>
        <v>1</v>
      </c>
      <c r="P25" s="21">
        <f>'==Input Design=='!AU39</f>
        <v>1</v>
      </c>
      <c r="V25" s="4"/>
      <c r="W25" t="str">
        <f t="shared" si="0"/>
        <v>1</v>
      </c>
      <c r="X25" t="str">
        <f t="shared" si="1"/>
        <v>2</v>
      </c>
    </row>
    <row r="26" spans="1:29">
      <c r="A26" t="s">
        <v>28</v>
      </c>
      <c r="B26" s="2" t="s">
        <v>21</v>
      </c>
      <c r="C26" s="21">
        <f>'==Input Design=='!AH40</f>
        <v>1</v>
      </c>
      <c r="D26" s="21">
        <f>'==Input Design=='!AI40</f>
        <v>0</v>
      </c>
      <c r="E26" s="21">
        <f>'==Input Design=='!AJ40</f>
        <v>1</v>
      </c>
      <c r="F26" s="21">
        <f>'==Input Design=='!AK40</f>
        <v>0</v>
      </c>
      <c r="G26" s="21">
        <f>'==Input Design=='!AL40</f>
        <v>1</v>
      </c>
      <c r="H26" s="21">
        <f>'==Input Design=='!AM40</f>
        <v>0</v>
      </c>
      <c r="I26" s="21">
        <f>'==Input Design=='!AN40</f>
        <v>0</v>
      </c>
      <c r="J26" s="21">
        <f>'==Input Design=='!AO40</f>
        <v>0</v>
      </c>
      <c r="K26" s="21">
        <f>'==Input Design=='!AP40</f>
        <v>0</v>
      </c>
      <c r="L26" s="21">
        <f>'==Input Design=='!AQ40</f>
        <v>0</v>
      </c>
      <c r="M26" s="21">
        <f>'==Input Design=='!AR40</f>
        <v>0</v>
      </c>
      <c r="N26" s="21">
        <f>'==Input Design=='!AS40</f>
        <v>0</v>
      </c>
      <c r="O26" s="21">
        <f>'==Input Design=='!AT40</f>
        <v>0</v>
      </c>
      <c r="P26" s="21">
        <f>'==Input Design=='!AU40</f>
        <v>0</v>
      </c>
      <c r="V26" s="4"/>
      <c r="W26" t="str">
        <f t="shared" si="0"/>
        <v>1</v>
      </c>
      <c r="X26" t="str">
        <f t="shared" si="1"/>
        <v>0</v>
      </c>
    </row>
    <row r="27" spans="1:29">
      <c r="A27" t="s">
        <v>29</v>
      </c>
      <c r="B27" s="2" t="s">
        <v>22</v>
      </c>
      <c r="C27" s="21">
        <f>'==Input Design=='!AH41</f>
        <v>0</v>
      </c>
      <c r="D27" s="21">
        <f>'==Input Design=='!AI41</f>
        <v>0</v>
      </c>
      <c r="E27" s="21">
        <f>'==Input Design=='!AJ41</f>
        <v>0</v>
      </c>
      <c r="F27" s="21">
        <f>'==Input Design=='!AK41</f>
        <v>0</v>
      </c>
      <c r="G27" s="21">
        <f>'==Input Design=='!AL41</f>
        <v>0</v>
      </c>
      <c r="H27" s="21">
        <f>'==Input Design=='!AM41</f>
        <v>0</v>
      </c>
      <c r="I27" s="21">
        <f>'==Input Design=='!AN41</f>
        <v>0</v>
      </c>
      <c r="J27" s="21">
        <f>'==Input Design=='!AO41</f>
        <v>0</v>
      </c>
      <c r="K27" s="21">
        <f>'==Input Design=='!AP41</f>
        <v>0</v>
      </c>
      <c r="L27" s="21">
        <f>'==Input Design=='!AQ41</f>
        <v>0</v>
      </c>
      <c r="M27" s="21">
        <f>'==Input Design=='!AR41</f>
        <v>1</v>
      </c>
      <c r="N27" s="21">
        <f>'==Input Design=='!AS41</f>
        <v>0</v>
      </c>
      <c r="O27" s="21">
        <f>'==Input Design=='!AT41</f>
        <v>0</v>
      </c>
      <c r="P27" s="21">
        <f>'==Input Design=='!AU41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Design=='!BO27</f>
        <v>0</v>
      </c>
      <c r="M38" s="1">
        <f t="shared" si="4"/>
        <v>1</v>
      </c>
      <c r="N38" s="1">
        <f t="shared" si="4"/>
        <v>1</v>
      </c>
      <c r="O38" s="1">
        <f t="shared" si="4"/>
        <v>1</v>
      </c>
      <c r="P38" s="1">
        <f t="shared" si="4"/>
        <v>1</v>
      </c>
      <c r="Q38" s="1"/>
      <c r="R38" s="1">
        <f t="shared" si="5"/>
        <v>1</v>
      </c>
      <c r="S38" s="1">
        <f t="shared" si="5"/>
        <v>1</v>
      </c>
      <c r="T38" s="1">
        <f t="shared" si="5"/>
        <v>1</v>
      </c>
      <c r="U38" s="1">
        <f>'==Input Design=='!BP27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Design=='!BO28</f>
        <v>0</v>
      </c>
      <c r="M39" s="1">
        <f t="shared" si="4"/>
        <v>1</v>
      </c>
      <c r="N39" s="1">
        <f t="shared" si="4"/>
        <v>1</v>
      </c>
      <c r="O39" s="1">
        <f t="shared" si="4"/>
        <v>1</v>
      </c>
      <c r="P39" s="1">
        <f t="shared" si="4"/>
        <v>1</v>
      </c>
      <c r="Q39" s="1"/>
      <c r="R39" s="1">
        <f t="shared" si="5"/>
        <v>1</v>
      </c>
      <c r="S39" s="1">
        <f t="shared" si="5"/>
        <v>1</v>
      </c>
      <c r="T39" s="1">
        <f t="shared" si="5"/>
        <v>1</v>
      </c>
      <c r="U39" s="1">
        <f>'==Input Design=='!BP28</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'==Input Design=='!BO29</f>
        <v>0</v>
      </c>
      <c r="M40" s="1">
        <f t="shared" si="4"/>
        <v>1</v>
      </c>
      <c r="N40" s="1">
        <f t="shared" si="4"/>
        <v>1</v>
      </c>
      <c r="O40" s="1">
        <f t="shared" si="4"/>
        <v>1</v>
      </c>
      <c r="P40" s="1">
        <f t="shared" si="4"/>
        <v>1</v>
      </c>
      <c r="Q40" s="1"/>
      <c r="R40" s="1">
        <f t="shared" si="5"/>
        <v>1</v>
      </c>
      <c r="S40" s="1">
        <f t="shared" si="5"/>
        <v>1</v>
      </c>
      <c r="T40" s="1">
        <f t="shared" si="5"/>
        <v>1</v>
      </c>
      <c r="U40" s="1">
        <f>'==Input Design=='!BP29</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'==Input Design=='!BO30</f>
        <v>0</v>
      </c>
      <c r="M41" s="1">
        <f t="shared" si="4"/>
        <v>1</v>
      </c>
      <c r="N41" s="1">
        <f t="shared" si="4"/>
        <v>1</v>
      </c>
      <c r="O41" s="1">
        <f t="shared" si="4"/>
        <v>1</v>
      </c>
      <c r="P41" s="1">
        <f t="shared" si="4"/>
        <v>1</v>
      </c>
      <c r="Q41" s="1"/>
      <c r="R41" s="1">
        <f t="shared" si="5"/>
        <v>1</v>
      </c>
      <c r="S41" s="1">
        <f t="shared" si="5"/>
        <v>1</v>
      </c>
      <c r="T41" s="1">
        <f t="shared" si="5"/>
        <v>1</v>
      </c>
      <c r="U41" s="1">
        <f>'==Input Design=='!BP30</f>
        <v>0</v>
      </c>
      <c r="W41" t="str">
        <f t="shared" si="6"/>
        <v>7</v>
      </c>
      <c r="X41" t="str">
        <f t="shared" si="7"/>
        <v>F</v>
      </c>
      <c r="Z41" t="str">
        <f t="shared" si="8"/>
        <v>7</v>
      </c>
      <c r="AA41" t="str">
        <f t="shared" si="9"/>
        <v>F</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0</v>
      </c>
      <c r="H42" s="1">
        <f t="shared" si="3"/>
        <v>1</v>
      </c>
      <c r="I42" s="1">
        <f t="shared" si="3"/>
        <v>1</v>
      </c>
      <c r="J42" s="1">
        <f t="shared" si="3"/>
        <v>1</v>
      </c>
      <c r="K42" s="1">
        <f>'==Input Design=='!BO31</f>
        <v>0</v>
      </c>
      <c r="M42" s="1">
        <f t="shared" si="4"/>
        <v>1</v>
      </c>
      <c r="N42" s="1">
        <f t="shared" si="4"/>
        <v>1</v>
      </c>
      <c r="O42" s="1">
        <f t="shared" si="4"/>
        <v>1</v>
      </c>
      <c r="P42" s="1">
        <f t="shared" si="4"/>
        <v>1</v>
      </c>
      <c r="Q42" s="1"/>
      <c r="R42" s="1">
        <f t="shared" si="5"/>
        <v>1</v>
      </c>
      <c r="S42" s="1">
        <f t="shared" si="5"/>
        <v>1</v>
      </c>
      <c r="T42" s="1">
        <f t="shared" si="5"/>
        <v>1</v>
      </c>
      <c r="U42" s="1">
        <f>'==Input Design=='!BP31</f>
        <v>0</v>
      </c>
      <c r="W42" t="str">
        <f t="shared" si="6"/>
        <v>7</v>
      </c>
      <c r="X42" t="str">
        <f t="shared" si="7"/>
        <v>7</v>
      </c>
      <c r="Z42" t="str">
        <f t="shared" si="8"/>
        <v>7</v>
      </c>
      <c r="AA42" t="str">
        <f t="shared" si="9"/>
        <v>F</v>
      </c>
      <c r="AC42">
        <f t="shared" si="14"/>
        <v>1</v>
      </c>
      <c r="AD42">
        <f t="shared" si="13"/>
        <v>2</v>
      </c>
      <c r="AE42">
        <f t="shared" si="10"/>
        <v>4</v>
      </c>
      <c r="AF42">
        <f t="shared" si="10"/>
        <v>0</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0</v>
      </c>
      <c r="E43" s="1">
        <f t="shared" si="12"/>
        <v>0</v>
      </c>
      <c r="F43" s="1">
        <f t="shared" si="12"/>
        <v>0</v>
      </c>
      <c r="H43" s="1">
        <f t="shared" si="3"/>
        <v>0</v>
      </c>
      <c r="I43" s="1">
        <f t="shared" si="3"/>
        <v>0</v>
      </c>
      <c r="J43" s="1">
        <f t="shared" si="3"/>
        <v>0</v>
      </c>
      <c r="K43" s="1">
        <f>'==Input Design=='!BO32</f>
        <v>0</v>
      </c>
      <c r="M43" s="1">
        <f t="shared" si="4"/>
        <v>1</v>
      </c>
      <c r="N43" s="1">
        <f t="shared" si="4"/>
        <v>1</v>
      </c>
      <c r="O43" s="1">
        <f t="shared" si="4"/>
        <v>0</v>
      </c>
      <c r="P43" s="1">
        <f t="shared" si="4"/>
        <v>1</v>
      </c>
      <c r="Q43" s="1"/>
      <c r="R43" s="1">
        <f t="shared" si="5"/>
        <v>1</v>
      </c>
      <c r="S43" s="1">
        <f t="shared" si="5"/>
        <v>1</v>
      </c>
      <c r="T43" s="1">
        <f t="shared" si="5"/>
        <v>1</v>
      </c>
      <c r="U43" s="1">
        <f>'==Input Design=='!BP32</f>
        <v>0</v>
      </c>
      <c r="W43" t="str">
        <f t="shared" si="6"/>
        <v>0</v>
      </c>
      <c r="X43" t="str">
        <f t="shared" si="7"/>
        <v>1</v>
      </c>
      <c r="Z43" t="str">
        <f t="shared" si="8"/>
        <v>7</v>
      </c>
      <c r="AA43" t="str">
        <f t="shared" si="9"/>
        <v>B</v>
      </c>
      <c r="AC43">
        <f t="shared" si="14"/>
        <v>1</v>
      </c>
      <c r="AD43">
        <f t="shared" si="13"/>
        <v>0</v>
      </c>
      <c r="AE43">
        <f t="shared" si="10"/>
        <v>0</v>
      </c>
      <c r="AF43">
        <f t="shared" si="10"/>
        <v>0</v>
      </c>
      <c r="AH43">
        <f t="shared" si="10"/>
        <v>0</v>
      </c>
      <c r="AI43">
        <f t="shared" si="10"/>
        <v>0</v>
      </c>
      <c r="AJ43">
        <f t="shared" si="10"/>
        <v>0</v>
      </c>
      <c r="AK43">
        <f t="shared" si="10"/>
        <v>0</v>
      </c>
      <c r="AM43">
        <f t="shared" si="10"/>
        <v>1</v>
      </c>
      <c r="AN43">
        <f t="shared" si="10"/>
        <v>2</v>
      </c>
      <c r="AO43">
        <f t="shared" si="10"/>
        <v>0</v>
      </c>
      <c r="AP43">
        <f t="shared" si="10"/>
        <v>8</v>
      </c>
      <c r="AR43">
        <f t="shared" si="10"/>
        <v>1</v>
      </c>
      <c r="AS43">
        <f t="shared" si="10"/>
        <v>2</v>
      </c>
      <c r="AT43">
        <f t="shared" si="10"/>
        <v>4</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Design=='!BO33</f>
        <v>0</v>
      </c>
      <c r="M44" s="1">
        <f t="shared" si="4"/>
        <v>0</v>
      </c>
      <c r="N44" s="1">
        <f t="shared" si="4"/>
        <v>0</v>
      </c>
      <c r="O44" s="1">
        <f t="shared" si="4"/>
        <v>0</v>
      </c>
      <c r="P44" s="1">
        <f t="shared" si="4"/>
        <v>0</v>
      </c>
      <c r="Q44" s="1"/>
      <c r="R44" s="1">
        <f t="shared" si="5"/>
        <v>0</v>
      </c>
      <c r="S44" s="1">
        <f t="shared" si="5"/>
        <v>1</v>
      </c>
      <c r="T44" s="1">
        <f t="shared" si="5"/>
        <v>1</v>
      </c>
      <c r="U44" s="1">
        <f>'==Input Design=='!BP33</f>
        <v>0</v>
      </c>
      <c r="W44" t="str">
        <f t="shared" si="6"/>
        <v>0</v>
      </c>
      <c r="X44" t="str">
        <f t="shared" si="7"/>
        <v>0</v>
      </c>
      <c r="Z44" t="str">
        <f t="shared" si="8"/>
        <v>6</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2</v>
      </c>
      <c r="AT44">
        <f t="shared" si="10"/>
        <v>4</v>
      </c>
      <c r="AU44">
        <f t="shared" si="11"/>
        <v>0</v>
      </c>
    </row>
    <row r="45" spans="1:47">
      <c r="B45" s="2">
        <v>8</v>
      </c>
      <c r="C45" s="1">
        <f t="shared" si="12"/>
        <v>1</v>
      </c>
      <c r="D45" s="1">
        <f t="shared" si="12"/>
        <v>0</v>
      </c>
      <c r="E45" s="1">
        <f t="shared" si="12"/>
        <v>1</v>
      </c>
      <c r="F45" s="1">
        <f t="shared" si="12"/>
        <v>1</v>
      </c>
      <c r="H45" s="1">
        <f t="shared" si="3"/>
        <v>1</v>
      </c>
      <c r="I45" s="1">
        <f t="shared" si="3"/>
        <v>0</v>
      </c>
      <c r="J45" s="1">
        <f t="shared" si="3"/>
        <v>0</v>
      </c>
      <c r="K45" s="1">
        <f>'==Input Design=='!BO34</f>
        <v>0</v>
      </c>
      <c r="M45" s="1">
        <f t="shared" si="4"/>
        <v>0</v>
      </c>
      <c r="N45" s="1">
        <f t="shared" si="4"/>
        <v>0</v>
      </c>
      <c r="O45" s="1">
        <f t="shared" si="4"/>
        <v>0</v>
      </c>
      <c r="P45" s="1">
        <f t="shared" si="4"/>
        <v>0</v>
      </c>
      <c r="Q45" s="1"/>
      <c r="R45" s="1">
        <f t="shared" si="5"/>
        <v>0</v>
      </c>
      <c r="S45" s="1">
        <f t="shared" si="5"/>
        <v>0</v>
      </c>
      <c r="T45" s="1">
        <f t="shared" si="5"/>
        <v>0</v>
      </c>
      <c r="U45" s="1">
        <f>'==Input Design=='!BP34</f>
        <v>0</v>
      </c>
      <c r="W45" t="str">
        <f t="shared" si="6"/>
        <v>1</v>
      </c>
      <c r="X45" t="str">
        <f t="shared" si="7"/>
        <v>D</v>
      </c>
      <c r="Z45" t="str">
        <f t="shared" si="8"/>
        <v>0</v>
      </c>
      <c r="AA45" t="str">
        <f t="shared" si="9"/>
        <v>0</v>
      </c>
      <c r="AC45">
        <f t="shared" si="14"/>
        <v>1</v>
      </c>
      <c r="AD45">
        <f t="shared" si="13"/>
        <v>0</v>
      </c>
      <c r="AE45">
        <f t="shared" si="10"/>
        <v>4</v>
      </c>
      <c r="AF45">
        <f t="shared" si="10"/>
        <v>8</v>
      </c>
      <c r="AH45">
        <f t="shared" si="10"/>
        <v>1</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0</v>
      </c>
      <c r="E46" s="1">
        <f t="shared" si="12"/>
        <v>1</v>
      </c>
      <c r="F46" s="1">
        <f t="shared" si="12"/>
        <v>0</v>
      </c>
      <c r="H46" s="1">
        <f t="shared" si="3"/>
        <v>0</v>
      </c>
      <c r="I46" s="1">
        <f t="shared" si="3"/>
        <v>0</v>
      </c>
      <c r="J46" s="1">
        <f t="shared" si="3"/>
        <v>0</v>
      </c>
      <c r="K46" s="1">
        <f>'==Input Design=='!BO35</f>
        <v>0</v>
      </c>
      <c r="M46" s="1">
        <f t="shared" si="4"/>
        <v>0</v>
      </c>
      <c r="N46" s="1">
        <f t="shared" si="4"/>
        <v>1</v>
      </c>
      <c r="O46" s="1">
        <f t="shared" si="4"/>
        <v>0</v>
      </c>
      <c r="P46" s="1">
        <f t="shared" si="4"/>
        <v>1</v>
      </c>
      <c r="Q46" s="1"/>
      <c r="R46" s="1">
        <f t="shared" si="5"/>
        <v>0</v>
      </c>
      <c r="S46" s="1">
        <f t="shared" si="5"/>
        <v>1</v>
      </c>
      <c r="T46" s="1">
        <f t="shared" si="5"/>
        <v>1</v>
      </c>
      <c r="U46" s="1">
        <f>'==Input Design=='!BP35</f>
        <v>0</v>
      </c>
      <c r="W46" t="str">
        <f t="shared" si="6"/>
        <v>0</v>
      </c>
      <c r="X46" t="str">
        <f t="shared" si="7"/>
        <v>5</v>
      </c>
      <c r="Z46" t="str">
        <f t="shared" si="8"/>
        <v>6</v>
      </c>
      <c r="AA46" t="str">
        <f t="shared" si="9"/>
        <v>A</v>
      </c>
      <c r="AC46">
        <f t="shared" si="14"/>
        <v>1</v>
      </c>
      <c r="AD46">
        <f t="shared" si="13"/>
        <v>0</v>
      </c>
      <c r="AE46">
        <f t="shared" si="10"/>
        <v>4</v>
      </c>
      <c r="AF46">
        <f t="shared" si="10"/>
        <v>0</v>
      </c>
      <c r="AH46">
        <f t="shared" si="10"/>
        <v>0</v>
      </c>
      <c r="AI46">
        <f t="shared" si="10"/>
        <v>0</v>
      </c>
      <c r="AJ46">
        <f t="shared" si="10"/>
        <v>0</v>
      </c>
      <c r="AK46">
        <f t="shared" si="10"/>
        <v>0</v>
      </c>
      <c r="AM46">
        <f t="shared" si="10"/>
        <v>0</v>
      </c>
      <c r="AN46">
        <f t="shared" si="10"/>
        <v>2</v>
      </c>
      <c r="AO46">
        <f t="shared" si="10"/>
        <v>0</v>
      </c>
      <c r="AP46">
        <f t="shared" si="10"/>
        <v>8</v>
      </c>
      <c r="AR46">
        <f t="shared" si="10"/>
        <v>0</v>
      </c>
      <c r="AS46">
        <f t="shared" si="10"/>
        <v>2</v>
      </c>
      <c r="AT46">
        <f t="shared" si="10"/>
        <v>4</v>
      </c>
      <c r="AU46">
        <f t="shared" si="11"/>
        <v>0</v>
      </c>
    </row>
    <row r="47" spans="1:47">
      <c r="A47" t="s">
        <v>24</v>
      </c>
      <c r="B47" s="2" t="s">
        <v>17</v>
      </c>
      <c r="C47" s="1">
        <f t="shared" si="12"/>
        <v>0</v>
      </c>
      <c r="D47" s="1">
        <f t="shared" si="12"/>
        <v>0</v>
      </c>
      <c r="E47" s="1">
        <f t="shared" si="12"/>
        <v>0</v>
      </c>
      <c r="F47" s="1">
        <f t="shared" si="12"/>
        <v>0</v>
      </c>
      <c r="H47" s="1">
        <f t="shared" si="3"/>
        <v>1</v>
      </c>
      <c r="I47" s="1">
        <f t="shared" si="3"/>
        <v>0</v>
      </c>
      <c r="J47" s="1">
        <f t="shared" si="3"/>
        <v>1</v>
      </c>
      <c r="K47" s="1">
        <f>'==Input Design=='!BO36</f>
        <v>0</v>
      </c>
      <c r="M47" s="1">
        <f t="shared" si="4"/>
        <v>0</v>
      </c>
      <c r="N47" s="1">
        <f t="shared" si="4"/>
        <v>0</v>
      </c>
      <c r="O47" s="1">
        <f t="shared" si="4"/>
        <v>0</v>
      </c>
      <c r="P47" s="1">
        <f t="shared" si="4"/>
        <v>0</v>
      </c>
      <c r="Q47" s="1"/>
      <c r="R47" s="1">
        <f t="shared" si="5"/>
        <v>0</v>
      </c>
      <c r="S47" s="1">
        <f t="shared" si="5"/>
        <v>1</v>
      </c>
      <c r="T47" s="1">
        <f t="shared" si="5"/>
        <v>1</v>
      </c>
      <c r="U47" s="1">
        <f>'==Input Design=='!BP36</f>
        <v>0</v>
      </c>
      <c r="W47" t="str">
        <f t="shared" si="6"/>
        <v>5</v>
      </c>
      <c r="X47" t="str">
        <f t="shared" si="7"/>
        <v>0</v>
      </c>
      <c r="Z47" t="str">
        <f t="shared" si="8"/>
        <v>6</v>
      </c>
      <c r="AA47" t="str">
        <f t="shared" si="9"/>
        <v>0</v>
      </c>
      <c r="AC47">
        <f t="shared" si="14"/>
        <v>0</v>
      </c>
      <c r="AD47">
        <f t="shared" si="13"/>
        <v>0</v>
      </c>
      <c r="AE47">
        <f t="shared" si="10"/>
        <v>0</v>
      </c>
      <c r="AF47">
        <f t="shared" si="10"/>
        <v>0</v>
      </c>
      <c r="AH47">
        <f t="shared" si="10"/>
        <v>1</v>
      </c>
      <c r="AI47">
        <f t="shared" si="10"/>
        <v>0</v>
      </c>
      <c r="AJ47">
        <f t="shared" si="10"/>
        <v>4</v>
      </c>
      <c r="AK47">
        <f t="shared" si="10"/>
        <v>0</v>
      </c>
      <c r="AM47">
        <f t="shared" si="10"/>
        <v>0</v>
      </c>
      <c r="AN47">
        <f t="shared" si="10"/>
        <v>0</v>
      </c>
      <c r="AO47">
        <f t="shared" si="10"/>
        <v>0</v>
      </c>
      <c r="AP47">
        <f t="shared" si="10"/>
        <v>0</v>
      </c>
      <c r="AR47">
        <f t="shared" si="10"/>
        <v>0</v>
      </c>
      <c r="AS47">
        <f t="shared" si="10"/>
        <v>2</v>
      </c>
      <c r="AT47">
        <f t="shared" si="10"/>
        <v>4</v>
      </c>
      <c r="AU47">
        <f t="shared" si="11"/>
        <v>0</v>
      </c>
    </row>
    <row r="48" spans="1:47">
      <c r="A48" t="s">
        <v>25</v>
      </c>
      <c r="B48" s="2" t="s">
        <v>18</v>
      </c>
      <c r="C48" s="1">
        <f t="shared" si="12"/>
        <v>1</v>
      </c>
      <c r="D48" s="1">
        <f t="shared" si="12"/>
        <v>0</v>
      </c>
      <c r="E48" s="1">
        <f t="shared" si="12"/>
        <v>1</v>
      </c>
      <c r="F48" s="1">
        <f t="shared" si="12"/>
        <v>1</v>
      </c>
      <c r="H48" s="1">
        <f t="shared" si="3"/>
        <v>1</v>
      </c>
      <c r="I48" s="1">
        <f t="shared" si="3"/>
        <v>0</v>
      </c>
      <c r="J48" s="1">
        <f t="shared" si="3"/>
        <v>1</v>
      </c>
      <c r="K48" s="1">
        <f>'==Input Design=='!BO37</f>
        <v>0</v>
      </c>
      <c r="M48" s="1">
        <f t="shared" si="4"/>
        <v>1</v>
      </c>
      <c r="N48" s="1">
        <f t="shared" si="4"/>
        <v>1</v>
      </c>
      <c r="O48" s="1">
        <f t="shared" si="4"/>
        <v>0</v>
      </c>
      <c r="P48" s="1">
        <f t="shared" si="4"/>
        <v>1</v>
      </c>
      <c r="Q48" s="1"/>
      <c r="R48" s="1">
        <f t="shared" si="5"/>
        <v>1</v>
      </c>
      <c r="S48" s="1">
        <f t="shared" si="5"/>
        <v>1</v>
      </c>
      <c r="T48" s="1">
        <f t="shared" si="5"/>
        <v>1</v>
      </c>
      <c r="U48" s="1">
        <f>'==Input Design=='!BP37</f>
        <v>0</v>
      </c>
      <c r="W48" t="str">
        <f t="shared" si="6"/>
        <v>5</v>
      </c>
      <c r="X48" t="str">
        <f t="shared" si="7"/>
        <v>D</v>
      </c>
      <c r="Z48" t="str">
        <f t="shared" si="8"/>
        <v>7</v>
      </c>
      <c r="AA48" t="str">
        <f t="shared" si="9"/>
        <v>B</v>
      </c>
      <c r="AC48">
        <f t="shared" si="14"/>
        <v>1</v>
      </c>
      <c r="AD48">
        <f t="shared" si="13"/>
        <v>0</v>
      </c>
      <c r="AE48">
        <f t="shared" si="10"/>
        <v>4</v>
      </c>
      <c r="AF48">
        <f t="shared" si="10"/>
        <v>8</v>
      </c>
      <c r="AH48">
        <f t="shared" si="10"/>
        <v>1</v>
      </c>
      <c r="AI48">
        <f t="shared" si="10"/>
        <v>0</v>
      </c>
      <c r="AJ48">
        <f t="shared" si="10"/>
        <v>4</v>
      </c>
      <c r="AK48">
        <f t="shared" si="10"/>
        <v>0</v>
      </c>
      <c r="AM48">
        <f t="shared" si="10"/>
        <v>1</v>
      </c>
      <c r="AN48">
        <f t="shared" si="10"/>
        <v>2</v>
      </c>
      <c r="AO48">
        <f t="shared" si="10"/>
        <v>0</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Design=='!BO38</f>
        <v>0</v>
      </c>
      <c r="M49" s="1">
        <f t="shared" si="4"/>
        <v>0</v>
      </c>
      <c r="N49" s="1">
        <f t="shared" si="4"/>
        <v>1</v>
      </c>
      <c r="O49" s="1">
        <f t="shared" si="4"/>
        <v>0</v>
      </c>
      <c r="P49" s="1">
        <f t="shared" si="4"/>
        <v>1</v>
      </c>
      <c r="Q49" s="1"/>
      <c r="R49" s="1">
        <f t="shared" si="5"/>
        <v>1</v>
      </c>
      <c r="S49" s="1">
        <f t="shared" si="5"/>
        <v>1</v>
      </c>
      <c r="T49" s="1">
        <f t="shared" si="5"/>
        <v>1</v>
      </c>
      <c r="U49" s="1">
        <f>'==Input Design=='!BP38</f>
        <v>0</v>
      </c>
      <c r="W49" t="str">
        <f t="shared" si="6"/>
        <v>0</v>
      </c>
      <c r="X49" t="str">
        <f t="shared" si="7"/>
        <v>7</v>
      </c>
      <c r="Z49" t="str">
        <f t="shared" si="8"/>
        <v>7</v>
      </c>
      <c r="AA49" t="str">
        <f t="shared" si="9"/>
        <v>A</v>
      </c>
      <c r="AC49">
        <f t="shared" si="14"/>
        <v>1</v>
      </c>
      <c r="AD49">
        <f t="shared" si="13"/>
        <v>2</v>
      </c>
      <c r="AE49">
        <f t="shared" si="10"/>
        <v>4</v>
      </c>
      <c r="AF49">
        <f t="shared" si="10"/>
        <v>0</v>
      </c>
      <c r="AH49">
        <f t="shared" si="10"/>
        <v>0</v>
      </c>
      <c r="AI49">
        <f t="shared" si="10"/>
        <v>0</v>
      </c>
      <c r="AJ49">
        <f t="shared" si="10"/>
        <v>0</v>
      </c>
      <c r="AK49">
        <f t="shared" si="10"/>
        <v>0</v>
      </c>
      <c r="AM49">
        <f t="shared" si="10"/>
        <v>0</v>
      </c>
      <c r="AN49">
        <f t="shared" si="10"/>
        <v>2</v>
      </c>
      <c r="AO49">
        <f t="shared" si="10"/>
        <v>0</v>
      </c>
      <c r="AP49">
        <f t="shared" si="10"/>
        <v>8</v>
      </c>
      <c r="AR49">
        <f t="shared" si="10"/>
        <v>1</v>
      </c>
      <c r="AS49">
        <f t="shared" si="10"/>
        <v>2</v>
      </c>
      <c r="AT49">
        <f t="shared" si="10"/>
        <v>4</v>
      </c>
      <c r="AU49">
        <f t="shared" si="11"/>
        <v>0</v>
      </c>
    </row>
    <row r="50" spans="1:47">
      <c r="A50" t="s">
        <v>27</v>
      </c>
      <c r="B50" s="2" t="s">
        <v>20</v>
      </c>
      <c r="C50" s="1">
        <f t="shared" si="12"/>
        <v>1</v>
      </c>
      <c r="D50" s="1">
        <f t="shared" si="12"/>
        <v>0</v>
      </c>
      <c r="E50" s="1">
        <f t="shared" si="12"/>
        <v>0</v>
      </c>
      <c r="F50" s="1">
        <f t="shared" si="12"/>
        <v>0</v>
      </c>
      <c r="H50" s="1">
        <f t="shared" si="3"/>
        <v>0</v>
      </c>
      <c r="I50" s="1">
        <f t="shared" si="3"/>
        <v>0</v>
      </c>
      <c r="J50" s="1">
        <f t="shared" si="3"/>
        <v>1</v>
      </c>
      <c r="K50" s="1">
        <f>'==Input Design=='!BO39</f>
        <v>0</v>
      </c>
      <c r="M50" s="1">
        <f t="shared" si="4"/>
        <v>0</v>
      </c>
      <c r="N50" s="1">
        <f t="shared" si="4"/>
        <v>0</v>
      </c>
      <c r="O50" s="1">
        <f t="shared" si="4"/>
        <v>0</v>
      </c>
      <c r="P50" s="1">
        <f t="shared" si="4"/>
        <v>0</v>
      </c>
      <c r="Q50" s="1"/>
      <c r="R50" s="1">
        <f t="shared" si="5"/>
        <v>0</v>
      </c>
      <c r="S50" s="1">
        <f t="shared" si="5"/>
        <v>1</v>
      </c>
      <c r="T50" s="1">
        <f t="shared" si="5"/>
        <v>1</v>
      </c>
      <c r="U50" s="1">
        <f>'==Input Design=='!BP39</f>
        <v>0</v>
      </c>
      <c r="W50" t="str">
        <f t="shared" si="6"/>
        <v>4</v>
      </c>
      <c r="X50" t="str">
        <f t="shared" si="7"/>
        <v>1</v>
      </c>
      <c r="Z50" t="str">
        <f t="shared" si="8"/>
        <v>6</v>
      </c>
      <c r="AA50" t="str">
        <f t="shared" si="9"/>
        <v>0</v>
      </c>
      <c r="AC50">
        <f t="shared" si="14"/>
        <v>1</v>
      </c>
      <c r="AD50">
        <f t="shared" si="13"/>
        <v>0</v>
      </c>
      <c r="AE50">
        <f t="shared" si="10"/>
        <v>0</v>
      </c>
      <c r="AF50">
        <f t="shared" si="10"/>
        <v>0</v>
      </c>
      <c r="AH50">
        <f t="shared" si="10"/>
        <v>0</v>
      </c>
      <c r="AI50">
        <f t="shared" si="10"/>
        <v>0</v>
      </c>
      <c r="AJ50">
        <f t="shared" si="10"/>
        <v>4</v>
      </c>
      <c r="AK50">
        <f t="shared" si="10"/>
        <v>0</v>
      </c>
      <c r="AM50">
        <f t="shared" si="10"/>
        <v>0</v>
      </c>
      <c r="AN50">
        <f t="shared" si="10"/>
        <v>0</v>
      </c>
      <c r="AO50">
        <f t="shared" si="10"/>
        <v>0</v>
      </c>
      <c r="AP50">
        <f t="shared" si="10"/>
        <v>0</v>
      </c>
      <c r="AR50">
        <f t="shared" si="10"/>
        <v>0</v>
      </c>
      <c r="AS50">
        <f t="shared" si="10"/>
        <v>2</v>
      </c>
      <c r="AT50">
        <f t="shared" si="10"/>
        <v>4</v>
      </c>
      <c r="AU50">
        <f t="shared" si="11"/>
        <v>0</v>
      </c>
    </row>
    <row r="51" spans="1:47">
      <c r="A51" t="s">
        <v>28</v>
      </c>
      <c r="B51" s="2" t="s">
        <v>21</v>
      </c>
      <c r="C51" s="1">
        <f t="shared" si="12"/>
        <v>1</v>
      </c>
      <c r="D51" s="1">
        <f t="shared" si="12"/>
        <v>0</v>
      </c>
      <c r="E51" s="1">
        <f t="shared" si="12"/>
        <v>1</v>
      </c>
      <c r="F51" s="1">
        <f t="shared" si="12"/>
        <v>0</v>
      </c>
      <c r="H51" s="1">
        <f t="shared" si="3"/>
        <v>1</v>
      </c>
      <c r="I51" s="1">
        <f t="shared" si="3"/>
        <v>0</v>
      </c>
      <c r="J51" s="1">
        <f t="shared" si="3"/>
        <v>0</v>
      </c>
      <c r="K51" s="1">
        <f>'==Input Design=='!BO40</f>
        <v>0</v>
      </c>
      <c r="M51" s="1">
        <f t="shared" si="4"/>
        <v>0</v>
      </c>
      <c r="N51" s="1">
        <f t="shared" si="4"/>
        <v>0</v>
      </c>
      <c r="O51" s="1">
        <f t="shared" si="4"/>
        <v>0</v>
      </c>
      <c r="P51" s="1">
        <f t="shared" si="4"/>
        <v>0</v>
      </c>
      <c r="Q51" s="1"/>
      <c r="R51" s="1">
        <f t="shared" si="5"/>
        <v>0</v>
      </c>
      <c r="S51" s="1">
        <f t="shared" si="5"/>
        <v>0</v>
      </c>
      <c r="T51" s="1">
        <f t="shared" si="5"/>
        <v>0</v>
      </c>
      <c r="U51" s="1">
        <f>'==Input Design=='!BP40</f>
        <v>0</v>
      </c>
      <c r="W51" t="str">
        <f t="shared" si="6"/>
        <v>1</v>
      </c>
      <c r="X51" t="str">
        <f t="shared" si="7"/>
        <v>5</v>
      </c>
      <c r="Z51" t="str">
        <f t="shared" si="8"/>
        <v>0</v>
      </c>
      <c r="AA51" t="str">
        <f t="shared" si="9"/>
        <v>0</v>
      </c>
      <c r="AC51">
        <f t="shared" si="14"/>
        <v>1</v>
      </c>
      <c r="AD51">
        <f t="shared" si="13"/>
        <v>0</v>
      </c>
      <c r="AE51">
        <f t="shared" si="10"/>
        <v>4</v>
      </c>
      <c r="AF51">
        <f t="shared" si="10"/>
        <v>0</v>
      </c>
      <c r="AH51">
        <f t="shared" si="10"/>
        <v>1</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Design=='!BO41</f>
        <v>0</v>
      </c>
      <c r="M52" s="1">
        <f t="shared" si="4"/>
        <v>0</v>
      </c>
      <c r="N52" s="1">
        <f t="shared" si="4"/>
        <v>0</v>
      </c>
      <c r="O52" s="1">
        <f t="shared" si="4"/>
        <v>0</v>
      </c>
      <c r="P52" s="1">
        <f t="shared" si="4"/>
        <v>1</v>
      </c>
      <c r="Q52" s="1"/>
      <c r="R52" s="1">
        <f t="shared" si="5"/>
        <v>0</v>
      </c>
      <c r="S52" s="1">
        <f t="shared" si="5"/>
        <v>0</v>
      </c>
      <c r="T52" s="1">
        <f t="shared" si="5"/>
        <v>1</v>
      </c>
      <c r="U52" s="1">
        <f>'==Input Design=='!BP41</f>
        <v>0</v>
      </c>
      <c r="W52" t="str">
        <f t="shared" si="6"/>
        <v>0</v>
      </c>
      <c r="X52" t="str">
        <f t="shared" si="7"/>
        <v>0</v>
      </c>
      <c r="Z52" t="str">
        <f t="shared" si="8"/>
        <v>4</v>
      </c>
      <c r="AA52" t="str">
        <f t="shared" si="9"/>
        <v>8</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8</v>
      </c>
      <c r="AR52">
        <f t="shared" si="10"/>
        <v>0</v>
      </c>
      <c r="AS52">
        <f t="shared" si="10"/>
        <v>0</v>
      </c>
      <c r="AT52">
        <f t="shared" si="10"/>
        <v>4</v>
      </c>
      <c r="AU52">
        <f t="shared" si="11"/>
        <v>0</v>
      </c>
    </row>
    <row r="54" spans="1:47">
      <c r="A54" t="s">
        <v>32</v>
      </c>
    </row>
    <row r="57" spans="1:47">
      <c r="B57" s="16" t="s">
        <v>40</v>
      </c>
      <c r="G57" t="str">
        <f>C89</f>
        <v>7F.7F.7F.7F.7F.7F.7F.7F.7F.7F.77.7F.01.7B.00.60.1D.00.05.6A.50.60.5D.7B.07.7A.41.60.15.00.00.48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7F.7F</v>
      </c>
      <c r="C76" t="str">
        <f>CONCATENATE(C75,".",B76)</f>
        <v>7F.7F.7F.7F.7F.7F</v>
      </c>
    </row>
    <row r="77" spans="2:26">
      <c r="B77" s="2" t="str">
        <f t="shared" si="15"/>
        <v>7F.7F</v>
      </c>
      <c r="C77" t="str">
        <f t="shared" ref="C77:C89" si="16">CONCATENATE(C76,".",B77)</f>
        <v>7F.7F.7F.7F.7F.7F.7F.7F</v>
      </c>
    </row>
    <row r="78" spans="2:26">
      <c r="B78" s="2" t="str">
        <f t="shared" si="15"/>
        <v>7F.7F</v>
      </c>
      <c r="C78" t="str">
        <f t="shared" si="16"/>
        <v>7F.7F.7F.7F.7F.7F.7F.7F.7F.7F</v>
      </c>
    </row>
    <row r="79" spans="2:26">
      <c r="B79" s="2" t="str">
        <f t="shared" si="15"/>
        <v>77.7F</v>
      </c>
      <c r="C79" t="str">
        <f t="shared" si="16"/>
        <v>7F.7F.7F.7F.7F.7F.7F.7F.7F.7F.77.7F</v>
      </c>
    </row>
    <row r="80" spans="2:26">
      <c r="B80" s="2" t="str">
        <f t="shared" si="15"/>
        <v>01.7B</v>
      </c>
      <c r="C80" t="str">
        <f t="shared" si="16"/>
        <v>7F.7F.7F.7F.7F.7F.7F.7F.7F.7F.77.7F.01.7B</v>
      </c>
    </row>
    <row r="81" spans="2:101">
      <c r="B81" s="2" t="str">
        <f t="shared" si="15"/>
        <v>00.60</v>
      </c>
      <c r="C81" t="str">
        <f t="shared" si="16"/>
        <v>7F.7F.7F.7F.7F.7F.7F.7F.7F.7F.77.7F.01.7B.00.60</v>
      </c>
    </row>
    <row r="82" spans="2:101">
      <c r="B82" s="2" t="str">
        <f t="shared" si="15"/>
        <v>1D.00</v>
      </c>
      <c r="C82" t="str">
        <f t="shared" si="16"/>
        <v>7F.7F.7F.7F.7F.7F.7F.7F.7F.7F.77.7F.01.7B.00.60.1D.00</v>
      </c>
    </row>
    <row r="83" spans="2:101">
      <c r="B83" s="2" t="str">
        <f t="shared" si="15"/>
        <v>05.6A</v>
      </c>
      <c r="C83" t="str">
        <f t="shared" si="16"/>
        <v>7F.7F.7F.7F.7F.7F.7F.7F.7F.7F.77.7F.01.7B.00.60.1D.00.05.6A</v>
      </c>
    </row>
    <row r="84" spans="2:101">
      <c r="B84" s="2" t="str">
        <f t="shared" si="15"/>
        <v>50.60</v>
      </c>
      <c r="C84" t="str">
        <f t="shared" si="16"/>
        <v>7F.7F.7F.7F.7F.7F.7F.7F.7F.7F.77.7F.01.7B.00.60.1D.00.05.6A.50.60</v>
      </c>
    </row>
    <row r="85" spans="2:101">
      <c r="B85" s="2" t="str">
        <f t="shared" si="15"/>
        <v>5D.7B</v>
      </c>
      <c r="C85" t="str">
        <f t="shared" si="16"/>
        <v>7F.7F.7F.7F.7F.7F.7F.7F.7F.7F.77.7F.01.7B.00.60.1D.00.05.6A.50.60.5D.7B</v>
      </c>
    </row>
    <row r="86" spans="2:101">
      <c r="B86" s="2" t="str">
        <f t="shared" si="15"/>
        <v>07.7A</v>
      </c>
      <c r="C86" t="str">
        <f t="shared" si="16"/>
        <v>7F.7F.7F.7F.7F.7F.7F.7F.7F.7F.77.7F.01.7B.00.60.1D.00.05.6A.50.60.5D.7B.07.7A</v>
      </c>
    </row>
    <row r="87" spans="2:101">
      <c r="B87" s="2" t="str">
        <f t="shared" si="15"/>
        <v>41.60</v>
      </c>
      <c r="C87" t="str">
        <f t="shared" si="16"/>
        <v>7F.7F.7F.7F.7F.7F.7F.7F.7F.7F.77.7F.01.7B.00.60.1D.00.05.6A.50.60.5D.7B.07.7A.41.60</v>
      </c>
    </row>
    <row r="88" spans="2:101">
      <c r="B88" s="2" t="str">
        <f t="shared" si="15"/>
        <v>15.00</v>
      </c>
      <c r="C88" t="str">
        <f t="shared" si="16"/>
        <v>7F.7F.7F.7F.7F.7F.7F.7F.7F.7F.77.7F.01.7B.00.60.1D.00.05.6A.50.60.5D.7B.07.7A.41.60.15.00</v>
      </c>
    </row>
    <row r="89" spans="2:101">
      <c r="B89" s="2" t="str">
        <f t="shared" si="15"/>
        <v>00.48</v>
      </c>
      <c r="C89" t="str">
        <f t="shared" si="16"/>
        <v>7F.7F.7F.7F.7F.7F.7F.7F.7F.7F.77.7F.01.7B.00.60.1D.00.05.6A.50.60.5D.7B.07.7A.41.60.15.00.00.48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1</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1</v>
      </c>
      <c r="E19" s="21">
        <f>'==Input Design=='!AZ33</f>
        <v>0</v>
      </c>
      <c r="F19" s="21">
        <f>'==Input Design=='!BA33</f>
        <v>0</v>
      </c>
      <c r="G19" s="21">
        <f>'==Input Design=='!BB33</f>
        <v>0</v>
      </c>
      <c r="H19" s="21">
        <f>'==Input Design=='!BC33</f>
        <v>1</v>
      </c>
      <c r="I19" s="21">
        <f>'==Input Design=='!BD33</f>
        <v>1</v>
      </c>
      <c r="J19" s="21">
        <f>'==Input Design=='!BE33</f>
        <v>0</v>
      </c>
      <c r="K19" s="21">
        <f>'==Input Design=='!BF33</f>
        <v>0</v>
      </c>
      <c r="L19" s="21">
        <f>'==Input Design=='!BG33</f>
        <v>1</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0</v>
      </c>
      <c r="J20" s="21">
        <f>'==Input Design=='!BE34</f>
        <v>1</v>
      </c>
      <c r="K20" s="21">
        <f>'==Input Design=='!BF34</f>
        <v>0</v>
      </c>
      <c r="L20" s="21">
        <f>'==Input Design=='!BG34</f>
        <v>0</v>
      </c>
      <c r="M20" s="21">
        <f>'==Input Design=='!BH34</f>
        <v>0</v>
      </c>
      <c r="N20" s="21">
        <f>'==Input Design=='!BI34</f>
        <v>1</v>
      </c>
      <c r="O20" s="21">
        <f>'==Input Design=='!BJ34</f>
        <v>0</v>
      </c>
      <c r="P20" s="21">
        <f>'==Input Design=='!BK34</f>
        <v>0</v>
      </c>
      <c r="V20" s="4"/>
      <c r="W20" t="str">
        <f t="shared" si="0"/>
        <v>0</v>
      </c>
      <c r="X20" t="str">
        <f t="shared" si="1"/>
        <v>0</v>
      </c>
    </row>
    <row r="21" spans="1:29">
      <c r="A21" t="s">
        <v>23</v>
      </c>
      <c r="B21" s="2">
        <v>9</v>
      </c>
      <c r="C21" s="21">
        <f>'==Input Design=='!AX35</f>
        <v>0</v>
      </c>
      <c r="D21" s="21">
        <f>'==Input Design=='!AY35</f>
        <v>0</v>
      </c>
      <c r="E21" s="21">
        <f>'==Input Design=='!AZ35</f>
        <v>0</v>
      </c>
      <c r="F21" s="21">
        <f>'==Input Design=='!BA35</f>
        <v>0</v>
      </c>
      <c r="G21" s="21">
        <f>'==Input Design=='!BB35</f>
        <v>0</v>
      </c>
      <c r="H21" s="21">
        <f>'==Input Design=='!BC35</f>
        <v>1</v>
      </c>
      <c r="I21" s="21">
        <f>'==Input Design=='!BD35</f>
        <v>0</v>
      </c>
      <c r="J21" s="21">
        <f>'==Input Design=='!BE35</f>
        <v>0</v>
      </c>
      <c r="K21" s="21">
        <f>'==Input Design=='!BF35</f>
        <v>0</v>
      </c>
      <c r="L21" s="21">
        <f>'==Input Design=='!BG35</f>
        <v>0</v>
      </c>
      <c r="M21" s="21">
        <f>'==Input Design=='!BH35</f>
        <v>0</v>
      </c>
      <c r="N21" s="21">
        <f>'==Input Design=='!BI35</f>
        <v>0</v>
      </c>
      <c r="O21" s="21">
        <f>'==Input Design=='!BJ35</f>
        <v>0</v>
      </c>
      <c r="P21" s="21">
        <f>'==Input Design=='!BK35</f>
        <v>0</v>
      </c>
      <c r="V21" s="4"/>
      <c r="W21" t="str">
        <f t="shared" si="0"/>
        <v>0</v>
      </c>
      <c r="X21" t="str">
        <f t="shared" si="1"/>
        <v>0</v>
      </c>
    </row>
    <row r="22" spans="1:29">
      <c r="A22" t="s">
        <v>24</v>
      </c>
      <c r="B22" s="2" t="s">
        <v>17</v>
      </c>
      <c r="C22" s="21">
        <f>'==Input Design=='!AX36</f>
        <v>0</v>
      </c>
      <c r="D22" s="21">
        <f>'==Input Design=='!AY36</f>
        <v>1</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1</v>
      </c>
      <c r="M22" s="21">
        <f>'==Input Design=='!BH36</f>
        <v>0</v>
      </c>
      <c r="N22" s="21">
        <f>'==Input Design=='!BI36</f>
        <v>0</v>
      </c>
      <c r="O22" s="21">
        <f>'==Input Design=='!BJ36</f>
        <v>0</v>
      </c>
      <c r="P22" s="21">
        <f>'==Input Design=='!BK36</f>
        <v>0</v>
      </c>
      <c r="V22" s="4"/>
      <c r="W22" t="str">
        <f t="shared" si="0"/>
        <v>0</v>
      </c>
      <c r="X22" t="str">
        <f t="shared" si="1"/>
        <v>0</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0</v>
      </c>
      <c r="P23" s="21">
        <f>'==Input Design=='!BK37</f>
        <v>0</v>
      </c>
      <c r="V23" s="4"/>
      <c r="W23" t="str">
        <f t="shared" si="0"/>
        <v>0</v>
      </c>
      <c r="X23" t="str">
        <f t="shared" si="1"/>
        <v>0</v>
      </c>
    </row>
    <row r="24" spans="1:29">
      <c r="A24" t="s">
        <v>26</v>
      </c>
      <c r="B24" s="2" t="s">
        <v>19</v>
      </c>
      <c r="C24" s="21">
        <f>'==Input Design=='!AX38</f>
        <v>0</v>
      </c>
      <c r="D24" s="21">
        <f>'==Input Design=='!AY38</f>
        <v>0</v>
      </c>
      <c r="E24" s="21">
        <f>'==Input Design=='!AZ38</f>
        <v>0</v>
      </c>
      <c r="F24" s="21">
        <f>'==Input Design=='!BA38</f>
        <v>0</v>
      </c>
      <c r="G24" s="21">
        <f>'==Input Design=='!BB38</f>
        <v>0</v>
      </c>
      <c r="H24" s="21">
        <f>'==Input Design=='!BC38</f>
        <v>1</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0</v>
      </c>
    </row>
    <row r="25" spans="1:29">
      <c r="A25" t="s">
        <v>27</v>
      </c>
      <c r="B25" s="2" t="s">
        <v>20</v>
      </c>
      <c r="C25" s="21">
        <f>'==Input Design=='!AX39</f>
        <v>0</v>
      </c>
      <c r="D25" s="21">
        <f>'==Input Design=='!AY39</f>
        <v>0</v>
      </c>
      <c r="E25" s="21">
        <f>'==Input Design=='!AZ39</f>
        <v>0</v>
      </c>
      <c r="F25" s="21">
        <f>'==Input Design=='!BA39</f>
        <v>1</v>
      </c>
      <c r="G25" s="21">
        <f>'==Input Design=='!BB39</f>
        <v>0</v>
      </c>
      <c r="H25" s="21">
        <f>'==Input Design=='!BC39</f>
        <v>0</v>
      </c>
      <c r="I25" s="21">
        <f>'==Input Design=='!BD39</f>
        <v>0</v>
      </c>
      <c r="J25" s="21">
        <f>'==Input Design=='!BE39</f>
        <v>0</v>
      </c>
      <c r="K25" s="21">
        <f>'==Input Design=='!BF39</f>
        <v>0</v>
      </c>
      <c r="L25" s="21">
        <f>'==Input Design=='!BG39</f>
        <v>1</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1</v>
      </c>
      <c r="K26" s="21">
        <f>'==Input Design=='!BF40</f>
        <v>0</v>
      </c>
      <c r="L26" s="21">
        <f>'==Input Design=='!BG40</f>
        <v>1</v>
      </c>
      <c r="M26" s="21">
        <f>'==Input Design=='!BH40</f>
        <v>0</v>
      </c>
      <c r="N26" s="21">
        <f>'==Input Design=='!BI40</f>
        <v>1</v>
      </c>
      <c r="O26" s="21">
        <f>'==Input Design=='!BJ40</f>
        <v>0</v>
      </c>
      <c r="P26" s="21">
        <f>'==Input Design=='!BK40</f>
        <v>0</v>
      </c>
      <c r="V26" s="4"/>
      <c r="W26" t="str">
        <f t="shared" si="0"/>
        <v>0</v>
      </c>
      <c r="X26" t="str">
        <f t="shared" si="1"/>
        <v>0</v>
      </c>
    </row>
    <row r="27" spans="1:29">
      <c r="A27" t="s">
        <v>29</v>
      </c>
      <c r="B27" s="2" t="s">
        <v>22</v>
      </c>
      <c r="C27" s="21">
        <f>'==Input Design=='!AX41</f>
        <v>0</v>
      </c>
      <c r="D27" s="21">
        <f>'==Input Design=='!AY41</f>
        <v>1</v>
      </c>
      <c r="E27" s="21">
        <f>'==Input Design=='!AZ41</f>
        <v>0</v>
      </c>
      <c r="F27" s="21">
        <f>'==Input Design=='!BA41</f>
        <v>1</v>
      </c>
      <c r="G27" s="21">
        <f>'==Input Design=='!BB41</f>
        <v>0</v>
      </c>
      <c r="H27" s="21">
        <f>'==Input Design=='!BC41</f>
        <v>0</v>
      </c>
      <c r="I27" s="21">
        <f>'==Input Design=='!BD41</f>
        <v>0</v>
      </c>
      <c r="J27" s="21">
        <f>'==Input Design=='!BE41</f>
        <v>1</v>
      </c>
      <c r="K27" s="21">
        <f>'==Input Design=='!BF41</f>
        <v>0</v>
      </c>
      <c r="L27" s="21">
        <f>'==Input Design=='!BG41</f>
        <v>0</v>
      </c>
      <c r="M27" s="21">
        <f>'==Input Design=='!BH41</f>
        <v>0</v>
      </c>
      <c r="N27" s="21">
        <f>'==Input Design=='!BI41</f>
        <v>0</v>
      </c>
      <c r="O27" s="21">
        <f>'==Input Design=='!BJ41</f>
        <v>0</v>
      </c>
      <c r="P27" s="21">
        <f>'==Input Design=='!BK41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1</v>
      </c>
      <c r="M38" s="1">
        <f t="shared" si="4"/>
        <v>0</v>
      </c>
      <c r="N38" s="1">
        <f t="shared" si="4"/>
        <v>0</v>
      </c>
      <c r="O38" s="1">
        <f t="shared" si="4"/>
        <v>0</v>
      </c>
      <c r="P38" s="1">
        <f t="shared" si="4"/>
        <v>0</v>
      </c>
      <c r="Q38" s="1"/>
      <c r="R38" s="1">
        <f t="shared" si="5"/>
        <v>0</v>
      </c>
      <c r="S38" s="1">
        <f t="shared" si="5"/>
        <v>0</v>
      </c>
      <c r="T38" s="1">
        <f t="shared" si="5"/>
        <v>0</v>
      </c>
      <c r="U38" s="1">
        <f>'==Input Design=='!BU27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1</v>
      </c>
      <c r="M39" s="1">
        <f t="shared" si="4"/>
        <v>0</v>
      </c>
      <c r="N39" s="1">
        <f t="shared" si="4"/>
        <v>0</v>
      </c>
      <c r="O39" s="1">
        <f t="shared" si="4"/>
        <v>0</v>
      </c>
      <c r="P39" s="1">
        <f t="shared" si="4"/>
        <v>0</v>
      </c>
      <c r="Q39" s="1"/>
      <c r="R39" s="1">
        <f t="shared" si="5"/>
        <v>0</v>
      </c>
      <c r="S39" s="1">
        <f t="shared" si="5"/>
        <v>0</v>
      </c>
      <c r="T39" s="1">
        <f t="shared" si="5"/>
        <v>0</v>
      </c>
      <c r="U39" s="1">
        <f>'==Input Design=='!BU28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1</v>
      </c>
      <c r="M40" s="1">
        <f t="shared" si="4"/>
        <v>0</v>
      </c>
      <c r="N40" s="1">
        <f t="shared" si="4"/>
        <v>0</v>
      </c>
      <c r="O40" s="1">
        <f t="shared" si="4"/>
        <v>0</v>
      </c>
      <c r="P40" s="1">
        <f t="shared" si="4"/>
        <v>0</v>
      </c>
      <c r="Q40" s="1"/>
      <c r="R40" s="1">
        <f t="shared" si="5"/>
        <v>0</v>
      </c>
      <c r="S40" s="1">
        <f t="shared" si="5"/>
        <v>0</v>
      </c>
      <c r="T40" s="1">
        <f t="shared" si="5"/>
        <v>0</v>
      </c>
      <c r="U40" s="1">
        <f>'==Input Design=='!BU29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Design=='!BT30</f>
        <v>1</v>
      </c>
      <c r="M41" s="1">
        <f t="shared" si="4"/>
        <v>0</v>
      </c>
      <c r="N41" s="1">
        <f t="shared" si="4"/>
        <v>0</v>
      </c>
      <c r="O41" s="1">
        <f t="shared" si="4"/>
        <v>0</v>
      </c>
      <c r="P41" s="1">
        <f t="shared" si="4"/>
        <v>0</v>
      </c>
      <c r="Q41" s="1"/>
      <c r="R41" s="1">
        <f t="shared" si="5"/>
        <v>0</v>
      </c>
      <c r="S41" s="1">
        <f t="shared" si="5"/>
        <v>0</v>
      </c>
      <c r="T41" s="1">
        <f t="shared" si="5"/>
        <v>0</v>
      </c>
      <c r="U41" s="1">
        <f>'==Input Design=='!BU30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Design=='!BT31</f>
        <v>1</v>
      </c>
      <c r="M42" s="1">
        <f t="shared" si="4"/>
        <v>0</v>
      </c>
      <c r="N42" s="1">
        <f t="shared" si="4"/>
        <v>0</v>
      </c>
      <c r="O42" s="1">
        <f t="shared" si="4"/>
        <v>0</v>
      </c>
      <c r="P42" s="1">
        <f t="shared" si="4"/>
        <v>0</v>
      </c>
      <c r="Q42" s="1"/>
      <c r="R42" s="1">
        <f t="shared" si="5"/>
        <v>0</v>
      </c>
      <c r="S42" s="1">
        <f t="shared" si="5"/>
        <v>0</v>
      </c>
      <c r="T42" s="1">
        <f t="shared" si="5"/>
        <v>0</v>
      </c>
      <c r="U42" s="1">
        <f>'==Input Design=='!BU31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0</v>
      </c>
      <c r="J43" s="1">
        <f t="shared" si="3"/>
        <v>0</v>
      </c>
      <c r="K43" s="1">
        <f>'==Input Design=='!BT32</f>
        <v>1</v>
      </c>
      <c r="M43" s="1">
        <f t="shared" si="4"/>
        <v>0</v>
      </c>
      <c r="N43" s="1">
        <f t="shared" si="4"/>
        <v>0</v>
      </c>
      <c r="O43" s="1">
        <f t="shared" si="4"/>
        <v>0</v>
      </c>
      <c r="P43" s="1">
        <f t="shared" si="4"/>
        <v>0</v>
      </c>
      <c r="Q43" s="1"/>
      <c r="R43" s="1">
        <f t="shared" si="5"/>
        <v>0</v>
      </c>
      <c r="S43" s="1">
        <f t="shared" si="5"/>
        <v>0</v>
      </c>
      <c r="T43" s="1">
        <f t="shared" si="5"/>
        <v>0</v>
      </c>
      <c r="U43" s="1">
        <f>'==Input Design=='!BU32</f>
        <v>1</v>
      </c>
      <c r="W43" t="str">
        <f t="shared" si="6"/>
        <v>8</v>
      </c>
      <c r="X43" t="str">
        <f t="shared" si="7"/>
        <v>8</v>
      </c>
      <c r="Z43" t="str">
        <f t="shared" si="8"/>
        <v>8</v>
      </c>
      <c r="AA43" t="str">
        <f t="shared" si="9"/>
        <v>0</v>
      </c>
      <c r="AC43">
        <f t="shared" si="14"/>
        <v>0</v>
      </c>
      <c r="AD43">
        <f t="shared" si="13"/>
        <v>0</v>
      </c>
      <c r="AE43">
        <f t="shared" si="10"/>
        <v>0</v>
      </c>
      <c r="AF43">
        <f t="shared" si="10"/>
        <v>8</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1</v>
      </c>
      <c r="J44" s="1">
        <f t="shared" si="3"/>
        <v>1</v>
      </c>
      <c r="K44" s="1">
        <f>'==Input Design=='!BT33</f>
        <v>1</v>
      </c>
      <c r="M44" s="1">
        <f t="shared" si="4"/>
        <v>0</v>
      </c>
      <c r="N44" s="1">
        <f t="shared" si="4"/>
        <v>0</v>
      </c>
      <c r="O44" s="1">
        <f t="shared" si="4"/>
        <v>1</v>
      </c>
      <c r="P44" s="1">
        <f t="shared" si="4"/>
        <v>0</v>
      </c>
      <c r="Q44" s="1"/>
      <c r="R44" s="1">
        <f t="shared" si="5"/>
        <v>0</v>
      </c>
      <c r="S44" s="1">
        <f t="shared" si="5"/>
        <v>0</v>
      </c>
      <c r="T44" s="1">
        <f t="shared" si="5"/>
        <v>0</v>
      </c>
      <c r="U44" s="1">
        <f>'==Input Design=='!BU33</f>
        <v>1</v>
      </c>
      <c r="W44" t="str">
        <f t="shared" si="6"/>
        <v>E</v>
      </c>
      <c r="X44" t="str">
        <f t="shared" si="7"/>
        <v>2</v>
      </c>
      <c r="Z44" t="str">
        <f t="shared" si="8"/>
        <v>8</v>
      </c>
      <c r="AA44" t="str">
        <f t="shared" si="9"/>
        <v>4</v>
      </c>
      <c r="AC44">
        <f t="shared" si="14"/>
        <v>0</v>
      </c>
      <c r="AD44">
        <f t="shared" si="13"/>
        <v>2</v>
      </c>
      <c r="AE44">
        <f t="shared" si="10"/>
        <v>0</v>
      </c>
      <c r="AF44">
        <f t="shared" si="10"/>
        <v>0</v>
      </c>
      <c r="AH44">
        <f t="shared" si="10"/>
        <v>0</v>
      </c>
      <c r="AI44">
        <f t="shared" si="10"/>
        <v>2</v>
      </c>
      <c r="AJ44">
        <f t="shared" si="10"/>
        <v>4</v>
      </c>
      <c r="AK44">
        <f t="shared" si="10"/>
        <v>8</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Design=='!BT34</f>
        <v>1</v>
      </c>
      <c r="M45" s="1">
        <f t="shared" si="4"/>
        <v>1</v>
      </c>
      <c r="N45" s="1">
        <f t="shared" si="4"/>
        <v>0</v>
      </c>
      <c r="O45" s="1">
        <f t="shared" si="4"/>
        <v>0</v>
      </c>
      <c r="P45" s="1">
        <f t="shared" si="4"/>
        <v>0</v>
      </c>
      <c r="Q45" s="1"/>
      <c r="R45" s="1">
        <f t="shared" si="5"/>
        <v>1</v>
      </c>
      <c r="S45" s="1">
        <f t="shared" si="5"/>
        <v>0</v>
      </c>
      <c r="T45" s="1">
        <f t="shared" si="5"/>
        <v>0</v>
      </c>
      <c r="U45" s="1">
        <f>'==Input Design=='!BU34</f>
        <v>1</v>
      </c>
      <c r="W45" t="str">
        <f t="shared" si="6"/>
        <v>8</v>
      </c>
      <c r="X45" t="str">
        <f t="shared" si="7"/>
        <v>0</v>
      </c>
      <c r="Z45" t="str">
        <f t="shared" si="8"/>
        <v>9</v>
      </c>
      <c r="AA45" t="str">
        <f t="shared" si="9"/>
        <v>1</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'==Input Design=='!BT35</f>
        <v>1</v>
      </c>
      <c r="M46" s="1">
        <f t="shared" si="4"/>
        <v>0</v>
      </c>
      <c r="N46" s="1">
        <f t="shared" si="4"/>
        <v>0</v>
      </c>
      <c r="O46" s="1">
        <f t="shared" si="4"/>
        <v>0</v>
      </c>
      <c r="P46" s="1">
        <f t="shared" si="4"/>
        <v>0</v>
      </c>
      <c r="Q46" s="1"/>
      <c r="R46" s="1">
        <f t="shared" si="5"/>
        <v>0</v>
      </c>
      <c r="S46" s="1">
        <f t="shared" si="5"/>
        <v>0</v>
      </c>
      <c r="T46" s="1">
        <f t="shared" si="5"/>
        <v>0</v>
      </c>
      <c r="U46" s="1">
        <f>'==Input Design=='!BU35</f>
        <v>1</v>
      </c>
      <c r="W46" t="str">
        <f t="shared" si="6"/>
        <v>A</v>
      </c>
      <c r="X46" t="str">
        <f t="shared" si="7"/>
        <v>0</v>
      </c>
      <c r="Z46" t="str">
        <f t="shared" si="8"/>
        <v>8</v>
      </c>
      <c r="AA46" t="str">
        <f t="shared" si="9"/>
        <v>0</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'==Input Design=='!BT36</f>
        <v>1</v>
      </c>
      <c r="M47" s="1">
        <f t="shared" si="4"/>
        <v>0</v>
      </c>
      <c r="N47" s="1">
        <f t="shared" si="4"/>
        <v>0</v>
      </c>
      <c r="O47" s="1">
        <f t="shared" si="4"/>
        <v>1</v>
      </c>
      <c r="P47" s="1">
        <f t="shared" si="4"/>
        <v>0</v>
      </c>
      <c r="Q47" s="1"/>
      <c r="R47" s="1">
        <f t="shared" si="5"/>
        <v>0</v>
      </c>
      <c r="S47" s="1">
        <f t="shared" si="5"/>
        <v>0</v>
      </c>
      <c r="T47" s="1">
        <f t="shared" si="5"/>
        <v>0</v>
      </c>
      <c r="U47" s="1">
        <f>'==Input Design=='!BU36</f>
        <v>1</v>
      </c>
      <c r="W47" t="str">
        <f t="shared" si="6"/>
        <v>8</v>
      </c>
      <c r="X47" t="str">
        <f t="shared" si="7"/>
        <v>2</v>
      </c>
      <c r="Z47" t="str">
        <f t="shared" si="8"/>
        <v>8</v>
      </c>
      <c r="AA47" t="str">
        <f t="shared" si="9"/>
        <v>4</v>
      </c>
      <c r="AC47">
        <f t="shared" si="14"/>
        <v>0</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1</v>
      </c>
      <c r="M48" s="1">
        <f t="shared" si="4"/>
        <v>0</v>
      </c>
      <c r="N48" s="1">
        <f t="shared" si="4"/>
        <v>0</v>
      </c>
      <c r="O48" s="1">
        <f t="shared" si="4"/>
        <v>0</v>
      </c>
      <c r="P48" s="1">
        <f t="shared" si="4"/>
        <v>0</v>
      </c>
      <c r="Q48" s="1"/>
      <c r="R48" s="1">
        <f t="shared" si="5"/>
        <v>0</v>
      </c>
      <c r="S48" s="1">
        <f t="shared" si="5"/>
        <v>0</v>
      </c>
      <c r="T48" s="1">
        <f t="shared" si="5"/>
        <v>0</v>
      </c>
      <c r="U48" s="1">
        <f>'==Input Design=='!BU37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'==Input Design=='!BT38</f>
        <v>1</v>
      </c>
      <c r="M49" s="1">
        <f t="shared" si="4"/>
        <v>0</v>
      </c>
      <c r="N49" s="1">
        <f t="shared" si="4"/>
        <v>0</v>
      </c>
      <c r="O49" s="1">
        <f t="shared" si="4"/>
        <v>0</v>
      </c>
      <c r="P49" s="1">
        <f t="shared" si="4"/>
        <v>0</v>
      </c>
      <c r="Q49" s="1"/>
      <c r="R49" s="1">
        <f t="shared" si="5"/>
        <v>0</v>
      </c>
      <c r="S49" s="1">
        <f t="shared" si="5"/>
        <v>0</v>
      </c>
      <c r="T49" s="1">
        <f t="shared" si="5"/>
        <v>0</v>
      </c>
      <c r="U49" s="1">
        <f>'==Input Design=='!BU38</f>
        <v>1</v>
      </c>
      <c r="W49" t="str">
        <f t="shared" si="6"/>
        <v>A</v>
      </c>
      <c r="X49" t="str">
        <f t="shared" si="7"/>
        <v>0</v>
      </c>
      <c r="Z49" t="str">
        <f t="shared" si="8"/>
        <v>8</v>
      </c>
      <c r="AA49" t="str">
        <f t="shared" si="9"/>
        <v>0</v>
      </c>
      <c r="AC49">
        <f t="shared" si="14"/>
        <v>0</v>
      </c>
      <c r="AD49">
        <f t="shared" si="13"/>
        <v>0</v>
      </c>
      <c r="AE49">
        <f t="shared" si="10"/>
        <v>0</v>
      </c>
      <c r="AF49">
        <f t="shared" si="10"/>
        <v>0</v>
      </c>
      <c r="AH49">
        <f t="shared" si="10"/>
        <v>0</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0</v>
      </c>
      <c r="J50" s="1">
        <f t="shared" si="3"/>
        <v>0</v>
      </c>
      <c r="K50" s="1">
        <f>'==Input Design=='!BT39</f>
        <v>1</v>
      </c>
      <c r="M50" s="1">
        <f t="shared" si="4"/>
        <v>0</v>
      </c>
      <c r="N50" s="1">
        <f t="shared" si="4"/>
        <v>0</v>
      </c>
      <c r="O50" s="1">
        <f t="shared" si="4"/>
        <v>1</v>
      </c>
      <c r="P50" s="1">
        <f t="shared" si="4"/>
        <v>0</v>
      </c>
      <c r="Q50" s="1"/>
      <c r="R50" s="1">
        <f t="shared" si="5"/>
        <v>0</v>
      </c>
      <c r="S50" s="1">
        <f t="shared" si="5"/>
        <v>0</v>
      </c>
      <c r="T50" s="1">
        <f t="shared" si="5"/>
        <v>0</v>
      </c>
      <c r="U50" s="1">
        <f>'==Input Design=='!BU39</f>
        <v>1</v>
      </c>
      <c r="W50" t="str">
        <f t="shared" si="6"/>
        <v>8</v>
      </c>
      <c r="X50" t="str">
        <f t="shared" si="7"/>
        <v>8</v>
      </c>
      <c r="Z50" t="str">
        <f t="shared" si="8"/>
        <v>8</v>
      </c>
      <c r="AA50" t="str">
        <f t="shared" si="9"/>
        <v>4</v>
      </c>
      <c r="AC50">
        <f t="shared" si="14"/>
        <v>0</v>
      </c>
      <c r="AD50">
        <f t="shared" si="13"/>
        <v>0</v>
      </c>
      <c r="AE50">
        <f t="shared" si="10"/>
        <v>0</v>
      </c>
      <c r="AF50">
        <f t="shared" si="10"/>
        <v>8</v>
      </c>
      <c r="AH50">
        <f t="shared" si="10"/>
        <v>0</v>
      </c>
      <c r="AI50">
        <f t="shared" si="10"/>
        <v>0</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1</v>
      </c>
      <c r="M51" s="1">
        <f t="shared" si="4"/>
        <v>1</v>
      </c>
      <c r="N51" s="1">
        <f t="shared" si="4"/>
        <v>0</v>
      </c>
      <c r="O51" s="1">
        <f t="shared" si="4"/>
        <v>1</v>
      </c>
      <c r="P51" s="1">
        <f t="shared" si="4"/>
        <v>0</v>
      </c>
      <c r="Q51" s="1"/>
      <c r="R51" s="1">
        <f t="shared" si="5"/>
        <v>1</v>
      </c>
      <c r="S51" s="1">
        <f t="shared" si="5"/>
        <v>0</v>
      </c>
      <c r="T51" s="1">
        <f t="shared" si="5"/>
        <v>0</v>
      </c>
      <c r="U51" s="1">
        <f>'==Input Design=='!BU40</f>
        <v>1</v>
      </c>
      <c r="W51" t="str">
        <f t="shared" si="6"/>
        <v>8</v>
      </c>
      <c r="X51" t="str">
        <f t="shared" si="7"/>
        <v>0</v>
      </c>
      <c r="Z51" t="str">
        <f t="shared" si="8"/>
        <v>9</v>
      </c>
      <c r="AA51" t="str">
        <f t="shared" si="9"/>
        <v>5</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0</v>
      </c>
      <c r="AO51">
        <f t="shared" si="10"/>
        <v>4</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0</v>
      </c>
      <c r="J52" s="1">
        <f t="shared" si="3"/>
        <v>0</v>
      </c>
      <c r="K52" s="1">
        <f>'==Input Design=='!BT41</f>
        <v>1</v>
      </c>
      <c r="M52" s="1">
        <f t="shared" si="4"/>
        <v>1</v>
      </c>
      <c r="N52" s="1">
        <f t="shared" si="4"/>
        <v>0</v>
      </c>
      <c r="O52" s="1">
        <f t="shared" si="4"/>
        <v>0</v>
      </c>
      <c r="P52" s="1">
        <f t="shared" si="4"/>
        <v>0</v>
      </c>
      <c r="Q52" s="1"/>
      <c r="R52" s="1">
        <f t="shared" si="5"/>
        <v>0</v>
      </c>
      <c r="S52" s="1">
        <f t="shared" si="5"/>
        <v>0</v>
      </c>
      <c r="T52" s="1">
        <f t="shared" si="5"/>
        <v>1</v>
      </c>
      <c r="U52" s="1">
        <f>'==Input Design=='!BU41</f>
        <v>1</v>
      </c>
      <c r="W52" t="str">
        <f t="shared" si="6"/>
        <v>8</v>
      </c>
      <c r="X52" t="str">
        <f t="shared" si="7"/>
        <v>A</v>
      </c>
      <c r="Z52" t="str">
        <f t="shared" si="8"/>
        <v>C</v>
      </c>
      <c r="AA52" t="str">
        <f t="shared" si="9"/>
        <v>1</v>
      </c>
      <c r="AC52">
        <f t="shared" si="14"/>
        <v>0</v>
      </c>
      <c r="AD52">
        <f t="shared" si="13"/>
        <v>2</v>
      </c>
      <c r="AE52">
        <f t="shared" si="10"/>
        <v>0</v>
      </c>
      <c r="AF52">
        <f t="shared" si="10"/>
        <v>8</v>
      </c>
      <c r="AH52">
        <f t="shared" si="10"/>
        <v>0</v>
      </c>
      <c r="AI52">
        <f t="shared" si="10"/>
        <v>0</v>
      </c>
      <c r="AJ52">
        <f t="shared" si="10"/>
        <v>0</v>
      </c>
      <c r="AK52">
        <f t="shared" si="10"/>
        <v>8</v>
      </c>
      <c r="AM52">
        <f t="shared" si="10"/>
        <v>1</v>
      </c>
      <c r="AN52">
        <f t="shared" si="10"/>
        <v>0</v>
      </c>
      <c r="AO52">
        <f t="shared" si="10"/>
        <v>0</v>
      </c>
      <c r="AP52">
        <f t="shared" si="10"/>
        <v>0</v>
      </c>
      <c r="AR52">
        <f t="shared" si="10"/>
        <v>0</v>
      </c>
      <c r="AS52">
        <f t="shared" si="10"/>
        <v>0</v>
      </c>
      <c r="AT52">
        <f t="shared" si="10"/>
        <v>4</v>
      </c>
      <c r="AU52">
        <f t="shared" si="11"/>
        <v>8</v>
      </c>
    </row>
    <row r="54" spans="1:47">
      <c r="A54" t="s">
        <v>32</v>
      </c>
    </row>
    <row r="57" spans="1:47">
      <c r="B57" s="16" t="s">
        <v>40</v>
      </c>
      <c r="G57" t="str">
        <f>C89</f>
        <v>80.80.80.80.80.80.80.80.80.80.80.80.88.80.E2.84.80.91.A0.80.82.84.80.80.A0.80.88.84.80.95.8A.C1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88.80</v>
      </c>
      <c r="C80" t="str">
        <f t="shared" si="16"/>
        <v>80.80.80.80.80.80.80.80.80.80.80.80.88.80</v>
      </c>
    </row>
    <row r="81" spans="2:101">
      <c r="B81" s="2" t="str">
        <f t="shared" si="15"/>
        <v>E2.84</v>
      </c>
      <c r="C81" t="str">
        <f t="shared" si="16"/>
        <v>80.80.80.80.80.80.80.80.80.80.80.80.88.80.E2.84</v>
      </c>
    </row>
    <row r="82" spans="2:101">
      <c r="B82" s="2" t="str">
        <f t="shared" si="15"/>
        <v>80.91</v>
      </c>
      <c r="C82" t="str">
        <f t="shared" si="16"/>
        <v>80.80.80.80.80.80.80.80.80.80.80.80.88.80.E2.84.80.91</v>
      </c>
    </row>
    <row r="83" spans="2:101">
      <c r="B83" s="2" t="str">
        <f t="shared" si="15"/>
        <v>A0.80</v>
      </c>
      <c r="C83" t="str">
        <f t="shared" si="16"/>
        <v>80.80.80.80.80.80.80.80.80.80.80.80.88.80.E2.84.80.91.A0.80</v>
      </c>
    </row>
    <row r="84" spans="2:101">
      <c r="B84" s="2" t="str">
        <f t="shared" si="15"/>
        <v>82.84</v>
      </c>
      <c r="C84" t="str">
        <f t="shared" si="16"/>
        <v>80.80.80.80.80.80.80.80.80.80.80.80.88.80.E2.84.80.91.A0.80.82.84</v>
      </c>
    </row>
    <row r="85" spans="2:101">
      <c r="B85" s="2" t="str">
        <f t="shared" si="15"/>
        <v>80.80</v>
      </c>
      <c r="C85" t="str">
        <f t="shared" si="16"/>
        <v>80.80.80.80.80.80.80.80.80.80.80.80.88.80.E2.84.80.91.A0.80.82.84.80.80</v>
      </c>
    </row>
    <row r="86" spans="2:101">
      <c r="B86" s="2" t="str">
        <f t="shared" si="15"/>
        <v>A0.80</v>
      </c>
      <c r="C86" t="str">
        <f t="shared" si="16"/>
        <v>80.80.80.80.80.80.80.80.80.80.80.80.88.80.E2.84.80.91.A0.80.82.84.80.80.A0.80</v>
      </c>
    </row>
    <row r="87" spans="2:101">
      <c r="B87" s="2" t="str">
        <f t="shared" si="15"/>
        <v>88.84</v>
      </c>
      <c r="C87" t="str">
        <f t="shared" si="16"/>
        <v>80.80.80.80.80.80.80.80.80.80.80.80.88.80.E2.84.80.91.A0.80.82.84.80.80.A0.80.88.84</v>
      </c>
    </row>
    <row r="88" spans="2:101">
      <c r="B88" s="2" t="str">
        <f t="shared" si="15"/>
        <v>80.95</v>
      </c>
      <c r="C88" t="str">
        <f t="shared" si="16"/>
        <v>80.80.80.80.80.80.80.80.80.80.80.80.88.80.E2.84.80.91.A0.80.82.84.80.80.A0.80.88.84.80.95</v>
      </c>
    </row>
    <row r="89" spans="2:101">
      <c r="B89" s="2" t="str">
        <f t="shared" si="15"/>
        <v>8A.C1</v>
      </c>
      <c r="C89" t="str">
        <f t="shared" si="16"/>
        <v>80.80.80.80.80.80.80.80.80.80.80.80.88.80.E2.84.80.91.A0.80.82.84.80.80.A0.80.88.84.80.95.8A.C1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workbookViewId="0">
      <selection activeCell="O20" sqref="O20"/>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SPELL.FIREBALL.SHAPE_0.AND_MASK</v>
      </c>
      <c r="E5" t="s">
        <v>45</v>
      </c>
      <c r="F5" t="str">
        <f>'Shape 0 (AND)'!G57</f>
        <v>FF.FF.FF.FF.FF.FF.FF.F7.FF.C1.BF.F0.FF.DD.FF.87.FF.C1.FF.D7.FF.87.FF.85.BF.90.BF.80.FF.81.BF.C0</v>
      </c>
    </row>
    <row r="6" spans="2:6">
      <c r="B6" s="12" t="str">
        <f>CONCATENATE($E$3,".SHAPE_0.ORA_MASK")</f>
        <v>SPELL.FIREBALL.SHAPE_0.ORA_MASK</v>
      </c>
      <c r="E6" t="s">
        <v>45</v>
      </c>
      <c r="F6" t="str">
        <f>'Shape 0 (ORA)'!G57</f>
        <v>80.80.80.80.80.80.80.80.80.88.80.82.80.80.80.A0.80.88.80.80.80.A0.80.E0.80.82.80.AA.80.A0.80.8E</v>
      </c>
    </row>
    <row r="7" spans="2:6">
      <c r="B7" s="12"/>
    </row>
    <row r="8" spans="2:6">
      <c r="B8" s="12" t="str">
        <f>CONCATENATE($E$3,".SHAPE_1.AND_MASK")</f>
        <v>SPELL.FIREBALL.SHAPE_1.AND_MASK</v>
      </c>
      <c r="E8" t="s">
        <v>45</v>
      </c>
      <c r="F8" t="str">
        <f>'Shape 1 (AND)'!G57</f>
        <v>7F.7F.7F.7F.7F.7F.7F.7F.7F.7F.7F.7F.7E.7F.38.7F.0E.7C.03.7C.2F.7F.3F.7F.0B.7C.20.7F.00.7C.00.7C</v>
      </c>
    </row>
    <row r="9" spans="2:6">
      <c r="B9" s="12" t="str">
        <f>CONCATENATE($E$3,".SHAPE_1.ORA_MASK")</f>
        <v>SPELL.FIREBALL.SHAPE_1.ORA_MASK</v>
      </c>
      <c r="E9" t="s">
        <v>45</v>
      </c>
      <c r="F9" t="str">
        <f>'Shape 1 (ORA)'!G57</f>
        <v>80.80.80.80.80.80.80.80.80.80.80.80.80.80.81.80.C0.80.D0.80.80.80.80.80.C0.80.84.80.D1.80.C5.80</v>
      </c>
    </row>
    <row r="11" spans="2:6">
      <c r="B11" s="12" t="str">
        <f>CONCATENATE($E$3,".SHAPE_2.AND_MASK")</f>
        <v>SPELL.FIREBALL.SHAPE_2.AND_MASK</v>
      </c>
      <c r="E11" t="s">
        <v>45</v>
      </c>
      <c r="F11" t="str">
        <f>'Shape 2 (AND)'!G57</f>
        <v>FF.FF.FF.FF.FF.FF.F7.FF.C1.FF.E0.FF.F9.EF.FD.82.90.E8.F5.BE.81.C8.97.80.FF.E8.F5.E0.80.80.85.E0</v>
      </c>
    </row>
    <row r="12" spans="2:6">
      <c r="B12" s="12" t="str">
        <f>CONCATENATE($E$3,".SHAPE_2.ORA_MASK")</f>
        <v>SPELL.FIREBALL.SHAPE_2.ORA_MASK</v>
      </c>
      <c r="E12" t="s">
        <v>45</v>
      </c>
      <c r="F12" t="str">
        <f>'Shape 2 (ORA)'!G57</f>
        <v>80.80.80.80.80.80.80.80.88.80.86.80.80.80.80.90.82.81.80.80.88.C1.80.93.80.80.80.84.8A.95.A0.84</v>
      </c>
    </row>
    <row r="14" spans="2:6">
      <c r="B14" s="12" t="str">
        <f>CONCATENATE($E$3,".SHAPE_3.AND_MASK")</f>
        <v>SPELL.FIREBALL.SHAPE_3.AND_MASK</v>
      </c>
      <c r="E14" t="s">
        <v>45</v>
      </c>
      <c r="F14" t="str">
        <f>'Shape 3 (AND)'!G57</f>
        <v>7F.7F.7F.7F.7F.7F.7F.7F.7F.7F.77.7F.01.7B.00.60.1D.00.05.6A.50.60.5D.7B.07.7A.41.60.15.00.00.48</v>
      </c>
    </row>
    <row r="15" spans="2:6">
      <c r="B15" s="12" t="str">
        <f>CONCATENATE($E$3,".SHAPE_3.ORA_MASK")</f>
        <v>SPELL.FIREBALL.SHAPE_3.ORA_MASK</v>
      </c>
      <c r="E15" t="s">
        <v>45</v>
      </c>
      <c r="F15" t="str">
        <f>'Shape 3 (ORA)'!G57</f>
        <v>80.80.80.80.80.80.80.80.80.80.80.80.88.80.E2.84.80.91.A0.80.82.84.80.80.A0.80.88.84.80.95.8A.C1</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46"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1</v>
      </c>
      <c r="H14" s="21">
        <f>'==Input Design=='!H11</f>
        <v>1</v>
      </c>
      <c r="I14" s="21">
        <f>'==Input Design=='!I11</f>
        <v>1</v>
      </c>
      <c r="J14" s="21">
        <f>'==Input Design=='!J11</f>
        <v>1</v>
      </c>
      <c r="K14" s="21">
        <f>'==Input Design=='!K11</f>
        <v>1</v>
      </c>
      <c r="L14" s="21">
        <f>'==Input Design=='!L11</f>
        <v>1</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1</v>
      </c>
      <c r="F15" s="21">
        <f>'==Input Design=='!F12</f>
        <v>1</v>
      </c>
      <c r="G15" s="21">
        <f>'==Input Design=='!G12</f>
        <v>1</v>
      </c>
      <c r="H15" s="21">
        <f>'==Input Design=='!H12</f>
        <v>1</v>
      </c>
      <c r="I15" s="21">
        <f>'==Input Design=='!I12</f>
        <v>1</v>
      </c>
      <c r="J15" s="21">
        <f>'==Input Design=='!J12</f>
        <v>1</v>
      </c>
      <c r="K15" s="21">
        <f>'==Input Design=='!K12</f>
        <v>1</v>
      </c>
      <c r="L15" s="21">
        <f>'==Input Design=='!L12</f>
        <v>1</v>
      </c>
      <c r="M15" s="21">
        <f>'==Input Design=='!M12</f>
        <v>0</v>
      </c>
      <c r="N15" s="21">
        <f>'==Input Design=='!N12</f>
        <v>1</v>
      </c>
      <c r="O15" s="21">
        <f>'==Input Design=='!O12</f>
        <v>1</v>
      </c>
      <c r="P15" s="21">
        <f>'==Input Design=='!P12</f>
        <v>1</v>
      </c>
      <c r="V15" s="4"/>
      <c r="W15" t="str">
        <f t="shared" si="0"/>
        <v>1</v>
      </c>
      <c r="X15" t="str">
        <f t="shared" si="1"/>
        <v>2</v>
      </c>
    </row>
    <row r="16" spans="1:28">
      <c r="B16" s="2">
        <v>4</v>
      </c>
      <c r="C16" s="21">
        <f>'==Input Design=='!C13</f>
        <v>1</v>
      </c>
      <c r="D16" s="21">
        <f>'==Input Design=='!D13</f>
        <v>1</v>
      </c>
      <c r="E16" s="21">
        <f>'==Input Design=='!E13</f>
        <v>1</v>
      </c>
      <c r="F16" s="21">
        <f>'==Input Design=='!F13</f>
        <v>1</v>
      </c>
      <c r="G16" s="21">
        <f>'==Input Design=='!G13</f>
        <v>1</v>
      </c>
      <c r="H16" s="21">
        <f>'==Input Design=='!H13</f>
        <v>1</v>
      </c>
      <c r="I16" s="21">
        <f>'==Input Design=='!I13</f>
        <v>1</v>
      </c>
      <c r="J16" s="21">
        <f>'==Input Design=='!J13</f>
        <v>1</v>
      </c>
      <c r="K16" s="21">
        <f>'==Input Design=='!K13</f>
        <v>0</v>
      </c>
      <c r="L16" s="21">
        <f>'==Input Design=='!L13</f>
        <v>0</v>
      </c>
      <c r="M16" s="21">
        <f>'==Input Design=='!M13</f>
        <v>0</v>
      </c>
      <c r="N16" s="21">
        <f>'==Input Design=='!N13</f>
        <v>0</v>
      </c>
      <c r="O16" s="21">
        <f>'==Input Design=='!O13</f>
        <v>0</v>
      </c>
      <c r="P16" s="21">
        <f>'==Input Design=='!P13</f>
        <v>1</v>
      </c>
      <c r="V16" s="4"/>
      <c r="W16" t="str">
        <f t="shared" si="0"/>
        <v>1</v>
      </c>
      <c r="X16" t="str">
        <f t="shared" si="1"/>
        <v>1</v>
      </c>
    </row>
    <row r="17" spans="1:29">
      <c r="B17" s="2">
        <v>5</v>
      </c>
      <c r="C17" s="21">
        <f>'==Input Design=='!C14</f>
        <v>1</v>
      </c>
      <c r="D17" s="21">
        <f>'==Input Design=='!D14</f>
        <v>1</v>
      </c>
      <c r="E17" s="21">
        <f>'==Input Design=='!E14</f>
        <v>1</v>
      </c>
      <c r="F17" s="21">
        <f>'==Input Design=='!F14</f>
        <v>1</v>
      </c>
      <c r="G17" s="21">
        <f>'==Input Design=='!G14</f>
        <v>1</v>
      </c>
      <c r="H17" s="21">
        <f>'==Input Design=='!H14</f>
        <v>1</v>
      </c>
      <c r="I17" s="21">
        <f>'==Input Design=='!I14</f>
        <v>0</v>
      </c>
      <c r="J17" s="21">
        <f>'==Input Design=='!J14</f>
        <v>0</v>
      </c>
      <c r="K17" s="21">
        <f>'==Input Design=='!K14</f>
        <v>0</v>
      </c>
      <c r="L17" s="21">
        <f>'==Input Design=='!L14</f>
        <v>0</v>
      </c>
      <c r="M17" s="21">
        <f>'==Input Design=='!M14</f>
        <v>0</v>
      </c>
      <c r="N17" s="21">
        <f>'==Input Design=='!N14</f>
        <v>1</v>
      </c>
      <c r="O17" s="21">
        <f>'==Input Design=='!O14</f>
        <v>1</v>
      </c>
      <c r="P17" s="21">
        <f>'==Input Design=='!P14</f>
        <v>1</v>
      </c>
      <c r="V17" s="4"/>
      <c r="W17" t="str">
        <f t="shared" si="0"/>
        <v>0</v>
      </c>
      <c r="X17" t="str">
        <f t="shared" si="1"/>
        <v>0</v>
      </c>
    </row>
    <row r="18" spans="1:29">
      <c r="B18" s="2">
        <v>6</v>
      </c>
      <c r="C18" s="21">
        <f>'==Input Design=='!C15</f>
        <v>1</v>
      </c>
      <c r="D18" s="21">
        <f>'==Input Design=='!D15</f>
        <v>1</v>
      </c>
      <c r="E18" s="21">
        <f>'==Input Design=='!E15</f>
        <v>1</v>
      </c>
      <c r="F18" s="21">
        <f>'==Input Design=='!F15</f>
        <v>1</v>
      </c>
      <c r="G18" s="21">
        <f>'==Input Design=='!G15</f>
        <v>1</v>
      </c>
      <c r="H18" s="21">
        <f>'==Input Design=='!H15</f>
        <v>1</v>
      </c>
      <c r="I18" s="21">
        <f>'==Input Design=='!I15</f>
        <v>1</v>
      </c>
      <c r="J18" s="21">
        <f>'==Input Design=='!J15</f>
        <v>1</v>
      </c>
      <c r="K18" s="21">
        <f>'==Input Design=='!K15</f>
        <v>0</v>
      </c>
      <c r="L18" s="21">
        <f>'==Input Design=='!L15</f>
        <v>1</v>
      </c>
      <c r="M18" s="21">
        <f>'==Input Design=='!M15</f>
        <v>1</v>
      </c>
      <c r="N18" s="21">
        <f>'==Input Design=='!N15</f>
        <v>1</v>
      </c>
      <c r="O18" s="21">
        <f>'==Input Design=='!O15</f>
        <v>0</v>
      </c>
      <c r="P18" s="21">
        <f>'==Input Design=='!P15</f>
        <v>1</v>
      </c>
      <c r="V18" s="4"/>
      <c r="W18" t="str">
        <f t="shared" si="0"/>
        <v>1</v>
      </c>
      <c r="X18" t="str">
        <f t="shared" si="1"/>
        <v>0</v>
      </c>
    </row>
    <row r="19" spans="1:29">
      <c r="B19" s="2">
        <v>7</v>
      </c>
      <c r="C19" s="21">
        <f>'==Input Design=='!C16</f>
        <v>1</v>
      </c>
      <c r="D19" s="21">
        <f>'==Input Design=='!D16</f>
        <v>1</v>
      </c>
      <c r="E19" s="21">
        <f>'==Input Design=='!E16</f>
        <v>1</v>
      </c>
      <c r="F19" s="21">
        <f>'==Input Design=='!F16</f>
        <v>1</v>
      </c>
      <c r="G19" s="21">
        <f>'==Input Design=='!G16</f>
        <v>1</v>
      </c>
      <c r="H19" s="21">
        <f>'==Input Design=='!H16</f>
        <v>1</v>
      </c>
      <c r="I19" s="21">
        <f>'==Input Design=='!I16</f>
        <v>1</v>
      </c>
      <c r="J19" s="21">
        <f>'==Input Design=='!J16</f>
        <v>1</v>
      </c>
      <c r="K19" s="21">
        <f>'==Input Design=='!K16</f>
        <v>1</v>
      </c>
      <c r="L19" s="21">
        <f>'==Input Design=='!L16</f>
        <v>1</v>
      </c>
      <c r="M19" s="21">
        <f>'==Input Design=='!M16</f>
        <v>0</v>
      </c>
      <c r="N19" s="21">
        <f>'==Input Design=='!N16</f>
        <v>0</v>
      </c>
      <c r="O19" s="21">
        <f>'==Input Design=='!O16</f>
        <v>0</v>
      </c>
      <c r="P19" s="21">
        <f>'==Input Design=='!P16</f>
        <v>0</v>
      </c>
      <c r="V19" s="4"/>
      <c r="W19" t="str">
        <f t="shared" si="0"/>
        <v>0</v>
      </c>
      <c r="X19" t="str">
        <f t="shared" si="1"/>
        <v>1</v>
      </c>
    </row>
    <row r="20" spans="1:29">
      <c r="B20" s="2">
        <v>8</v>
      </c>
      <c r="C20" s="21">
        <f>'==Input Design=='!C17</f>
        <v>1</v>
      </c>
      <c r="D20" s="21">
        <f>'==Input Design=='!D17</f>
        <v>1</v>
      </c>
      <c r="E20" s="21">
        <f>'==Input Design=='!E17</f>
        <v>1</v>
      </c>
      <c r="F20" s="21">
        <f>'==Input Design=='!F17</f>
        <v>1</v>
      </c>
      <c r="G20" s="21">
        <f>'==Input Design=='!G17</f>
        <v>1</v>
      </c>
      <c r="H20" s="21">
        <f>'==Input Design=='!H17</f>
        <v>1</v>
      </c>
      <c r="I20" s="21">
        <f>'==Input Design=='!I17</f>
        <v>1</v>
      </c>
      <c r="J20" s="21">
        <f>'==Input Design=='!J17</f>
        <v>1</v>
      </c>
      <c r="K20" s="21">
        <f>'==Input Design=='!K17</f>
        <v>0</v>
      </c>
      <c r="L20" s="21">
        <f>'==Input Design=='!L17</f>
        <v>0</v>
      </c>
      <c r="M20" s="21">
        <f>'==Input Design=='!M17</f>
        <v>0</v>
      </c>
      <c r="N20" s="21">
        <f>'==Input Design=='!N17</f>
        <v>0</v>
      </c>
      <c r="O20" s="21">
        <f>'==Input Design=='!O17</f>
        <v>0</v>
      </c>
      <c r="P20" s="21">
        <f>'==Input Design=='!P17</f>
        <v>1</v>
      </c>
      <c r="V20" s="4"/>
      <c r="W20" t="str">
        <f t="shared" si="0"/>
        <v>0</v>
      </c>
      <c r="X20" t="str">
        <f t="shared" si="1"/>
        <v>1</v>
      </c>
    </row>
    <row r="21" spans="1:29">
      <c r="A21" t="s">
        <v>23</v>
      </c>
      <c r="B21" s="2">
        <v>9</v>
      </c>
      <c r="C21" s="21">
        <f>'==Input Design=='!C18</f>
        <v>1</v>
      </c>
      <c r="D21" s="21">
        <f>'==Input Design=='!D18</f>
        <v>1</v>
      </c>
      <c r="E21" s="21">
        <f>'==Input Design=='!E18</f>
        <v>1</v>
      </c>
      <c r="F21" s="21">
        <f>'==Input Design=='!F18</f>
        <v>1</v>
      </c>
      <c r="G21" s="21">
        <f>'==Input Design=='!G18</f>
        <v>1</v>
      </c>
      <c r="H21" s="21">
        <f>'==Input Design=='!H18</f>
        <v>1</v>
      </c>
      <c r="I21" s="21">
        <f>'==Input Design=='!I18</f>
        <v>1</v>
      </c>
      <c r="J21" s="21">
        <f>'==Input Design=='!J18</f>
        <v>1</v>
      </c>
      <c r="K21" s="21">
        <f>'==Input Design=='!K18</f>
        <v>1</v>
      </c>
      <c r="L21" s="21">
        <f>'==Input Design=='!L18</f>
        <v>1</v>
      </c>
      <c r="M21" s="21">
        <f>'==Input Design=='!M18</f>
        <v>0</v>
      </c>
      <c r="N21" s="21">
        <f>'==Input Design=='!N18</f>
        <v>1</v>
      </c>
      <c r="O21" s="21">
        <f>'==Input Design=='!O18</f>
        <v>0</v>
      </c>
      <c r="P21" s="21">
        <f>'==Input Design=='!P18</f>
        <v>1</v>
      </c>
      <c r="V21" s="4"/>
      <c r="W21" t="str">
        <f t="shared" si="0"/>
        <v>0</v>
      </c>
      <c r="X21" t="str">
        <f t="shared" si="1"/>
        <v>0</v>
      </c>
    </row>
    <row r="22" spans="1:29">
      <c r="A22" t="s">
        <v>24</v>
      </c>
      <c r="B22" s="2" t="s">
        <v>17</v>
      </c>
      <c r="C22" s="21">
        <f>'==Input Design=='!C19</f>
        <v>1</v>
      </c>
      <c r="D22" s="21">
        <f>'==Input Design=='!D19</f>
        <v>1</v>
      </c>
      <c r="E22" s="21">
        <f>'==Input Design=='!E19</f>
        <v>1</v>
      </c>
      <c r="F22" s="21">
        <f>'==Input Design=='!F19</f>
        <v>1</v>
      </c>
      <c r="G22" s="21">
        <f>'==Input Design=='!G19</f>
        <v>1</v>
      </c>
      <c r="H22" s="21">
        <f>'==Input Design=='!H19</f>
        <v>1</v>
      </c>
      <c r="I22" s="21">
        <f>'==Input Design=='!I19</f>
        <v>1</v>
      </c>
      <c r="J22" s="21">
        <f>'==Input Design=='!J19</f>
        <v>1</v>
      </c>
      <c r="K22" s="21">
        <f>'==Input Design=='!K19</f>
        <v>1</v>
      </c>
      <c r="L22" s="21">
        <f>'==Input Design=='!L19</f>
        <v>1</v>
      </c>
      <c r="M22" s="21">
        <f>'==Input Design=='!M19</f>
        <v>0</v>
      </c>
      <c r="N22" s="21">
        <f>'==Input Design=='!N19</f>
        <v>0</v>
      </c>
      <c r="O22" s="21">
        <f>'==Input Design=='!O19</f>
        <v>0</v>
      </c>
      <c r="P22" s="21">
        <f>'==Input Design=='!P19</f>
        <v>0</v>
      </c>
      <c r="V22" s="4"/>
      <c r="W22" t="str">
        <f t="shared" si="0"/>
        <v>0</v>
      </c>
      <c r="X22" t="str">
        <f t="shared" si="1"/>
        <v>1</v>
      </c>
    </row>
    <row r="23" spans="1:29">
      <c r="A23" t="s">
        <v>25</v>
      </c>
      <c r="B23" s="2" t="s">
        <v>18</v>
      </c>
      <c r="C23" s="21">
        <f>'==Input Design=='!C20</f>
        <v>1</v>
      </c>
      <c r="D23" s="21">
        <f>'==Input Design=='!D20</f>
        <v>1</v>
      </c>
      <c r="E23" s="21">
        <f>'==Input Design=='!E20</f>
        <v>1</v>
      </c>
      <c r="F23" s="21">
        <f>'==Input Design=='!F20</f>
        <v>1</v>
      </c>
      <c r="G23" s="21">
        <f>'==Input Design=='!G20</f>
        <v>1</v>
      </c>
      <c r="H23" s="21">
        <f>'==Input Design=='!H20</f>
        <v>1</v>
      </c>
      <c r="I23" s="21">
        <f>'==Input Design=='!I20</f>
        <v>1</v>
      </c>
      <c r="J23" s="21">
        <f>'==Input Design=='!J20</f>
        <v>1</v>
      </c>
      <c r="K23" s="21">
        <f>'==Input Design=='!K20</f>
        <v>0</v>
      </c>
      <c r="L23" s="21">
        <f>'==Input Design=='!L20</f>
        <v>1</v>
      </c>
      <c r="M23" s="21">
        <f>'==Input Design=='!M20</f>
        <v>0</v>
      </c>
      <c r="N23" s="21">
        <f>'==Input Design=='!N20</f>
        <v>0</v>
      </c>
      <c r="O23" s="21">
        <f>'==Input Design=='!O20</f>
        <v>0</v>
      </c>
      <c r="P23" s="21">
        <f>'==Input Design=='!P20</f>
        <v>0</v>
      </c>
      <c r="V23" s="4"/>
      <c r="W23" t="str">
        <f t="shared" si="0"/>
        <v>0</v>
      </c>
      <c r="X23" t="str">
        <f t="shared" si="1"/>
        <v>1</v>
      </c>
    </row>
    <row r="24" spans="1:29">
      <c r="A24" t="s">
        <v>26</v>
      </c>
      <c r="B24" s="2" t="s">
        <v>19</v>
      </c>
      <c r="C24" s="21">
        <f>'==Input Design=='!C21</f>
        <v>1</v>
      </c>
      <c r="D24" s="21">
        <f>'==Input Design=='!D21</f>
        <v>1</v>
      </c>
      <c r="E24" s="21">
        <f>'==Input Design=='!E21</f>
        <v>1</v>
      </c>
      <c r="F24" s="21">
        <f>'==Input Design=='!F21</f>
        <v>1</v>
      </c>
      <c r="G24" s="21">
        <f>'==Input Design=='!G21</f>
        <v>1</v>
      </c>
      <c r="H24" s="21">
        <f>'==Input Design=='!H21</f>
        <v>1</v>
      </c>
      <c r="I24" s="21">
        <f>'==Input Design=='!I21</f>
        <v>0</v>
      </c>
      <c r="J24" s="21">
        <f>'==Input Design=='!J21</f>
        <v>0</v>
      </c>
      <c r="K24" s="21">
        <f>'==Input Design=='!K21</f>
        <v>0</v>
      </c>
      <c r="L24" s="21">
        <f>'==Input Design=='!L21</f>
        <v>0</v>
      </c>
      <c r="M24" s="21">
        <f>'==Input Design=='!M21</f>
        <v>0</v>
      </c>
      <c r="N24" s="21">
        <f>'==Input Design=='!N21</f>
        <v>1</v>
      </c>
      <c r="O24" s="21">
        <f>'==Input Design=='!O21</f>
        <v>0</v>
      </c>
      <c r="P24" s="21">
        <f>'==Input Design=='!P21</f>
        <v>0</v>
      </c>
      <c r="V24" s="4"/>
      <c r="W24" t="str">
        <f t="shared" si="0"/>
        <v>0</v>
      </c>
      <c r="X24" t="str">
        <f t="shared" si="1"/>
        <v>0</v>
      </c>
    </row>
    <row r="25" spans="1:29">
      <c r="A25" t="s">
        <v>27</v>
      </c>
      <c r="B25" s="2" t="s">
        <v>20</v>
      </c>
      <c r="C25" s="21">
        <f>'==Input Design=='!C22</f>
        <v>1</v>
      </c>
      <c r="D25" s="21">
        <f>'==Input Design=='!D22</f>
        <v>1</v>
      </c>
      <c r="E25" s="21">
        <f>'==Input Design=='!E22</f>
        <v>1</v>
      </c>
      <c r="F25" s="21">
        <f>'==Input Design=='!F22</f>
        <v>1</v>
      </c>
      <c r="G25" s="21">
        <f>'==Input Design=='!G22</f>
        <v>1</v>
      </c>
      <c r="H25" s="21">
        <f>'==Input Design=='!H22</f>
        <v>1</v>
      </c>
      <c r="I25" s="21">
        <f>'==Input Design=='!I22</f>
        <v>0</v>
      </c>
      <c r="J25" s="21">
        <f>'==Input Design=='!J22</f>
        <v>0</v>
      </c>
      <c r="K25" s="21">
        <f>'==Input Design=='!K22</f>
        <v>0</v>
      </c>
      <c r="L25" s="21">
        <f>'==Input Design=='!L22</f>
        <v>0</v>
      </c>
      <c r="M25" s="21">
        <f>'==Input Design=='!M22</f>
        <v>0</v>
      </c>
      <c r="N25" s="21">
        <f>'==Input Design=='!N22</f>
        <v>0</v>
      </c>
      <c r="O25" s="21">
        <f>'==Input Design=='!O22</f>
        <v>0</v>
      </c>
      <c r="P25" s="21">
        <f>'==Input Design=='!P22</f>
        <v>0</v>
      </c>
      <c r="V25" s="4"/>
      <c r="W25" t="str">
        <f t="shared" si="0"/>
        <v>0</v>
      </c>
      <c r="X25" t="str">
        <f t="shared" si="1"/>
        <v>0</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1</v>
      </c>
      <c r="J26" s="21">
        <f>'==Input Design=='!J23</f>
        <v>1</v>
      </c>
      <c r="K26" s="21">
        <f>'==Input Design=='!K23</f>
        <v>0</v>
      </c>
      <c r="L26" s="21">
        <f>'==Input Design=='!L23</f>
        <v>0</v>
      </c>
      <c r="M26" s="21">
        <f>'==Input Design=='!M23</f>
        <v>0</v>
      </c>
      <c r="N26" s="21">
        <f>'==Input Design=='!N23</f>
        <v>0</v>
      </c>
      <c r="O26" s="21">
        <f>'==Input Design=='!O23</f>
        <v>0</v>
      </c>
      <c r="P26" s="21">
        <f>'==Input Design=='!P23</f>
        <v>0</v>
      </c>
      <c r="V26" s="4"/>
      <c r="W26" t="str">
        <f t="shared" si="0"/>
        <v>0</v>
      </c>
      <c r="X26" t="str">
        <f t="shared" si="1"/>
        <v>0</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0</v>
      </c>
      <c r="J27" s="21">
        <f>'==Input Design=='!J24</f>
        <v>0</v>
      </c>
      <c r="K27" s="21">
        <f>'==Input Design=='!K24</f>
        <v>0</v>
      </c>
      <c r="L27" s="21">
        <f>'==Input Design=='!L24</f>
        <v>0</v>
      </c>
      <c r="M27" s="21">
        <f>'==Input Design=='!M24</f>
        <v>0</v>
      </c>
      <c r="N27" s="21">
        <f>'==Input Design=='!N24</f>
        <v>0</v>
      </c>
      <c r="O27" s="21">
        <f>'==Input Design=='!O24</f>
        <v>0</v>
      </c>
      <c r="P27" s="21">
        <f>'==Input Design=='!P24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1</v>
      </c>
      <c r="T38" s="1">
        <f t="shared" si="5"/>
        <v>1</v>
      </c>
      <c r="U38" s="1">
        <f>'==Input Design=='!BN10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Design=='!BM11</f>
        <v>1</v>
      </c>
      <c r="M39" s="1">
        <f t="shared" si="4"/>
        <v>1</v>
      </c>
      <c r="N39" s="1">
        <f t="shared" si="4"/>
        <v>1</v>
      </c>
      <c r="O39" s="1">
        <f t="shared" si="4"/>
        <v>1</v>
      </c>
      <c r="P39" s="1">
        <f t="shared" si="4"/>
        <v>1</v>
      </c>
      <c r="Q39" s="1"/>
      <c r="R39" s="1">
        <f t="shared" si="5"/>
        <v>1</v>
      </c>
      <c r="S39" s="1">
        <f t="shared" si="5"/>
        <v>1</v>
      </c>
      <c r="T39" s="1">
        <f t="shared" si="5"/>
        <v>1</v>
      </c>
      <c r="U39" s="1">
        <f>'==Input Design=='!BN11</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Design=='!BM12</f>
        <v>1</v>
      </c>
      <c r="M40" s="1">
        <f t="shared" si="4"/>
        <v>1</v>
      </c>
      <c r="N40" s="1">
        <f t="shared" si="4"/>
        <v>1</v>
      </c>
      <c r="O40" s="1">
        <f t="shared" si="4"/>
        <v>1</v>
      </c>
      <c r="P40" s="1">
        <f t="shared" si="4"/>
        <v>0</v>
      </c>
      <c r="Q40" s="1"/>
      <c r="R40" s="1">
        <f t="shared" si="5"/>
        <v>1</v>
      </c>
      <c r="S40" s="1">
        <f t="shared" si="5"/>
        <v>1</v>
      </c>
      <c r="T40" s="1">
        <f t="shared" si="5"/>
        <v>1</v>
      </c>
      <c r="U40" s="1">
        <f>'==Input Design=='!BN12</f>
        <v>1</v>
      </c>
      <c r="W40" t="str">
        <f t="shared" si="6"/>
        <v>F</v>
      </c>
      <c r="X40" t="str">
        <f t="shared" si="7"/>
        <v>F</v>
      </c>
      <c r="Z40" t="str">
        <f t="shared" si="8"/>
        <v>F</v>
      </c>
      <c r="AA40" t="str">
        <f t="shared" si="9"/>
        <v>7</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0</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Design=='!BM13</f>
        <v>1</v>
      </c>
      <c r="M41" s="1">
        <f t="shared" si="4"/>
        <v>1</v>
      </c>
      <c r="N41" s="1">
        <f t="shared" si="4"/>
        <v>0</v>
      </c>
      <c r="O41" s="1">
        <f t="shared" si="4"/>
        <v>0</v>
      </c>
      <c r="P41" s="1">
        <f t="shared" si="4"/>
        <v>0</v>
      </c>
      <c r="Q41" s="1"/>
      <c r="R41" s="1">
        <f t="shared" si="5"/>
        <v>0</v>
      </c>
      <c r="S41" s="1">
        <f t="shared" si="5"/>
        <v>0</v>
      </c>
      <c r="T41" s="1">
        <f t="shared" si="5"/>
        <v>1</v>
      </c>
      <c r="U41" s="1">
        <f>'==Input Design=='!BN13</f>
        <v>1</v>
      </c>
      <c r="W41" t="str">
        <f t="shared" si="6"/>
        <v>F</v>
      </c>
      <c r="X41" t="str">
        <f t="shared" si="7"/>
        <v>F</v>
      </c>
      <c r="Z41" t="str">
        <f t="shared" si="8"/>
        <v>C</v>
      </c>
      <c r="AA41" t="str">
        <f t="shared" si="9"/>
        <v>1</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0</v>
      </c>
      <c r="K42" s="1">
        <f>'==Input Design=='!BM14</f>
        <v>1</v>
      </c>
      <c r="M42" s="1">
        <f t="shared" si="4"/>
        <v>0</v>
      </c>
      <c r="N42" s="1">
        <f t="shared" si="4"/>
        <v>0</v>
      </c>
      <c r="O42" s="1">
        <f t="shared" si="4"/>
        <v>0</v>
      </c>
      <c r="P42" s="1">
        <f t="shared" si="4"/>
        <v>0</v>
      </c>
      <c r="Q42" s="1"/>
      <c r="R42" s="1">
        <f t="shared" si="5"/>
        <v>1</v>
      </c>
      <c r="S42" s="1">
        <f t="shared" si="5"/>
        <v>1</v>
      </c>
      <c r="T42" s="1">
        <f t="shared" si="5"/>
        <v>1</v>
      </c>
      <c r="U42" s="1">
        <f>'==Input Design=='!BN14</f>
        <v>1</v>
      </c>
      <c r="W42" t="str">
        <f t="shared" si="6"/>
        <v>B</v>
      </c>
      <c r="X42" t="str">
        <f t="shared" si="7"/>
        <v>F</v>
      </c>
      <c r="Z42" t="str">
        <f t="shared" si="8"/>
        <v>F</v>
      </c>
      <c r="AA42" t="str">
        <f t="shared" si="9"/>
        <v>0</v>
      </c>
      <c r="AC42">
        <f t="shared" si="14"/>
        <v>1</v>
      </c>
      <c r="AD42">
        <f t="shared" si="13"/>
        <v>2</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Design=='!BM15</f>
        <v>1</v>
      </c>
      <c r="M43" s="1">
        <f t="shared" si="4"/>
        <v>1</v>
      </c>
      <c r="N43" s="1">
        <f t="shared" si="4"/>
        <v>0</v>
      </c>
      <c r="O43" s="1">
        <f t="shared" si="4"/>
        <v>1</v>
      </c>
      <c r="P43" s="1">
        <f t="shared" si="4"/>
        <v>1</v>
      </c>
      <c r="Q43" s="1"/>
      <c r="R43" s="1">
        <f t="shared" si="5"/>
        <v>1</v>
      </c>
      <c r="S43" s="1">
        <f t="shared" si="5"/>
        <v>0</v>
      </c>
      <c r="T43" s="1">
        <f t="shared" si="5"/>
        <v>1</v>
      </c>
      <c r="U43" s="1">
        <f>'==Input Design=='!BN15</f>
        <v>1</v>
      </c>
      <c r="W43" t="str">
        <f t="shared" si="6"/>
        <v>F</v>
      </c>
      <c r="X43" t="str">
        <f t="shared" si="7"/>
        <v>F</v>
      </c>
      <c r="Z43" t="str">
        <f t="shared" si="8"/>
        <v>D</v>
      </c>
      <c r="AA43" t="str">
        <f t="shared" si="9"/>
        <v>D</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0</v>
      </c>
      <c r="AO43">
        <f t="shared" si="10"/>
        <v>4</v>
      </c>
      <c r="AP43">
        <f t="shared" si="10"/>
        <v>8</v>
      </c>
      <c r="AR43">
        <f t="shared" si="10"/>
        <v>1</v>
      </c>
      <c r="AS43">
        <f t="shared" si="10"/>
        <v>0</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Design=='!BM16</f>
        <v>1</v>
      </c>
      <c r="M44" s="1">
        <f t="shared" si="4"/>
        <v>1</v>
      </c>
      <c r="N44" s="1">
        <f t="shared" si="4"/>
        <v>1</v>
      </c>
      <c r="O44" s="1">
        <f t="shared" si="4"/>
        <v>1</v>
      </c>
      <c r="P44" s="1">
        <f t="shared" si="4"/>
        <v>0</v>
      </c>
      <c r="Q44" s="1"/>
      <c r="R44" s="1">
        <f t="shared" si="5"/>
        <v>0</v>
      </c>
      <c r="S44" s="1">
        <f t="shared" si="5"/>
        <v>0</v>
      </c>
      <c r="T44" s="1">
        <f t="shared" si="5"/>
        <v>0</v>
      </c>
      <c r="U44" s="1">
        <f>'==Input Design=='!BN16</f>
        <v>1</v>
      </c>
      <c r="W44" t="str">
        <f t="shared" si="6"/>
        <v>F</v>
      </c>
      <c r="X44" t="str">
        <f t="shared" si="7"/>
        <v>F</v>
      </c>
      <c r="Z44" t="str">
        <f t="shared" si="8"/>
        <v>8</v>
      </c>
      <c r="AA44" t="str">
        <f t="shared" si="9"/>
        <v>7</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Design=='!BM17</f>
        <v>1</v>
      </c>
      <c r="M45" s="1">
        <f t="shared" si="4"/>
        <v>1</v>
      </c>
      <c r="N45" s="1">
        <f t="shared" si="4"/>
        <v>0</v>
      </c>
      <c r="O45" s="1">
        <f t="shared" si="4"/>
        <v>0</v>
      </c>
      <c r="P45" s="1">
        <f t="shared" si="4"/>
        <v>0</v>
      </c>
      <c r="Q45" s="1"/>
      <c r="R45" s="1">
        <f t="shared" si="5"/>
        <v>0</v>
      </c>
      <c r="S45" s="1">
        <f t="shared" si="5"/>
        <v>0</v>
      </c>
      <c r="T45" s="1">
        <f t="shared" si="5"/>
        <v>1</v>
      </c>
      <c r="U45" s="1">
        <f>'==Input Design=='!BN17</f>
        <v>1</v>
      </c>
      <c r="W45" t="str">
        <f t="shared" si="6"/>
        <v>F</v>
      </c>
      <c r="X45" t="str">
        <f t="shared" si="7"/>
        <v>F</v>
      </c>
      <c r="Z45" t="str">
        <f t="shared" si="8"/>
        <v>C</v>
      </c>
      <c r="AA45" t="str">
        <f t="shared" si="9"/>
        <v>1</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Design=='!BM18</f>
        <v>1</v>
      </c>
      <c r="M46" s="1">
        <f t="shared" si="4"/>
        <v>1</v>
      </c>
      <c r="N46" s="1">
        <f t="shared" si="4"/>
        <v>1</v>
      </c>
      <c r="O46" s="1">
        <f t="shared" si="4"/>
        <v>1</v>
      </c>
      <c r="P46" s="1">
        <f t="shared" si="4"/>
        <v>0</v>
      </c>
      <c r="Q46" s="1"/>
      <c r="R46" s="1">
        <f t="shared" si="5"/>
        <v>1</v>
      </c>
      <c r="S46" s="1">
        <f t="shared" si="5"/>
        <v>0</v>
      </c>
      <c r="T46" s="1">
        <f t="shared" si="5"/>
        <v>1</v>
      </c>
      <c r="U46" s="1">
        <f>'==Input Design=='!BN18</f>
        <v>1</v>
      </c>
      <c r="W46" t="str">
        <f t="shared" si="6"/>
        <v>F</v>
      </c>
      <c r="X46" t="str">
        <f t="shared" si="7"/>
        <v>F</v>
      </c>
      <c r="Z46" t="str">
        <f t="shared" si="8"/>
        <v>D</v>
      </c>
      <c r="AA46" t="str">
        <f t="shared" si="9"/>
        <v>7</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0</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Design=='!BM19</f>
        <v>1</v>
      </c>
      <c r="M47" s="1">
        <f t="shared" si="4"/>
        <v>1</v>
      </c>
      <c r="N47" s="1">
        <f t="shared" si="4"/>
        <v>1</v>
      </c>
      <c r="O47" s="1">
        <f t="shared" si="4"/>
        <v>1</v>
      </c>
      <c r="P47" s="1">
        <f t="shared" si="4"/>
        <v>0</v>
      </c>
      <c r="Q47" s="1"/>
      <c r="R47" s="1">
        <f t="shared" si="5"/>
        <v>0</v>
      </c>
      <c r="S47" s="1">
        <f t="shared" si="5"/>
        <v>0</v>
      </c>
      <c r="T47" s="1">
        <f t="shared" si="5"/>
        <v>0</v>
      </c>
      <c r="U47" s="1">
        <f>'==Input Design=='!BN19</f>
        <v>1</v>
      </c>
      <c r="W47" t="str">
        <f t="shared" si="6"/>
        <v>F</v>
      </c>
      <c r="X47" t="str">
        <f t="shared" si="7"/>
        <v>F</v>
      </c>
      <c r="Z47" t="str">
        <f t="shared" si="8"/>
        <v>8</v>
      </c>
      <c r="AA47" t="str">
        <f t="shared" si="9"/>
        <v>7</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Design=='!BM20</f>
        <v>1</v>
      </c>
      <c r="M48" s="1">
        <f t="shared" si="4"/>
        <v>1</v>
      </c>
      <c r="N48" s="1">
        <f t="shared" si="4"/>
        <v>0</v>
      </c>
      <c r="O48" s="1">
        <f t="shared" si="4"/>
        <v>1</v>
      </c>
      <c r="P48" s="1">
        <f t="shared" si="4"/>
        <v>0</v>
      </c>
      <c r="Q48" s="1"/>
      <c r="R48" s="1">
        <f t="shared" si="5"/>
        <v>0</v>
      </c>
      <c r="S48" s="1">
        <f t="shared" si="5"/>
        <v>0</v>
      </c>
      <c r="T48" s="1">
        <f t="shared" si="5"/>
        <v>0</v>
      </c>
      <c r="U48" s="1">
        <f>'==Input Design=='!BN20</f>
        <v>1</v>
      </c>
      <c r="W48" t="str">
        <f t="shared" si="6"/>
        <v>F</v>
      </c>
      <c r="X48" t="str">
        <f t="shared" si="7"/>
        <v>F</v>
      </c>
      <c r="Z48" t="str">
        <f t="shared" si="8"/>
        <v>8</v>
      </c>
      <c r="AA48" t="str">
        <f t="shared" si="9"/>
        <v>5</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0</v>
      </c>
      <c r="AO48">
        <f t="shared" si="10"/>
        <v>4</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0</v>
      </c>
      <c r="K49" s="1">
        <f>'==Input Design=='!BM21</f>
        <v>1</v>
      </c>
      <c r="M49" s="1">
        <f t="shared" si="4"/>
        <v>0</v>
      </c>
      <c r="N49" s="1">
        <f t="shared" si="4"/>
        <v>0</v>
      </c>
      <c r="O49" s="1">
        <f t="shared" si="4"/>
        <v>0</v>
      </c>
      <c r="P49" s="1">
        <f t="shared" si="4"/>
        <v>0</v>
      </c>
      <c r="Q49" s="1"/>
      <c r="R49" s="1">
        <f t="shared" si="5"/>
        <v>1</v>
      </c>
      <c r="S49" s="1">
        <f t="shared" si="5"/>
        <v>0</v>
      </c>
      <c r="T49" s="1">
        <f t="shared" si="5"/>
        <v>0</v>
      </c>
      <c r="U49" s="1">
        <f>'==Input Design=='!BN21</f>
        <v>1</v>
      </c>
      <c r="W49" t="str">
        <f t="shared" si="6"/>
        <v>B</v>
      </c>
      <c r="X49" t="str">
        <f t="shared" si="7"/>
        <v>F</v>
      </c>
      <c r="Z49" t="str">
        <f t="shared" si="8"/>
        <v>9</v>
      </c>
      <c r="AA49" t="str">
        <f t="shared" si="9"/>
        <v>0</v>
      </c>
      <c r="AC49">
        <f t="shared" si="14"/>
        <v>1</v>
      </c>
      <c r="AD49">
        <f t="shared" si="13"/>
        <v>2</v>
      </c>
      <c r="AE49">
        <f t="shared" si="10"/>
        <v>4</v>
      </c>
      <c r="AF49">
        <f t="shared" si="10"/>
        <v>8</v>
      </c>
      <c r="AH49">
        <f t="shared" si="10"/>
        <v>1</v>
      </c>
      <c r="AI49">
        <f t="shared" si="10"/>
        <v>2</v>
      </c>
      <c r="AJ49">
        <f t="shared" si="10"/>
        <v>0</v>
      </c>
      <c r="AK49">
        <f t="shared" si="10"/>
        <v>8</v>
      </c>
      <c r="AM49">
        <f t="shared" si="10"/>
        <v>0</v>
      </c>
      <c r="AN49">
        <f t="shared" si="10"/>
        <v>0</v>
      </c>
      <c r="AO49">
        <f t="shared" si="10"/>
        <v>0</v>
      </c>
      <c r="AP49">
        <f t="shared" si="10"/>
        <v>0</v>
      </c>
      <c r="AR49">
        <f t="shared" si="10"/>
        <v>1</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0</v>
      </c>
      <c r="K50" s="1">
        <f>'==Input Design=='!BM22</f>
        <v>1</v>
      </c>
      <c r="M50" s="1">
        <f t="shared" si="4"/>
        <v>0</v>
      </c>
      <c r="N50" s="1">
        <f t="shared" si="4"/>
        <v>0</v>
      </c>
      <c r="O50" s="1">
        <f t="shared" si="4"/>
        <v>0</v>
      </c>
      <c r="P50" s="1">
        <f t="shared" si="4"/>
        <v>0</v>
      </c>
      <c r="Q50" s="1"/>
      <c r="R50" s="1">
        <f t="shared" si="5"/>
        <v>0</v>
      </c>
      <c r="S50" s="1">
        <f t="shared" si="5"/>
        <v>0</v>
      </c>
      <c r="T50" s="1">
        <f t="shared" si="5"/>
        <v>0</v>
      </c>
      <c r="U50" s="1">
        <f>'==Input Design=='!BN22</f>
        <v>1</v>
      </c>
      <c r="W50" t="str">
        <f t="shared" si="6"/>
        <v>B</v>
      </c>
      <c r="X50" t="str">
        <f t="shared" si="7"/>
        <v>F</v>
      </c>
      <c r="Z50" t="str">
        <f t="shared" si="8"/>
        <v>8</v>
      </c>
      <c r="AA50" t="str">
        <f t="shared" si="9"/>
        <v>0</v>
      </c>
      <c r="AC50">
        <f t="shared" si="14"/>
        <v>1</v>
      </c>
      <c r="AD50">
        <f t="shared" si="13"/>
        <v>2</v>
      </c>
      <c r="AE50">
        <f t="shared" si="10"/>
        <v>4</v>
      </c>
      <c r="AF50">
        <f t="shared" si="10"/>
        <v>8</v>
      </c>
      <c r="AH50">
        <f t="shared" si="10"/>
        <v>1</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Design=='!BM23</f>
        <v>1</v>
      </c>
      <c r="M51" s="1">
        <f t="shared" si="4"/>
        <v>1</v>
      </c>
      <c r="N51" s="1">
        <f t="shared" si="4"/>
        <v>0</v>
      </c>
      <c r="O51" s="1">
        <f t="shared" si="4"/>
        <v>0</v>
      </c>
      <c r="P51" s="1">
        <f t="shared" si="4"/>
        <v>0</v>
      </c>
      <c r="Q51" s="1"/>
      <c r="R51" s="1">
        <f t="shared" si="5"/>
        <v>0</v>
      </c>
      <c r="S51" s="1">
        <f t="shared" si="5"/>
        <v>0</v>
      </c>
      <c r="T51" s="1">
        <f t="shared" si="5"/>
        <v>0</v>
      </c>
      <c r="U51" s="1">
        <f>'==Input Design=='!BN23</f>
        <v>1</v>
      </c>
      <c r="W51" t="str">
        <f t="shared" si="6"/>
        <v>F</v>
      </c>
      <c r="X51" t="str">
        <f t="shared" si="7"/>
        <v>F</v>
      </c>
      <c r="Z51" t="str">
        <f t="shared" si="8"/>
        <v>8</v>
      </c>
      <c r="AA51" t="str">
        <f t="shared" si="9"/>
        <v>1</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0</v>
      </c>
      <c r="K52" s="1">
        <f>'==Input Design=='!BM24</f>
        <v>1</v>
      </c>
      <c r="M52" s="1">
        <f t="shared" si="4"/>
        <v>0</v>
      </c>
      <c r="N52" s="1">
        <f t="shared" si="4"/>
        <v>0</v>
      </c>
      <c r="O52" s="1">
        <f t="shared" si="4"/>
        <v>0</v>
      </c>
      <c r="P52" s="1">
        <f t="shared" si="4"/>
        <v>0</v>
      </c>
      <c r="Q52" s="1"/>
      <c r="R52" s="1">
        <f t="shared" si="5"/>
        <v>0</v>
      </c>
      <c r="S52" s="1">
        <f t="shared" si="5"/>
        <v>0</v>
      </c>
      <c r="T52" s="1">
        <f t="shared" si="5"/>
        <v>1</v>
      </c>
      <c r="U52" s="1">
        <f>'==Input Design=='!BN24</f>
        <v>1</v>
      </c>
      <c r="W52" t="str">
        <f t="shared" si="6"/>
        <v>B</v>
      </c>
      <c r="X52" t="str">
        <f t="shared" si="7"/>
        <v>F</v>
      </c>
      <c r="Z52" t="str">
        <f t="shared" si="8"/>
        <v>C</v>
      </c>
      <c r="AA52" t="str">
        <f t="shared" si="9"/>
        <v>0</v>
      </c>
      <c r="AC52">
        <f t="shared" si="14"/>
        <v>1</v>
      </c>
      <c r="AD52">
        <f t="shared" si="13"/>
        <v>2</v>
      </c>
      <c r="AE52">
        <f t="shared" si="10"/>
        <v>4</v>
      </c>
      <c r="AF52">
        <f t="shared" si="10"/>
        <v>8</v>
      </c>
      <c r="AH52">
        <f t="shared" si="10"/>
        <v>1</v>
      </c>
      <c r="AI52">
        <f t="shared" si="10"/>
        <v>2</v>
      </c>
      <c r="AJ52">
        <f t="shared" si="10"/>
        <v>0</v>
      </c>
      <c r="AK52">
        <f t="shared" si="10"/>
        <v>8</v>
      </c>
      <c r="AM52">
        <f t="shared" si="10"/>
        <v>0</v>
      </c>
      <c r="AN52">
        <f t="shared" si="10"/>
        <v>0</v>
      </c>
      <c r="AO52">
        <f t="shared" si="10"/>
        <v>0</v>
      </c>
      <c r="AP52">
        <f t="shared" si="10"/>
        <v>0</v>
      </c>
      <c r="AR52">
        <f t="shared" si="10"/>
        <v>0</v>
      </c>
      <c r="AS52">
        <f t="shared" si="10"/>
        <v>0</v>
      </c>
      <c r="AT52">
        <f t="shared" si="10"/>
        <v>4</v>
      </c>
      <c r="AU52">
        <f t="shared" si="11"/>
        <v>8</v>
      </c>
    </row>
    <row r="54" spans="1:47">
      <c r="A54" t="s">
        <v>32</v>
      </c>
    </row>
    <row r="57" spans="1:47">
      <c r="B57" s="16" t="s">
        <v>40</v>
      </c>
      <c r="G57" t="str">
        <f>C89</f>
        <v>FF.FF.FF.FF.FF.FF.FF.F7.FF.C1.BF.F0.FF.DD.FF.87.FF.C1.FF.D7.FF.87.FF.85.BF.90.BF.80.FF.81.BF.C0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FF.F7</v>
      </c>
      <c r="C77" t="str">
        <f t="shared" ref="C77:C89" si="16">CONCATENATE(C76,".",B77)</f>
        <v>FF.FF.FF.FF.FF.FF.FF.F7</v>
      </c>
    </row>
    <row r="78" spans="2:26">
      <c r="B78" s="2" t="str">
        <f t="shared" si="15"/>
        <v>FF.C1</v>
      </c>
      <c r="C78" t="str">
        <f t="shared" si="16"/>
        <v>FF.FF.FF.FF.FF.FF.FF.F7.FF.C1</v>
      </c>
    </row>
    <row r="79" spans="2:26">
      <c r="B79" s="2" t="str">
        <f t="shared" si="15"/>
        <v>BF.F0</v>
      </c>
      <c r="C79" t="str">
        <f t="shared" si="16"/>
        <v>FF.FF.FF.FF.FF.FF.FF.F7.FF.C1.BF.F0</v>
      </c>
    </row>
    <row r="80" spans="2:26">
      <c r="B80" s="2" t="str">
        <f t="shared" si="15"/>
        <v>FF.DD</v>
      </c>
      <c r="C80" t="str">
        <f t="shared" si="16"/>
        <v>FF.FF.FF.FF.FF.FF.FF.F7.FF.C1.BF.F0.FF.DD</v>
      </c>
    </row>
    <row r="81" spans="2:101">
      <c r="B81" s="2" t="str">
        <f t="shared" si="15"/>
        <v>FF.87</v>
      </c>
      <c r="C81" t="str">
        <f t="shared" si="16"/>
        <v>FF.FF.FF.FF.FF.FF.FF.F7.FF.C1.BF.F0.FF.DD.FF.87</v>
      </c>
    </row>
    <row r="82" spans="2:101">
      <c r="B82" s="2" t="str">
        <f t="shared" si="15"/>
        <v>FF.C1</v>
      </c>
      <c r="C82" t="str">
        <f t="shared" si="16"/>
        <v>FF.FF.FF.FF.FF.FF.FF.F7.FF.C1.BF.F0.FF.DD.FF.87.FF.C1</v>
      </c>
    </row>
    <row r="83" spans="2:101">
      <c r="B83" s="2" t="str">
        <f t="shared" si="15"/>
        <v>FF.D7</v>
      </c>
      <c r="C83" t="str">
        <f t="shared" si="16"/>
        <v>FF.FF.FF.FF.FF.FF.FF.F7.FF.C1.BF.F0.FF.DD.FF.87.FF.C1.FF.D7</v>
      </c>
    </row>
    <row r="84" spans="2:101">
      <c r="B84" s="2" t="str">
        <f t="shared" si="15"/>
        <v>FF.87</v>
      </c>
      <c r="C84" t="str">
        <f t="shared" si="16"/>
        <v>FF.FF.FF.FF.FF.FF.FF.F7.FF.C1.BF.F0.FF.DD.FF.87.FF.C1.FF.D7.FF.87</v>
      </c>
    </row>
    <row r="85" spans="2:101">
      <c r="B85" s="2" t="str">
        <f t="shared" si="15"/>
        <v>FF.85</v>
      </c>
      <c r="C85" t="str">
        <f t="shared" si="16"/>
        <v>FF.FF.FF.FF.FF.FF.FF.F7.FF.C1.BF.F0.FF.DD.FF.87.FF.C1.FF.D7.FF.87.FF.85</v>
      </c>
    </row>
    <row r="86" spans="2:101">
      <c r="B86" s="2" t="str">
        <f t="shared" si="15"/>
        <v>BF.90</v>
      </c>
      <c r="C86" t="str">
        <f t="shared" si="16"/>
        <v>FF.FF.FF.FF.FF.FF.FF.F7.FF.C1.BF.F0.FF.DD.FF.87.FF.C1.FF.D7.FF.87.FF.85.BF.90</v>
      </c>
    </row>
    <row r="87" spans="2:101">
      <c r="B87" s="2" t="str">
        <f t="shared" si="15"/>
        <v>BF.80</v>
      </c>
      <c r="C87" t="str">
        <f t="shared" si="16"/>
        <v>FF.FF.FF.FF.FF.FF.FF.F7.FF.C1.BF.F0.FF.DD.FF.87.FF.C1.FF.D7.FF.87.FF.85.BF.90.BF.80</v>
      </c>
    </row>
    <row r="88" spans="2:101">
      <c r="B88" s="2" t="str">
        <f t="shared" si="15"/>
        <v>FF.81</v>
      </c>
      <c r="C88" t="str">
        <f t="shared" si="16"/>
        <v>FF.FF.FF.FF.FF.FF.FF.F7.FF.C1.BF.F0.FF.DD.FF.87.FF.C1.FF.D7.FF.87.FF.85.BF.90.BF.80.FF.81</v>
      </c>
    </row>
    <row r="89" spans="2:101">
      <c r="B89" s="2" t="str">
        <f t="shared" si="15"/>
        <v>BF.C0</v>
      </c>
      <c r="C89" t="str">
        <f t="shared" si="16"/>
        <v>FF.FF.FF.FF.FF.FF.FF.F7.FF.C1.BF.F0.FF.DD.FF.87.FF.C1.FF.D7.FF.87.FF.85.BF.90.BF.80.FF.81.BF.C0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31" zoomScaleNormal="100" workbookViewId="0">
      <selection activeCell="I42" sqref="I4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1</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1</v>
      </c>
      <c r="L17" s="21">
        <f>'==Input Design=='!AB14</f>
        <v>0</v>
      </c>
      <c r="M17" s="21">
        <f>'==Input Design=='!AC14</f>
        <v>0</v>
      </c>
      <c r="N17" s="21">
        <f>'==Input Design=='!AD14</f>
        <v>0</v>
      </c>
      <c r="O17" s="21">
        <f>'==Input Design=='!AE14</f>
        <v>0</v>
      </c>
      <c r="P17" s="21">
        <f>'==Input Design=='!AF14</f>
        <v>0</v>
      </c>
      <c r="V17" s="4"/>
      <c r="W17" t="str">
        <f t="shared" si="0"/>
        <v>0</v>
      </c>
      <c r="X17" t="str">
        <f t="shared" si="1"/>
        <v>1</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0</v>
      </c>
      <c r="P18" s="21">
        <f>'==Input Design=='!AF15</f>
        <v>0</v>
      </c>
      <c r="V18" s="4"/>
      <c r="W18" t="str">
        <f t="shared" si="0"/>
        <v>0</v>
      </c>
      <c r="X18" t="str">
        <f t="shared" si="1"/>
        <v>1</v>
      </c>
    </row>
    <row r="19" spans="1:29">
      <c r="B19" s="2">
        <v>7</v>
      </c>
      <c r="C19" s="21">
        <f>'==Input Design=='!S16</f>
        <v>0</v>
      </c>
      <c r="D19" s="21">
        <f>'==Input Design=='!T16</f>
        <v>0</v>
      </c>
      <c r="E19" s="21">
        <f>'==Input Design=='!U16</f>
        <v>0</v>
      </c>
      <c r="F19" s="21">
        <f>'==Input Design=='!V16</f>
        <v>0</v>
      </c>
      <c r="G19" s="21">
        <f>'==Input Design=='!W16</f>
        <v>0</v>
      </c>
      <c r="H19" s="21">
        <f>'==Input Design=='!X16</f>
        <v>0</v>
      </c>
      <c r="I19" s="21">
        <f>'==Input Design=='!Y16</f>
        <v>0</v>
      </c>
      <c r="J19" s="21">
        <f>'==Input Design=='!Z16</f>
        <v>0</v>
      </c>
      <c r="K19" s="21">
        <f>'==Input Design=='!AA16</f>
        <v>0</v>
      </c>
      <c r="L19" s="21">
        <f>'==Input Design=='!AB16</f>
        <v>0</v>
      </c>
      <c r="M19" s="21">
        <f>'==Input Design=='!AC16</f>
        <v>0</v>
      </c>
      <c r="N19" s="21">
        <f>'==Input Design=='!AD16</f>
        <v>0</v>
      </c>
      <c r="O19" s="21">
        <f>'==Input Design=='!AE16</f>
        <v>1</v>
      </c>
      <c r="P19" s="21">
        <f>'==Input Design=='!AF16</f>
        <v>0</v>
      </c>
      <c r="V19" s="4"/>
      <c r="W19" t="str">
        <f t="shared" si="0"/>
        <v>0</v>
      </c>
      <c r="X19" t="str">
        <f t="shared" si="1"/>
        <v>0</v>
      </c>
    </row>
    <row r="20" spans="1:29">
      <c r="B20" s="2">
        <v>8</v>
      </c>
      <c r="C20" s="21">
        <f>'==Input Design=='!S17</f>
        <v>0</v>
      </c>
      <c r="D20" s="21">
        <f>'==Input Design=='!T17</f>
        <v>0</v>
      </c>
      <c r="E20" s="21">
        <f>'==Input Design=='!U17</f>
        <v>0</v>
      </c>
      <c r="F20" s="21">
        <f>'==Input Design=='!V17</f>
        <v>0</v>
      </c>
      <c r="G20" s="21">
        <f>'==Input Design=='!W17</f>
        <v>0</v>
      </c>
      <c r="H20" s="21">
        <f>'==Input Design=='!X17</f>
        <v>0</v>
      </c>
      <c r="I20" s="21">
        <f>'==Input Design=='!Y17</f>
        <v>0</v>
      </c>
      <c r="J20" s="21">
        <f>'==Input Design=='!Z17</f>
        <v>0</v>
      </c>
      <c r="K20" s="21">
        <f>'==Input Design=='!AA17</f>
        <v>0</v>
      </c>
      <c r="L20" s="21">
        <f>'==Input Design=='!AB17</f>
        <v>0</v>
      </c>
      <c r="M20" s="21">
        <f>'==Input Design=='!AC17</f>
        <v>1</v>
      </c>
      <c r="N20" s="21">
        <f>'==Input Design=='!AD17</f>
        <v>0</v>
      </c>
      <c r="O20" s="21">
        <f>'==Input Design=='!AE17</f>
        <v>0</v>
      </c>
      <c r="P20" s="21">
        <f>'==Input Design=='!AF17</f>
        <v>0</v>
      </c>
      <c r="V20" s="4"/>
      <c r="W20" t="str">
        <f t="shared" si="0"/>
        <v>1</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0</v>
      </c>
      <c r="M21" s="21">
        <f>'==Input Design=='!AC18</f>
        <v>0</v>
      </c>
      <c r="N21" s="21">
        <f>'==Input Design=='!AD18</f>
        <v>0</v>
      </c>
      <c r="O21" s="21">
        <f>'==Input Design=='!AE18</f>
        <v>0</v>
      </c>
      <c r="P21" s="21">
        <f>'==Input Design=='!AF18</f>
        <v>0</v>
      </c>
      <c r="V21" s="4"/>
      <c r="W21" t="str">
        <f t="shared" si="0"/>
        <v>0</v>
      </c>
      <c r="X21" t="str">
        <f t="shared" si="1"/>
        <v>1</v>
      </c>
    </row>
    <row r="22" spans="1:29">
      <c r="A22" t="s">
        <v>24</v>
      </c>
      <c r="B22" s="2" t="s">
        <v>17</v>
      </c>
      <c r="C22" s="21">
        <f>'==Input Design=='!S19</f>
        <v>0</v>
      </c>
      <c r="D22" s="21">
        <f>'==Input Design=='!T19</f>
        <v>0</v>
      </c>
      <c r="E22" s="21">
        <f>'==Input Design=='!U19</f>
        <v>0</v>
      </c>
      <c r="F22" s="21">
        <f>'==Input Design=='!V19</f>
        <v>0</v>
      </c>
      <c r="G22" s="21">
        <f>'==Input Design=='!W19</f>
        <v>0</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1</v>
      </c>
      <c r="P22" s="21">
        <f>'==Input Design=='!AF19</f>
        <v>0</v>
      </c>
      <c r="V22" s="4"/>
      <c r="W22" t="str">
        <f t="shared" si="0"/>
        <v>0</v>
      </c>
      <c r="X22" t="str">
        <f t="shared" si="1"/>
        <v>0</v>
      </c>
    </row>
    <row r="23" spans="1:29">
      <c r="A23" t="s">
        <v>25</v>
      </c>
      <c r="B23" s="2" t="s">
        <v>18</v>
      </c>
      <c r="C23" s="21">
        <f>'==Input Design=='!S20</f>
        <v>0</v>
      </c>
      <c r="D23" s="21">
        <f>'==Input Design=='!T20</f>
        <v>0</v>
      </c>
      <c r="E23" s="21">
        <f>'==Input Design=='!U20</f>
        <v>0</v>
      </c>
      <c r="F23" s="21">
        <f>'==Input Design=='!V20</f>
        <v>0</v>
      </c>
      <c r="G23" s="21">
        <f>'==Input Design=='!W20</f>
        <v>0</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1</v>
      </c>
      <c r="P23" s="21">
        <f>'==Input Design=='!AF20</f>
        <v>1</v>
      </c>
      <c r="V23" s="4"/>
      <c r="W23" t="str">
        <f t="shared" si="0"/>
        <v>1</v>
      </c>
      <c r="X23" t="str">
        <f t="shared" si="1"/>
        <v>0</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1</v>
      </c>
      <c r="L24" s="21">
        <f>'==Input Design=='!AB21</f>
        <v>0</v>
      </c>
      <c r="M24" s="21">
        <f>'==Input Design=='!AC21</f>
        <v>0</v>
      </c>
      <c r="N24" s="21">
        <f>'==Input Design=='!AD21</f>
        <v>0</v>
      </c>
      <c r="O24" s="21">
        <f>'==Input Design=='!AE21</f>
        <v>0</v>
      </c>
      <c r="P24" s="21">
        <f>'==Input Design=='!AF21</f>
        <v>0</v>
      </c>
      <c r="V24" s="4"/>
      <c r="W24" t="str">
        <f t="shared" si="0"/>
        <v>1</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1</v>
      </c>
      <c r="L25" s="21">
        <f>'==Input Design=='!AB22</f>
        <v>0</v>
      </c>
      <c r="M25" s="21">
        <f>'==Input Design=='!AC22</f>
        <v>1</v>
      </c>
      <c r="N25" s="21">
        <f>'==Input Design=='!AD22</f>
        <v>0</v>
      </c>
      <c r="O25" s="21">
        <f>'==Input Design=='!AE22</f>
        <v>1</v>
      </c>
      <c r="P25" s="21">
        <f>'==Input Design=='!AF22</f>
        <v>0</v>
      </c>
      <c r="V25" s="4"/>
      <c r="W25" t="str">
        <f t="shared" si="0"/>
        <v>0</v>
      </c>
      <c r="X25" t="str">
        <f t="shared" si="1"/>
        <v>1</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1</v>
      </c>
      <c r="P26" s="21">
        <f>'==Input Design=='!AF23</f>
        <v>0</v>
      </c>
      <c r="V26" s="4"/>
      <c r="W26" t="str">
        <f t="shared" si="0"/>
        <v>1</v>
      </c>
      <c r="X26" t="str">
        <f t="shared" si="1"/>
        <v>2</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1</v>
      </c>
      <c r="L27" s="21">
        <f>'==Input Design=='!AB24</f>
        <v>1</v>
      </c>
      <c r="M27" s="21">
        <f>'==Input Design=='!AC24</f>
        <v>1</v>
      </c>
      <c r="N27" s="21">
        <f>'==Input Design=='!AD24</f>
        <v>0</v>
      </c>
      <c r="O27" s="21">
        <f>'==Input Design=='!AE24</f>
        <v>0</v>
      </c>
      <c r="P27" s="21">
        <f>'==Input Design=='!AF24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0</v>
      </c>
      <c r="U38" s="1">
        <f>'==Input Design=='!BS10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1</v>
      </c>
      <c r="M39" s="1">
        <f t="shared" si="4"/>
        <v>0</v>
      </c>
      <c r="N39" s="1">
        <f t="shared" si="4"/>
        <v>0</v>
      </c>
      <c r="O39" s="1">
        <f t="shared" si="4"/>
        <v>0</v>
      </c>
      <c r="P39" s="1">
        <f t="shared" si="4"/>
        <v>0</v>
      </c>
      <c r="Q39" s="1"/>
      <c r="R39" s="1">
        <f t="shared" si="5"/>
        <v>0</v>
      </c>
      <c r="S39" s="1">
        <f t="shared" si="5"/>
        <v>0</v>
      </c>
      <c r="T39" s="1">
        <f t="shared" si="5"/>
        <v>0</v>
      </c>
      <c r="U39" s="1">
        <f>'==Input Design=='!BS11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1</v>
      </c>
      <c r="M40" s="1">
        <f t="shared" si="4"/>
        <v>0</v>
      </c>
      <c r="N40" s="1">
        <f t="shared" si="4"/>
        <v>0</v>
      </c>
      <c r="O40" s="1">
        <f t="shared" si="4"/>
        <v>0</v>
      </c>
      <c r="P40" s="1">
        <f t="shared" si="4"/>
        <v>0</v>
      </c>
      <c r="Q40" s="1"/>
      <c r="R40" s="1">
        <f t="shared" si="5"/>
        <v>0</v>
      </c>
      <c r="S40" s="1">
        <f t="shared" si="5"/>
        <v>0</v>
      </c>
      <c r="T40" s="1">
        <f t="shared" si="5"/>
        <v>0</v>
      </c>
      <c r="U40" s="1">
        <f>'==Input Design=='!BS12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1</v>
      </c>
      <c r="M41" s="1">
        <f t="shared" si="4"/>
        <v>0</v>
      </c>
      <c r="N41" s="1">
        <f t="shared" si="4"/>
        <v>0</v>
      </c>
      <c r="O41" s="1">
        <f t="shared" si="4"/>
        <v>0</v>
      </c>
      <c r="P41" s="1">
        <f t="shared" si="4"/>
        <v>1</v>
      </c>
      <c r="Q41" s="1"/>
      <c r="R41" s="1">
        <f t="shared" si="5"/>
        <v>0</v>
      </c>
      <c r="S41" s="1">
        <f t="shared" si="5"/>
        <v>0</v>
      </c>
      <c r="T41" s="1">
        <f t="shared" si="5"/>
        <v>0</v>
      </c>
      <c r="U41" s="1">
        <f>'==Input Design=='!BS13</f>
        <v>1</v>
      </c>
      <c r="W41" t="str">
        <f t="shared" si="6"/>
        <v>8</v>
      </c>
      <c r="X41" t="str">
        <f t="shared" si="7"/>
        <v>0</v>
      </c>
      <c r="Z41" t="str">
        <f t="shared" si="8"/>
        <v>8</v>
      </c>
      <c r="AA41" t="str">
        <f t="shared" si="9"/>
        <v>8</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1</v>
      </c>
      <c r="M42" s="1">
        <f t="shared" si="4"/>
        <v>0</v>
      </c>
      <c r="N42" s="1">
        <f t="shared" si="4"/>
        <v>1</v>
      </c>
      <c r="O42" s="1">
        <f t="shared" si="4"/>
        <v>0</v>
      </c>
      <c r="P42" s="1">
        <f t="shared" si="4"/>
        <v>0</v>
      </c>
      <c r="Q42" s="1"/>
      <c r="R42" s="1">
        <f t="shared" si="5"/>
        <v>0</v>
      </c>
      <c r="S42" s="1">
        <f t="shared" si="5"/>
        <v>0</v>
      </c>
      <c r="T42" s="1">
        <f t="shared" si="5"/>
        <v>0</v>
      </c>
      <c r="U42" s="1">
        <f>'==Input Design=='!BS14</f>
        <v>1</v>
      </c>
      <c r="W42" t="str">
        <f t="shared" si="6"/>
        <v>8</v>
      </c>
      <c r="X42" t="str">
        <f t="shared" si="7"/>
        <v>0</v>
      </c>
      <c r="Z42" t="str">
        <f t="shared" si="8"/>
        <v>8</v>
      </c>
      <c r="AA42" t="str">
        <f t="shared" si="9"/>
        <v>2</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1</v>
      </c>
      <c r="M43" s="1">
        <f t="shared" si="4"/>
        <v>0</v>
      </c>
      <c r="N43" s="1">
        <f t="shared" si="4"/>
        <v>0</v>
      </c>
      <c r="O43" s="1">
        <f t="shared" si="4"/>
        <v>0</v>
      </c>
      <c r="P43" s="1">
        <f t="shared" si="4"/>
        <v>0</v>
      </c>
      <c r="Q43" s="1"/>
      <c r="R43" s="1">
        <f t="shared" si="5"/>
        <v>0</v>
      </c>
      <c r="S43" s="1">
        <f t="shared" si="5"/>
        <v>0</v>
      </c>
      <c r="T43" s="1">
        <f t="shared" si="5"/>
        <v>0</v>
      </c>
      <c r="U43" s="1">
        <f>'==Input Design=='!BS15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Design=='!BR16</f>
        <v>1</v>
      </c>
      <c r="M44" s="1">
        <f t="shared" si="4"/>
        <v>0</v>
      </c>
      <c r="N44" s="1">
        <f t="shared" si="4"/>
        <v>0</v>
      </c>
      <c r="O44" s="1">
        <f t="shared" si="4"/>
        <v>0</v>
      </c>
      <c r="P44" s="1">
        <f t="shared" si="4"/>
        <v>0</v>
      </c>
      <c r="Q44" s="1"/>
      <c r="R44" s="1">
        <f t="shared" si="5"/>
        <v>0</v>
      </c>
      <c r="S44" s="1">
        <f t="shared" si="5"/>
        <v>1</v>
      </c>
      <c r="T44" s="1">
        <f t="shared" si="5"/>
        <v>0</v>
      </c>
      <c r="U44" s="1">
        <f>'==Input Design=='!BS16</f>
        <v>1</v>
      </c>
      <c r="W44" t="str">
        <f t="shared" si="6"/>
        <v>8</v>
      </c>
      <c r="X44" t="str">
        <f t="shared" si="7"/>
        <v>0</v>
      </c>
      <c r="Z44" t="str">
        <f t="shared" si="8"/>
        <v>A</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Design=='!BR17</f>
        <v>1</v>
      </c>
      <c r="M45" s="1">
        <f t="shared" si="4"/>
        <v>0</v>
      </c>
      <c r="N45" s="1">
        <f t="shared" si="4"/>
        <v>0</v>
      </c>
      <c r="O45" s="1">
        <f t="shared" si="4"/>
        <v>0</v>
      </c>
      <c r="P45" s="1">
        <f t="shared" si="4"/>
        <v>1</v>
      </c>
      <c r="Q45" s="1"/>
      <c r="R45" s="1">
        <f t="shared" si="5"/>
        <v>0</v>
      </c>
      <c r="S45" s="1">
        <f t="shared" si="5"/>
        <v>0</v>
      </c>
      <c r="T45" s="1">
        <f t="shared" si="5"/>
        <v>0</v>
      </c>
      <c r="U45" s="1">
        <f>'==Input Design=='!BS17</f>
        <v>1</v>
      </c>
      <c r="W45" t="str">
        <f t="shared" si="6"/>
        <v>8</v>
      </c>
      <c r="X45" t="str">
        <f t="shared" si="7"/>
        <v>0</v>
      </c>
      <c r="Z45" t="str">
        <f t="shared" si="8"/>
        <v>8</v>
      </c>
      <c r="AA45" t="str">
        <f t="shared" si="9"/>
        <v>8</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Design=='!BR18</f>
        <v>1</v>
      </c>
      <c r="M46" s="1">
        <f t="shared" si="4"/>
        <v>0</v>
      </c>
      <c r="N46" s="1">
        <f t="shared" si="4"/>
        <v>0</v>
      </c>
      <c r="O46" s="1">
        <f t="shared" si="4"/>
        <v>0</v>
      </c>
      <c r="P46" s="1">
        <f t="shared" si="4"/>
        <v>0</v>
      </c>
      <c r="Q46" s="1"/>
      <c r="R46" s="1">
        <f t="shared" si="5"/>
        <v>0</v>
      </c>
      <c r="S46" s="1">
        <f t="shared" si="5"/>
        <v>0</v>
      </c>
      <c r="T46" s="1">
        <f t="shared" si="5"/>
        <v>0</v>
      </c>
      <c r="U46" s="1">
        <f>'==Input Design=='!BS18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Design=='!BR19</f>
        <v>1</v>
      </c>
      <c r="M47" s="1">
        <f t="shared" si="4"/>
        <v>0</v>
      </c>
      <c r="N47" s="1">
        <f t="shared" si="4"/>
        <v>0</v>
      </c>
      <c r="O47" s="1">
        <f t="shared" si="4"/>
        <v>0</v>
      </c>
      <c r="P47" s="1">
        <f t="shared" si="4"/>
        <v>0</v>
      </c>
      <c r="Q47" s="1"/>
      <c r="R47" s="1">
        <f t="shared" si="5"/>
        <v>0</v>
      </c>
      <c r="S47" s="1">
        <f t="shared" si="5"/>
        <v>1</v>
      </c>
      <c r="T47" s="1">
        <f t="shared" si="5"/>
        <v>0</v>
      </c>
      <c r="U47" s="1">
        <f>'==Input Design=='!BS19</f>
        <v>1</v>
      </c>
      <c r="W47" t="str">
        <f t="shared" si="6"/>
        <v>8</v>
      </c>
      <c r="X47" t="str">
        <f t="shared" si="7"/>
        <v>0</v>
      </c>
      <c r="Z47" t="str">
        <f t="shared" si="8"/>
        <v>A</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Design=='!BR20</f>
        <v>1</v>
      </c>
      <c r="M48" s="1">
        <f t="shared" si="4"/>
        <v>0</v>
      </c>
      <c r="N48" s="1">
        <f t="shared" si="4"/>
        <v>0</v>
      </c>
      <c r="O48" s="1">
        <f t="shared" si="4"/>
        <v>0</v>
      </c>
      <c r="P48" s="1">
        <f t="shared" si="4"/>
        <v>0</v>
      </c>
      <c r="Q48" s="1"/>
      <c r="R48" s="1">
        <f t="shared" si="5"/>
        <v>0</v>
      </c>
      <c r="S48" s="1">
        <f t="shared" si="5"/>
        <v>1</v>
      </c>
      <c r="T48" s="1">
        <f t="shared" si="5"/>
        <v>1</v>
      </c>
      <c r="U48" s="1">
        <f>'==Input Design=='!BS20</f>
        <v>1</v>
      </c>
      <c r="W48" t="str">
        <f t="shared" si="6"/>
        <v>8</v>
      </c>
      <c r="X48" t="str">
        <f t="shared" si="7"/>
        <v>0</v>
      </c>
      <c r="Z48" t="str">
        <f t="shared" si="8"/>
        <v>E</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1</v>
      </c>
      <c r="M49" s="1">
        <f t="shared" si="4"/>
        <v>0</v>
      </c>
      <c r="N49" s="1">
        <f t="shared" si="4"/>
        <v>1</v>
      </c>
      <c r="O49" s="1">
        <f t="shared" si="4"/>
        <v>0</v>
      </c>
      <c r="P49" s="1">
        <f t="shared" si="4"/>
        <v>0</v>
      </c>
      <c r="Q49" s="1"/>
      <c r="R49" s="1">
        <f t="shared" si="5"/>
        <v>0</v>
      </c>
      <c r="S49" s="1">
        <f t="shared" si="5"/>
        <v>0</v>
      </c>
      <c r="T49" s="1">
        <f t="shared" si="5"/>
        <v>0</v>
      </c>
      <c r="U49" s="1">
        <f>'==Input Design=='!BS21</f>
        <v>1</v>
      </c>
      <c r="W49" t="str">
        <f t="shared" si="6"/>
        <v>8</v>
      </c>
      <c r="X49" t="str">
        <f t="shared" si="7"/>
        <v>0</v>
      </c>
      <c r="Z49" t="str">
        <f t="shared" si="8"/>
        <v>8</v>
      </c>
      <c r="AA49" t="str">
        <f t="shared" si="9"/>
        <v>2</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1</v>
      </c>
      <c r="M50" s="1">
        <f t="shared" si="4"/>
        <v>0</v>
      </c>
      <c r="N50" s="1">
        <f t="shared" si="4"/>
        <v>1</v>
      </c>
      <c r="O50" s="1">
        <f t="shared" si="4"/>
        <v>0</v>
      </c>
      <c r="P50" s="1">
        <f t="shared" si="4"/>
        <v>1</v>
      </c>
      <c r="Q50" s="1"/>
      <c r="R50" s="1">
        <f t="shared" si="5"/>
        <v>0</v>
      </c>
      <c r="S50" s="1">
        <f t="shared" si="5"/>
        <v>1</v>
      </c>
      <c r="T50" s="1">
        <f t="shared" si="5"/>
        <v>0</v>
      </c>
      <c r="U50" s="1">
        <f>'==Input Design=='!BS22</f>
        <v>1</v>
      </c>
      <c r="W50" t="str">
        <f t="shared" si="6"/>
        <v>8</v>
      </c>
      <c r="X50" t="str">
        <f t="shared" si="7"/>
        <v>0</v>
      </c>
      <c r="Z50" t="str">
        <f t="shared" si="8"/>
        <v>A</v>
      </c>
      <c r="AA50" t="str">
        <f t="shared" si="9"/>
        <v>A</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0</v>
      </c>
      <c r="AP50">
        <f t="shared" si="10"/>
        <v>8</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1</v>
      </c>
      <c r="M51" s="1">
        <f t="shared" si="4"/>
        <v>0</v>
      </c>
      <c r="N51" s="1">
        <f t="shared" si="4"/>
        <v>0</v>
      </c>
      <c r="O51" s="1">
        <f t="shared" si="4"/>
        <v>0</v>
      </c>
      <c r="P51" s="1">
        <f t="shared" si="4"/>
        <v>0</v>
      </c>
      <c r="Q51" s="1"/>
      <c r="R51" s="1">
        <f t="shared" si="5"/>
        <v>0</v>
      </c>
      <c r="S51" s="1">
        <f t="shared" si="5"/>
        <v>1</v>
      </c>
      <c r="T51" s="1">
        <f t="shared" si="5"/>
        <v>0</v>
      </c>
      <c r="U51" s="1">
        <f>'==Input Design=='!BS23</f>
        <v>1</v>
      </c>
      <c r="W51" t="str">
        <f t="shared" si="6"/>
        <v>8</v>
      </c>
      <c r="X51" t="str">
        <f t="shared" si="7"/>
        <v>0</v>
      </c>
      <c r="Z51" t="str">
        <f t="shared" si="8"/>
        <v>A</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1</v>
      </c>
      <c r="M52" s="1">
        <f t="shared" si="4"/>
        <v>0</v>
      </c>
      <c r="N52" s="1">
        <f t="shared" si="4"/>
        <v>1</v>
      </c>
      <c r="O52" s="1">
        <f t="shared" si="4"/>
        <v>1</v>
      </c>
      <c r="P52" s="1">
        <f t="shared" si="4"/>
        <v>1</v>
      </c>
      <c r="Q52" s="1"/>
      <c r="R52" s="1">
        <f t="shared" si="5"/>
        <v>0</v>
      </c>
      <c r="S52" s="1">
        <f t="shared" si="5"/>
        <v>0</v>
      </c>
      <c r="T52" s="1">
        <f t="shared" si="5"/>
        <v>0</v>
      </c>
      <c r="U52" s="1">
        <f>'==Input Design=='!BS24</f>
        <v>1</v>
      </c>
      <c r="W52" t="str">
        <f t="shared" si="6"/>
        <v>8</v>
      </c>
      <c r="X52" t="str">
        <f t="shared" si="7"/>
        <v>0</v>
      </c>
      <c r="Z52" t="str">
        <f t="shared" si="8"/>
        <v>8</v>
      </c>
      <c r="AA52" t="str">
        <f t="shared" si="9"/>
        <v>E</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2</v>
      </c>
      <c r="AO52">
        <f t="shared" si="10"/>
        <v>4</v>
      </c>
      <c r="AP52">
        <f t="shared" si="10"/>
        <v>8</v>
      </c>
      <c r="AR52">
        <f t="shared" si="10"/>
        <v>0</v>
      </c>
      <c r="AS52">
        <f t="shared" si="10"/>
        <v>0</v>
      </c>
      <c r="AT52">
        <f t="shared" si="10"/>
        <v>0</v>
      </c>
      <c r="AU52">
        <f t="shared" si="11"/>
        <v>8</v>
      </c>
    </row>
    <row r="54" spans="1:47">
      <c r="A54" t="s">
        <v>32</v>
      </c>
    </row>
    <row r="57" spans="1:47">
      <c r="B57" s="16" t="s">
        <v>40</v>
      </c>
      <c r="G57" t="str">
        <f>C89</f>
        <v>80.80.80.80.80.80.80.80.80.88.80.82.80.80.80.A0.80.88.80.80.80.A0.80.E0.80.82.80.AA.80.A0.80.8E</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80.88</v>
      </c>
      <c r="C78" t="str">
        <f t="shared" si="16"/>
        <v>80.80.80.80.80.80.80.80.80.88</v>
      </c>
    </row>
    <row r="79" spans="2:26">
      <c r="B79" s="2" t="str">
        <f t="shared" si="15"/>
        <v>80.82</v>
      </c>
      <c r="C79" t="str">
        <f t="shared" si="16"/>
        <v>80.80.80.80.80.80.80.80.80.88.80.82</v>
      </c>
    </row>
    <row r="80" spans="2:26">
      <c r="B80" s="2" t="str">
        <f t="shared" si="15"/>
        <v>80.80</v>
      </c>
      <c r="C80" t="str">
        <f t="shared" si="16"/>
        <v>80.80.80.80.80.80.80.80.80.88.80.82.80.80</v>
      </c>
    </row>
    <row r="81" spans="2:101">
      <c r="B81" s="2" t="str">
        <f t="shared" si="15"/>
        <v>80.A0</v>
      </c>
      <c r="C81" t="str">
        <f t="shared" si="16"/>
        <v>80.80.80.80.80.80.80.80.80.88.80.82.80.80.80.A0</v>
      </c>
    </row>
    <row r="82" spans="2:101">
      <c r="B82" s="2" t="str">
        <f t="shared" si="15"/>
        <v>80.88</v>
      </c>
      <c r="C82" t="str">
        <f t="shared" si="16"/>
        <v>80.80.80.80.80.80.80.80.80.88.80.82.80.80.80.A0.80.88</v>
      </c>
    </row>
    <row r="83" spans="2:101">
      <c r="B83" s="2" t="str">
        <f t="shared" si="15"/>
        <v>80.80</v>
      </c>
      <c r="C83" t="str">
        <f t="shared" si="16"/>
        <v>80.80.80.80.80.80.80.80.80.88.80.82.80.80.80.A0.80.88.80.80</v>
      </c>
    </row>
    <row r="84" spans="2:101">
      <c r="B84" s="2" t="str">
        <f t="shared" si="15"/>
        <v>80.A0</v>
      </c>
      <c r="C84" t="str">
        <f t="shared" si="16"/>
        <v>80.80.80.80.80.80.80.80.80.88.80.82.80.80.80.A0.80.88.80.80.80.A0</v>
      </c>
    </row>
    <row r="85" spans="2:101">
      <c r="B85" s="2" t="str">
        <f t="shared" si="15"/>
        <v>80.E0</v>
      </c>
      <c r="C85" t="str">
        <f t="shared" si="16"/>
        <v>80.80.80.80.80.80.80.80.80.88.80.82.80.80.80.A0.80.88.80.80.80.A0.80.E0</v>
      </c>
    </row>
    <row r="86" spans="2:101">
      <c r="B86" s="2" t="str">
        <f t="shared" si="15"/>
        <v>80.82</v>
      </c>
      <c r="C86" t="str">
        <f t="shared" si="16"/>
        <v>80.80.80.80.80.80.80.80.80.88.80.82.80.80.80.A0.80.88.80.80.80.A0.80.E0.80.82</v>
      </c>
    </row>
    <row r="87" spans="2:101">
      <c r="B87" s="2" t="str">
        <f t="shared" si="15"/>
        <v>80.AA</v>
      </c>
      <c r="C87" t="str">
        <f t="shared" si="16"/>
        <v>80.80.80.80.80.80.80.80.80.88.80.82.80.80.80.A0.80.88.80.80.80.A0.80.E0.80.82.80.AA</v>
      </c>
    </row>
    <row r="88" spans="2:101">
      <c r="B88" s="2" t="str">
        <f t="shared" si="15"/>
        <v>80.A0</v>
      </c>
      <c r="C88" t="str">
        <f t="shared" si="16"/>
        <v>80.80.80.80.80.80.80.80.80.88.80.82.80.80.80.A0.80.88.80.80.80.A0.80.E0.80.82.80.AA.80.A0</v>
      </c>
    </row>
    <row r="89" spans="2:101">
      <c r="B89" s="2" t="str">
        <f t="shared" si="15"/>
        <v>80.8E</v>
      </c>
      <c r="C89" t="str">
        <f t="shared" si="16"/>
        <v>80.80.80.80.80.80.80.80.80.88.80.82.80.80.80.A0.80.88.80.80.80.A0.80.E0.80.82.80.AA.80.A0.80.8E</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1</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1</v>
      </c>
      <c r="G14" s="21">
        <f>'==Input Design=='!AL11</f>
        <v>1</v>
      </c>
      <c r="H14" s="21">
        <f>'==Input Design=='!AM11</f>
        <v>1</v>
      </c>
      <c r="I14" s="21">
        <f>'==Input Design=='!AN11</f>
        <v>1</v>
      </c>
      <c r="J14" s="21">
        <f>'==Input Design=='!AO11</f>
        <v>1</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1</v>
      </c>
      <c r="F15" s="21">
        <f>'==Input Design=='!AK12</f>
        <v>1</v>
      </c>
      <c r="G15" s="21">
        <f>'==Input Design=='!AL12</f>
        <v>1</v>
      </c>
      <c r="H15" s="21">
        <f>'==Input Design=='!AM12</f>
        <v>1</v>
      </c>
      <c r="I15" s="21">
        <f>'==Input Design=='!AN12</f>
        <v>1</v>
      </c>
      <c r="J15" s="21">
        <f>'==Input Design=='!AO12</f>
        <v>1</v>
      </c>
      <c r="K15" s="21">
        <f>'==Input Design=='!AP12</f>
        <v>1</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1</v>
      </c>
      <c r="D16" s="21">
        <f>'==Input Design=='!AI13</f>
        <v>1</v>
      </c>
      <c r="E16" s="21">
        <f>'==Input Design=='!AJ13</f>
        <v>1</v>
      </c>
      <c r="F16" s="21">
        <f>'==Input Design=='!AK13</f>
        <v>1</v>
      </c>
      <c r="G16" s="21">
        <f>'==Input Design=='!AL13</f>
        <v>1</v>
      </c>
      <c r="H16" s="21">
        <f>'==Input Design=='!AM13</f>
        <v>1</v>
      </c>
      <c r="I16" s="21">
        <f>'==Input Design=='!AN13</f>
        <v>1</v>
      </c>
      <c r="J16" s="21">
        <f>'==Input Design=='!AO13</f>
        <v>1</v>
      </c>
      <c r="K16" s="21">
        <f>'==Input Design=='!AP13</f>
        <v>1</v>
      </c>
      <c r="L16" s="21">
        <f>'==Input Design=='!AQ13</f>
        <v>1</v>
      </c>
      <c r="M16" s="21">
        <f>'==Input Design=='!AR13</f>
        <v>1</v>
      </c>
      <c r="N16" s="21">
        <f>'==Input Design=='!AS13</f>
        <v>1</v>
      </c>
      <c r="O16" s="21">
        <f>'==Input Design=='!AT13</f>
        <v>1</v>
      </c>
      <c r="P16" s="21">
        <f>'==Input Design=='!AU13</f>
        <v>1</v>
      </c>
      <c r="V16" s="4"/>
      <c r="W16" t="str">
        <f t="shared" si="0"/>
        <v>1</v>
      </c>
      <c r="X16" t="str">
        <f t="shared" si="1"/>
        <v>2</v>
      </c>
    </row>
    <row r="17" spans="1:29">
      <c r="B17" s="2">
        <v>5</v>
      </c>
      <c r="C17" s="21">
        <f>'==Input Design=='!AH14</f>
        <v>1</v>
      </c>
      <c r="D17" s="21">
        <f>'==Input Design=='!AI14</f>
        <v>1</v>
      </c>
      <c r="E17" s="21">
        <f>'==Input Design=='!AJ14</f>
        <v>1</v>
      </c>
      <c r="F17" s="21">
        <f>'==Input Design=='!AK14</f>
        <v>1</v>
      </c>
      <c r="G17" s="21">
        <f>'==Input Design=='!AL14</f>
        <v>1</v>
      </c>
      <c r="H17" s="21">
        <f>'==Input Design=='!AM14</f>
        <v>1</v>
      </c>
      <c r="I17" s="21">
        <f>'==Input Design=='!AN14</f>
        <v>1</v>
      </c>
      <c r="J17" s="21">
        <f>'==Input Design=='!AO14</f>
        <v>1</v>
      </c>
      <c r="K17" s="21">
        <f>'==Input Design=='!AP14</f>
        <v>1</v>
      </c>
      <c r="L17" s="21">
        <f>'==Input Design=='!AQ14</f>
        <v>1</v>
      </c>
      <c r="M17" s="21">
        <f>'==Input Design=='!AR14</f>
        <v>1</v>
      </c>
      <c r="N17" s="21">
        <f>'==Input Design=='!AS14</f>
        <v>1</v>
      </c>
      <c r="O17" s="21">
        <f>'==Input Design=='!AT14</f>
        <v>1</v>
      </c>
      <c r="P17" s="21">
        <f>'==Input Design=='!AU14</f>
        <v>1</v>
      </c>
      <c r="V17" s="4"/>
      <c r="W17" t="str">
        <f t="shared" si="0"/>
        <v>1</v>
      </c>
      <c r="X17" t="str">
        <f t="shared" si="1"/>
        <v>2</v>
      </c>
    </row>
    <row r="18" spans="1:29">
      <c r="B18" s="2">
        <v>6</v>
      </c>
      <c r="C18" s="21">
        <f>'==Input Design=='!AH15</f>
        <v>0</v>
      </c>
      <c r="D18" s="21">
        <f>'==Input Design=='!AI15</f>
        <v>1</v>
      </c>
      <c r="E18" s="21">
        <f>'==Input Design=='!AJ15</f>
        <v>1</v>
      </c>
      <c r="F18" s="21">
        <f>'==Input Design=='!AK15</f>
        <v>1</v>
      </c>
      <c r="G18" s="21">
        <f>'==Input Design=='!AL15</f>
        <v>1</v>
      </c>
      <c r="H18" s="21">
        <f>'==Input Design=='!AM15</f>
        <v>1</v>
      </c>
      <c r="I18" s="21">
        <f>'==Input Design=='!AN15</f>
        <v>1</v>
      </c>
      <c r="J18" s="21">
        <f>'==Input Design=='!AO15</f>
        <v>1</v>
      </c>
      <c r="K18" s="21">
        <f>'==Input Design=='!AP15</f>
        <v>1</v>
      </c>
      <c r="L18" s="21">
        <f>'==Input Design=='!AQ15</f>
        <v>1</v>
      </c>
      <c r="M18" s="21">
        <f>'==Input Design=='!AR15</f>
        <v>1</v>
      </c>
      <c r="N18" s="21">
        <f>'==Input Design=='!AS15</f>
        <v>1</v>
      </c>
      <c r="O18" s="21">
        <f>'==Input Design=='!AT15</f>
        <v>1</v>
      </c>
      <c r="P18" s="21">
        <f>'==Input Design=='!AU15</f>
        <v>1</v>
      </c>
      <c r="V18" s="4"/>
      <c r="W18" t="str">
        <f t="shared" si="0"/>
        <v>1</v>
      </c>
      <c r="X18" t="str">
        <f t="shared" si="1"/>
        <v>2</v>
      </c>
    </row>
    <row r="19" spans="1:29">
      <c r="B19" s="2">
        <v>7</v>
      </c>
      <c r="C19" s="21">
        <f>'==Input Design=='!AH16</f>
        <v>0</v>
      </c>
      <c r="D19" s="21">
        <f>'==Input Design=='!AI16</f>
        <v>0</v>
      </c>
      <c r="E19" s="21">
        <f>'==Input Design=='!AJ16</f>
        <v>0</v>
      </c>
      <c r="F19" s="21">
        <f>'==Input Design=='!AK16</f>
        <v>1</v>
      </c>
      <c r="G19" s="21">
        <f>'==Input Design=='!AL16</f>
        <v>1</v>
      </c>
      <c r="H19" s="21">
        <f>'==Input Design=='!AM16</f>
        <v>1</v>
      </c>
      <c r="I19" s="21">
        <f>'==Input Design=='!AN16</f>
        <v>0</v>
      </c>
      <c r="J19" s="21">
        <f>'==Input Design=='!AO16</f>
        <v>1</v>
      </c>
      <c r="K19" s="21">
        <f>'==Input Design=='!AP16</f>
        <v>1</v>
      </c>
      <c r="L19" s="21">
        <f>'==Input Design=='!AQ16</f>
        <v>1</v>
      </c>
      <c r="M19" s="21">
        <f>'==Input Design=='!AR16</f>
        <v>1</v>
      </c>
      <c r="N19" s="21">
        <f>'==Input Design=='!AS16</f>
        <v>1</v>
      </c>
      <c r="O19" s="21">
        <f>'==Input Design=='!AT16</f>
        <v>1</v>
      </c>
      <c r="P19" s="21">
        <f>'==Input Design=='!AU16</f>
        <v>1</v>
      </c>
      <c r="V19" s="4"/>
      <c r="W19" t="str">
        <f t="shared" si="0"/>
        <v>1</v>
      </c>
      <c r="X19" t="str">
        <f t="shared" si="1"/>
        <v>2</v>
      </c>
    </row>
    <row r="20" spans="1:29">
      <c r="B20" s="2">
        <v>8</v>
      </c>
      <c r="C20" s="21">
        <f>'==Input Design=='!AH17</f>
        <v>0</v>
      </c>
      <c r="D20" s="21">
        <f>'==Input Design=='!AI17</f>
        <v>1</v>
      </c>
      <c r="E20" s="21">
        <f>'==Input Design=='!AJ17</f>
        <v>1</v>
      </c>
      <c r="F20" s="21">
        <f>'==Input Design=='!AK17</f>
        <v>1</v>
      </c>
      <c r="G20" s="21">
        <f>'==Input Design=='!AL17</f>
        <v>0</v>
      </c>
      <c r="H20" s="21">
        <f>'==Input Design=='!AM17</f>
        <v>0</v>
      </c>
      <c r="I20" s="21">
        <f>'==Input Design=='!AN17</f>
        <v>0</v>
      </c>
      <c r="J20" s="21">
        <f>'==Input Design=='!AO17</f>
        <v>0</v>
      </c>
      <c r="K20" s="21">
        <f>'==Input Design=='!AP17</f>
        <v>0</v>
      </c>
      <c r="L20" s="21">
        <f>'==Input Design=='!AQ17</f>
        <v>1</v>
      </c>
      <c r="M20" s="21">
        <f>'==Input Design=='!AR17</f>
        <v>1</v>
      </c>
      <c r="N20" s="21">
        <f>'==Input Design=='!AS17</f>
        <v>1</v>
      </c>
      <c r="O20" s="21">
        <f>'==Input Design=='!AT17</f>
        <v>1</v>
      </c>
      <c r="P20" s="21">
        <f>'==Input Design=='!AU17</f>
        <v>1</v>
      </c>
      <c r="V20" s="4"/>
      <c r="W20" t="str">
        <f t="shared" si="0"/>
        <v>1</v>
      </c>
      <c r="X20" t="str">
        <f t="shared" si="1"/>
        <v>2</v>
      </c>
    </row>
    <row r="21" spans="1:29">
      <c r="A21" t="s">
        <v>23</v>
      </c>
      <c r="B21" s="2">
        <v>9</v>
      </c>
      <c r="C21" s="21">
        <f>'==Input Design=='!AH18</f>
        <v>1</v>
      </c>
      <c r="D21" s="21">
        <f>'==Input Design=='!AI18</f>
        <v>1</v>
      </c>
      <c r="E21" s="21">
        <f>'==Input Design=='!AJ18</f>
        <v>0</v>
      </c>
      <c r="F21" s="21">
        <f>'==Input Design=='!AK18</f>
        <v>0</v>
      </c>
      <c r="G21" s="21">
        <f>'==Input Design=='!AL18</f>
        <v>0</v>
      </c>
      <c r="H21" s="21">
        <f>'==Input Design=='!AM18</f>
        <v>0</v>
      </c>
      <c r="I21" s="21">
        <f>'==Input Design=='!AN18</f>
        <v>0</v>
      </c>
      <c r="J21" s="21">
        <f>'==Input Design=='!AO18</f>
        <v>0</v>
      </c>
      <c r="K21" s="21">
        <f>'==Input Design=='!AP18</f>
        <v>0</v>
      </c>
      <c r="L21" s="21">
        <f>'==Input Design=='!AQ18</f>
        <v>1</v>
      </c>
      <c r="M21" s="21">
        <f>'==Input Design=='!AR18</f>
        <v>1</v>
      </c>
      <c r="N21" s="21">
        <f>'==Input Design=='!AS18</f>
        <v>1</v>
      </c>
      <c r="O21" s="21">
        <f>'==Input Design=='!AT18</f>
        <v>1</v>
      </c>
      <c r="P21" s="21">
        <f>'==Input Design=='!AU18</f>
        <v>1</v>
      </c>
      <c r="V21" s="4"/>
      <c r="W21" t="str">
        <f t="shared" si="0"/>
        <v>1</v>
      </c>
      <c r="X21" t="str">
        <f t="shared" si="1"/>
        <v>1</v>
      </c>
    </row>
    <row r="22" spans="1:29">
      <c r="A22" t="s">
        <v>24</v>
      </c>
      <c r="B22" s="2" t="s">
        <v>17</v>
      </c>
      <c r="C22" s="21">
        <f>'==Input Design=='!AH19</f>
        <v>1</v>
      </c>
      <c r="D22" s="21">
        <f>'==Input Design=='!AI19</f>
        <v>1</v>
      </c>
      <c r="E22" s="21">
        <f>'==Input Design=='!AJ19</f>
        <v>1</v>
      </c>
      <c r="F22" s="21">
        <f>'==Input Design=='!AK19</f>
        <v>1</v>
      </c>
      <c r="G22" s="21">
        <f>'==Input Design=='!AL19</f>
        <v>0</v>
      </c>
      <c r="H22" s="21">
        <f>'==Input Design=='!AM19</f>
        <v>1</v>
      </c>
      <c r="I22" s="21">
        <f>'==Input Design=='!AN19</f>
        <v>0</v>
      </c>
      <c r="J22" s="21">
        <f>'==Input Design=='!AO19</f>
        <v>1</v>
      </c>
      <c r="K22" s="21">
        <f>'==Input Design=='!AP19</f>
        <v>1</v>
      </c>
      <c r="L22" s="21">
        <f>'==Input Design=='!AQ19</f>
        <v>1</v>
      </c>
      <c r="M22" s="21">
        <f>'==Input Design=='!AR19</f>
        <v>1</v>
      </c>
      <c r="N22" s="21">
        <f>'==Input Design=='!AS19</f>
        <v>1</v>
      </c>
      <c r="O22" s="21">
        <f>'==Input Design=='!AT19</f>
        <v>1</v>
      </c>
      <c r="P22" s="21">
        <f>'==Input Design=='!AU19</f>
        <v>1</v>
      </c>
      <c r="V22" s="4"/>
      <c r="W22" t="str">
        <f t="shared" si="0"/>
        <v>1</v>
      </c>
      <c r="X22" t="str">
        <f t="shared" si="1"/>
        <v>1</v>
      </c>
    </row>
    <row r="23" spans="1:29">
      <c r="A23" t="s">
        <v>25</v>
      </c>
      <c r="B23" s="2" t="s">
        <v>18</v>
      </c>
      <c r="C23" s="21">
        <f>'==Input Design=='!AH20</f>
        <v>1</v>
      </c>
      <c r="D23" s="21">
        <f>'==Input Design=='!AI20</f>
        <v>1</v>
      </c>
      <c r="E23" s="21">
        <f>'==Input Design=='!AJ20</f>
        <v>1</v>
      </c>
      <c r="F23" s="21">
        <f>'==Input Design=='!AK20</f>
        <v>1</v>
      </c>
      <c r="G23" s="21">
        <f>'==Input Design=='!AL20</f>
        <v>1</v>
      </c>
      <c r="H23" s="21">
        <f>'==Input Design=='!AM20</f>
        <v>1</v>
      </c>
      <c r="I23" s="21">
        <f>'==Input Design=='!AN20</f>
        <v>0</v>
      </c>
      <c r="J23" s="21">
        <f>'==Input Design=='!AO20</f>
        <v>1</v>
      </c>
      <c r="K23" s="21">
        <f>'==Input Design=='!AP20</f>
        <v>1</v>
      </c>
      <c r="L23" s="21">
        <f>'==Input Design=='!AQ20</f>
        <v>1</v>
      </c>
      <c r="M23" s="21">
        <f>'==Input Design=='!AR20</f>
        <v>1</v>
      </c>
      <c r="N23" s="21">
        <f>'==Input Design=='!AS20</f>
        <v>1</v>
      </c>
      <c r="O23" s="21">
        <f>'==Input Design=='!AT20</f>
        <v>1</v>
      </c>
      <c r="P23" s="21">
        <f>'==Input Design=='!AU20</f>
        <v>1</v>
      </c>
      <c r="V23" s="4"/>
      <c r="W23" t="str">
        <f t="shared" si="0"/>
        <v>1</v>
      </c>
      <c r="X23" t="str">
        <f t="shared" si="1"/>
        <v>2</v>
      </c>
    </row>
    <row r="24" spans="1:29">
      <c r="A24" t="s">
        <v>26</v>
      </c>
      <c r="B24" s="2" t="s">
        <v>19</v>
      </c>
      <c r="C24" s="21">
        <f>'==Input Design=='!AH21</f>
        <v>1</v>
      </c>
      <c r="D24" s="21">
        <f>'==Input Design=='!AI21</f>
        <v>1</v>
      </c>
      <c r="E24" s="21">
        <f>'==Input Design=='!AJ21</f>
        <v>0</v>
      </c>
      <c r="F24" s="21">
        <f>'==Input Design=='!AK21</f>
        <v>1</v>
      </c>
      <c r="G24" s="21">
        <f>'==Input Design=='!AL21</f>
        <v>0</v>
      </c>
      <c r="H24" s="21">
        <f>'==Input Design=='!AM21</f>
        <v>0</v>
      </c>
      <c r="I24" s="21">
        <f>'==Input Design=='!AN21</f>
        <v>0</v>
      </c>
      <c r="J24" s="21">
        <f>'==Input Design=='!AO21</f>
        <v>0</v>
      </c>
      <c r="K24" s="21">
        <f>'==Input Design=='!AP21</f>
        <v>0</v>
      </c>
      <c r="L24" s="21">
        <f>'==Input Design=='!AQ21</f>
        <v>1</v>
      </c>
      <c r="M24" s="21">
        <f>'==Input Design=='!AR21</f>
        <v>1</v>
      </c>
      <c r="N24" s="21">
        <f>'==Input Design=='!AS21</f>
        <v>1</v>
      </c>
      <c r="O24" s="21">
        <f>'==Input Design=='!AT21</f>
        <v>1</v>
      </c>
      <c r="P24" s="21">
        <f>'==Input Design=='!AU21</f>
        <v>1</v>
      </c>
      <c r="V24" s="4"/>
      <c r="W24" t="str">
        <f t="shared" si="0"/>
        <v>1</v>
      </c>
      <c r="X24" t="str">
        <f t="shared" si="1"/>
        <v>2</v>
      </c>
    </row>
    <row r="25" spans="1:29">
      <c r="A25" t="s">
        <v>27</v>
      </c>
      <c r="B25" s="2" t="s">
        <v>20</v>
      </c>
      <c r="C25" s="21">
        <f>'==Input Design=='!AH22</f>
        <v>0</v>
      </c>
      <c r="D25" s="21">
        <f>'==Input Design=='!AI22</f>
        <v>0</v>
      </c>
      <c r="E25" s="21">
        <f>'==Input Design=='!AJ22</f>
        <v>0</v>
      </c>
      <c r="F25" s="21">
        <f>'==Input Design=='!AK22</f>
        <v>0</v>
      </c>
      <c r="G25" s="21">
        <f>'==Input Design=='!AL22</f>
        <v>0</v>
      </c>
      <c r="H25" s="21">
        <f>'==Input Design=='!AM22</f>
        <v>1</v>
      </c>
      <c r="I25" s="21">
        <f>'==Input Design=='!AN22</f>
        <v>0</v>
      </c>
      <c r="J25" s="21">
        <f>'==Input Design=='!AO22</f>
        <v>1</v>
      </c>
      <c r="K25" s="21">
        <f>'==Input Design=='!AP22</f>
        <v>1</v>
      </c>
      <c r="L25" s="21">
        <f>'==Input Design=='!AQ22</f>
        <v>1</v>
      </c>
      <c r="M25" s="21">
        <f>'==Input Design=='!AR22</f>
        <v>1</v>
      </c>
      <c r="N25" s="21">
        <f>'==Input Design=='!AS22</f>
        <v>1</v>
      </c>
      <c r="O25" s="21">
        <f>'==Input Design=='!AT22</f>
        <v>1</v>
      </c>
      <c r="P25" s="21">
        <f>'==Input Design=='!AU22</f>
        <v>1</v>
      </c>
      <c r="V25" s="4"/>
      <c r="W25" t="str">
        <f t="shared" si="0"/>
        <v>1</v>
      </c>
      <c r="X25" t="str">
        <f t="shared" si="1"/>
        <v>1</v>
      </c>
    </row>
    <row r="26" spans="1:29">
      <c r="A26" t="s">
        <v>28</v>
      </c>
      <c r="B26" s="2" t="s">
        <v>21</v>
      </c>
      <c r="C26" s="21">
        <f>'==Input Design=='!AH23</f>
        <v>0</v>
      </c>
      <c r="D26" s="21">
        <f>'==Input Design=='!AI23</f>
        <v>0</v>
      </c>
      <c r="E26" s="21">
        <f>'==Input Design=='!AJ23</f>
        <v>0</v>
      </c>
      <c r="F26" s="21">
        <f>'==Input Design=='!AK23</f>
        <v>0</v>
      </c>
      <c r="G26" s="21">
        <f>'==Input Design=='!AL23</f>
        <v>0</v>
      </c>
      <c r="H26" s="21">
        <f>'==Input Design=='!AM23</f>
        <v>0</v>
      </c>
      <c r="I26" s="21">
        <f>'==Input Design=='!AN23</f>
        <v>0</v>
      </c>
      <c r="J26" s="21">
        <f>'==Input Design=='!AO23</f>
        <v>0</v>
      </c>
      <c r="K26" s="21">
        <f>'==Input Design=='!AP23</f>
        <v>0</v>
      </c>
      <c r="L26" s="21">
        <f>'==Input Design=='!AQ23</f>
        <v>1</v>
      </c>
      <c r="M26" s="21">
        <f>'==Input Design=='!AR23</f>
        <v>1</v>
      </c>
      <c r="N26" s="21">
        <f>'==Input Design=='!AS23</f>
        <v>1</v>
      </c>
      <c r="O26" s="21">
        <f>'==Input Design=='!AT23</f>
        <v>1</v>
      </c>
      <c r="P26" s="21">
        <f>'==Input Design=='!AU23</f>
        <v>1</v>
      </c>
      <c r="V26" s="4"/>
      <c r="W26" t="str">
        <f t="shared" si="0"/>
        <v>1</v>
      </c>
      <c r="X26" t="str">
        <f t="shared" si="1"/>
        <v>2</v>
      </c>
    </row>
    <row r="27" spans="1:29">
      <c r="A27" t="s">
        <v>29</v>
      </c>
      <c r="B27" s="2" t="s">
        <v>22</v>
      </c>
      <c r="C27" s="21">
        <f>'==Input Design=='!AH24</f>
        <v>0</v>
      </c>
      <c r="D27" s="21">
        <f>'==Input Design=='!AI24</f>
        <v>0</v>
      </c>
      <c r="E27" s="21">
        <f>'==Input Design=='!AJ24</f>
        <v>0</v>
      </c>
      <c r="F27" s="21">
        <f>'==Input Design=='!AK24</f>
        <v>0</v>
      </c>
      <c r="G27" s="21">
        <f>'==Input Design=='!AL24</f>
        <v>0</v>
      </c>
      <c r="H27" s="21">
        <f>'==Input Design=='!AM24</f>
        <v>0</v>
      </c>
      <c r="I27" s="21">
        <f>'==Input Design=='!AN24</f>
        <v>0</v>
      </c>
      <c r="J27" s="21">
        <f>'==Input Design=='!AO24</f>
        <v>0</v>
      </c>
      <c r="K27" s="21">
        <f>'==Input Design=='!AP24</f>
        <v>0</v>
      </c>
      <c r="L27" s="21">
        <f>'==Input Design=='!AQ24</f>
        <v>1</v>
      </c>
      <c r="M27" s="21">
        <f>'==Input Design=='!AR24</f>
        <v>1</v>
      </c>
      <c r="N27" s="21">
        <f>'==Input Design=='!AS24</f>
        <v>1</v>
      </c>
      <c r="O27" s="21">
        <f>'==Input Design=='!AT24</f>
        <v>1</v>
      </c>
      <c r="P27" s="21">
        <f>'==Input Design=='!AU24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Design=='!BO10</f>
        <v>0</v>
      </c>
      <c r="M38" s="1">
        <f t="shared" si="4"/>
        <v>1</v>
      </c>
      <c r="N38" s="1">
        <f t="shared" si="4"/>
        <v>1</v>
      </c>
      <c r="O38" s="1">
        <f t="shared" si="4"/>
        <v>1</v>
      </c>
      <c r="P38" s="1">
        <f t="shared" si="4"/>
        <v>1</v>
      </c>
      <c r="Q38" s="1"/>
      <c r="R38" s="1">
        <f t="shared" si="5"/>
        <v>1</v>
      </c>
      <c r="S38" s="1">
        <f t="shared" si="5"/>
        <v>1</v>
      </c>
      <c r="T38" s="1">
        <f t="shared" si="5"/>
        <v>1</v>
      </c>
      <c r="U38" s="1">
        <f>'==Input Design=='!BP10</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Design=='!BO11</f>
        <v>0</v>
      </c>
      <c r="M39" s="1">
        <f t="shared" si="4"/>
        <v>1</v>
      </c>
      <c r="N39" s="1">
        <f t="shared" si="4"/>
        <v>1</v>
      </c>
      <c r="O39" s="1">
        <f t="shared" si="4"/>
        <v>1</v>
      </c>
      <c r="P39" s="1">
        <f t="shared" si="4"/>
        <v>1</v>
      </c>
      <c r="Q39" s="1"/>
      <c r="R39" s="1">
        <f t="shared" si="5"/>
        <v>1</v>
      </c>
      <c r="S39" s="1">
        <f t="shared" si="5"/>
        <v>1</v>
      </c>
      <c r="T39" s="1">
        <f t="shared" si="5"/>
        <v>1</v>
      </c>
      <c r="U39" s="1">
        <f>'==Input Design=='!BP11</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'==Input Design=='!BO12</f>
        <v>0</v>
      </c>
      <c r="M40" s="1">
        <f t="shared" si="4"/>
        <v>1</v>
      </c>
      <c r="N40" s="1">
        <f t="shared" si="4"/>
        <v>1</v>
      </c>
      <c r="O40" s="1">
        <f t="shared" si="4"/>
        <v>1</v>
      </c>
      <c r="P40" s="1">
        <f t="shared" si="4"/>
        <v>1</v>
      </c>
      <c r="Q40" s="1"/>
      <c r="R40" s="1">
        <f t="shared" si="5"/>
        <v>1</v>
      </c>
      <c r="S40" s="1">
        <f t="shared" si="5"/>
        <v>1</v>
      </c>
      <c r="T40" s="1">
        <f t="shared" si="5"/>
        <v>1</v>
      </c>
      <c r="U40" s="1">
        <f>'==Input Design=='!BP12</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'==Input Design=='!BO13</f>
        <v>0</v>
      </c>
      <c r="M41" s="1">
        <f t="shared" si="4"/>
        <v>1</v>
      </c>
      <c r="N41" s="1">
        <f t="shared" si="4"/>
        <v>1</v>
      </c>
      <c r="O41" s="1">
        <f t="shared" si="4"/>
        <v>1</v>
      </c>
      <c r="P41" s="1">
        <f t="shared" si="4"/>
        <v>1</v>
      </c>
      <c r="Q41" s="1"/>
      <c r="R41" s="1">
        <f t="shared" si="5"/>
        <v>1</v>
      </c>
      <c r="S41" s="1">
        <f t="shared" si="5"/>
        <v>1</v>
      </c>
      <c r="T41" s="1">
        <f t="shared" si="5"/>
        <v>1</v>
      </c>
      <c r="U41" s="1">
        <f>'==Input Design=='!BP13</f>
        <v>0</v>
      </c>
      <c r="W41" t="str">
        <f t="shared" si="6"/>
        <v>7</v>
      </c>
      <c r="X41" t="str">
        <f t="shared" si="7"/>
        <v>F</v>
      </c>
      <c r="Z41" t="str">
        <f t="shared" si="8"/>
        <v>7</v>
      </c>
      <c r="AA41" t="str">
        <f t="shared" si="9"/>
        <v>F</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f>'==Input Design=='!BO14</f>
        <v>0</v>
      </c>
      <c r="M42" s="1">
        <f t="shared" si="4"/>
        <v>1</v>
      </c>
      <c r="N42" s="1">
        <f t="shared" si="4"/>
        <v>1</v>
      </c>
      <c r="O42" s="1">
        <f t="shared" si="4"/>
        <v>1</v>
      </c>
      <c r="P42" s="1">
        <f t="shared" si="4"/>
        <v>1</v>
      </c>
      <c r="Q42" s="1"/>
      <c r="R42" s="1">
        <f t="shared" si="5"/>
        <v>1</v>
      </c>
      <c r="S42" s="1">
        <f t="shared" si="5"/>
        <v>1</v>
      </c>
      <c r="T42" s="1">
        <f t="shared" si="5"/>
        <v>1</v>
      </c>
      <c r="U42" s="1">
        <f>'==Input Design=='!BP14</f>
        <v>0</v>
      </c>
      <c r="W42" t="str">
        <f t="shared" si="6"/>
        <v>7</v>
      </c>
      <c r="X42" t="str">
        <f t="shared" si="7"/>
        <v>F</v>
      </c>
      <c r="Z42" t="str">
        <f t="shared" si="8"/>
        <v>7</v>
      </c>
      <c r="AA42" t="str">
        <f t="shared" si="9"/>
        <v>F</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0</v>
      </c>
      <c r="D43" s="1">
        <f t="shared" si="12"/>
        <v>1</v>
      </c>
      <c r="E43" s="1">
        <f t="shared" si="12"/>
        <v>1</v>
      </c>
      <c r="F43" s="1">
        <f t="shared" si="12"/>
        <v>1</v>
      </c>
      <c r="H43" s="1">
        <f t="shared" si="3"/>
        <v>1</v>
      </c>
      <c r="I43" s="1">
        <f t="shared" si="3"/>
        <v>1</v>
      </c>
      <c r="J43" s="1">
        <f t="shared" si="3"/>
        <v>1</v>
      </c>
      <c r="K43" s="1">
        <f>'==Input Design=='!BO15</f>
        <v>0</v>
      </c>
      <c r="M43" s="1">
        <f t="shared" si="4"/>
        <v>1</v>
      </c>
      <c r="N43" s="1">
        <f t="shared" si="4"/>
        <v>1</v>
      </c>
      <c r="O43" s="1">
        <f t="shared" si="4"/>
        <v>1</v>
      </c>
      <c r="P43" s="1">
        <f t="shared" si="4"/>
        <v>1</v>
      </c>
      <c r="Q43" s="1"/>
      <c r="R43" s="1">
        <f t="shared" si="5"/>
        <v>1</v>
      </c>
      <c r="S43" s="1">
        <f t="shared" si="5"/>
        <v>1</v>
      </c>
      <c r="T43" s="1">
        <f t="shared" si="5"/>
        <v>1</v>
      </c>
      <c r="U43" s="1">
        <f>'==Input Design=='!BP15</f>
        <v>0</v>
      </c>
      <c r="W43" t="str">
        <f t="shared" si="6"/>
        <v>7</v>
      </c>
      <c r="X43" t="str">
        <f t="shared" si="7"/>
        <v>E</v>
      </c>
      <c r="Z43" t="str">
        <f t="shared" si="8"/>
        <v>7</v>
      </c>
      <c r="AA43" t="str">
        <f t="shared" si="9"/>
        <v>F</v>
      </c>
      <c r="AC43">
        <f t="shared" si="14"/>
        <v>0</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7</v>
      </c>
      <c r="C44" s="1">
        <f t="shared" si="12"/>
        <v>0</v>
      </c>
      <c r="D44" s="1">
        <f t="shared" si="12"/>
        <v>0</v>
      </c>
      <c r="E44" s="1">
        <f t="shared" si="12"/>
        <v>0</v>
      </c>
      <c r="F44" s="1">
        <f t="shared" si="12"/>
        <v>1</v>
      </c>
      <c r="H44" s="1">
        <f t="shared" si="3"/>
        <v>1</v>
      </c>
      <c r="I44" s="1">
        <f t="shared" si="3"/>
        <v>1</v>
      </c>
      <c r="J44" s="1">
        <f t="shared" si="3"/>
        <v>0</v>
      </c>
      <c r="K44" s="1">
        <f>'==Input Design=='!BO16</f>
        <v>0</v>
      </c>
      <c r="M44" s="1">
        <f t="shared" si="4"/>
        <v>1</v>
      </c>
      <c r="N44" s="1">
        <f t="shared" si="4"/>
        <v>1</v>
      </c>
      <c r="O44" s="1">
        <f t="shared" si="4"/>
        <v>1</v>
      </c>
      <c r="P44" s="1">
        <f t="shared" si="4"/>
        <v>1</v>
      </c>
      <c r="Q44" s="1"/>
      <c r="R44" s="1">
        <f t="shared" si="5"/>
        <v>1</v>
      </c>
      <c r="S44" s="1">
        <f t="shared" si="5"/>
        <v>1</v>
      </c>
      <c r="T44" s="1">
        <f t="shared" si="5"/>
        <v>1</v>
      </c>
      <c r="U44" s="1">
        <f>'==Input Design=='!BP16</f>
        <v>0</v>
      </c>
      <c r="W44" t="str">
        <f t="shared" si="6"/>
        <v>3</v>
      </c>
      <c r="X44" t="str">
        <f t="shared" si="7"/>
        <v>8</v>
      </c>
      <c r="Z44" t="str">
        <f t="shared" si="8"/>
        <v>7</v>
      </c>
      <c r="AA44" t="str">
        <f t="shared" si="9"/>
        <v>F</v>
      </c>
      <c r="AC44">
        <f t="shared" si="14"/>
        <v>0</v>
      </c>
      <c r="AD44">
        <f t="shared" si="13"/>
        <v>0</v>
      </c>
      <c r="AE44">
        <f t="shared" si="10"/>
        <v>0</v>
      </c>
      <c r="AF44">
        <f t="shared" si="10"/>
        <v>8</v>
      </c>
      <c r="AH44">
        <f t="shared" si="10"/>
        <v>1</v>
      </c>
      <c r="AI44">
        <f t="shared" si="10"/>
        <v>2</v>
      </c>
      <c r="AJ44">
        <f t="shared" si="10"/>
        <v>0</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1</v>
      </c>
      <c r="E45" s="1">
        <f t="shared" si="12"/>
        <v>1</v>
      </c>
      <c r="F45" s="1">
        <f t="shared" si="12"/>
        <v>1</v>
      </c>
      <c r="H45" s="1">
        <f t="shared" si="3"/>
        <v>0</v>
      </c>
      <c r="I45" s="1">
        <f t="shared" si="3"/>
        <v>0</v>
      </c>
      <c r="J45" s="1">
        <f t="shared" si="3"/>
        <v>0</v>
      </c>
      <c r="K45" s="1">
        <f>'==Input Design=='!BO17</f>
        <v>0</v>
      </c>
      <c r="M45" s="1">
        <f t="shared" si="4"/>
        <v>0</v>
      </c>
      <c r="N45" s="1">
        <f t="shared" si="4"/>
        <v>0</v>
      </c>
      <c r="O45" s="1">
        <f t="shared" si="4"/>
        <v>1</v>
      </c>
      <c r="P45" s="1">
        <f t="shared" si="4"/>
        <v>1</v>
      </c>
      <c r="Q45" s="1"/>
      <c r="R45" s="1">
        <f t="shared" si="5"/>
        <v>1</v>
      </c>
      <c r="S45" s="1">
        <f t="shared" si="5"/>
        <v>1</v>
      </c>
      <c r="T45" s="1">
        <f t="shared" si="5"/>
        <v>1</v>
      </c>
      <c r="U45" s="1">
        <f>'==Input Design=='!BP17</f>
        <v>0</v>
      </c>
      <c r="W45" t="str">
        <f t="shared" si="6"/>
        <v>0</v>
      </c>
      <c r="X45" t="str">
        <f t="shared" si="7"/>
        <v>E</v>
      </c>
      <c r="Z45" t="str">
        <f t="shared" si="8"/>
        <v>7</v>
      </c>
      <c r="AA45" t="str">
        <f t="shared" si="9"/>
        <v>C</v>
      </c>
      <c r="AC45">
        <f t="shared" si="14"/>
        <v>0</v>
      </c>
      <c r="AD45">
        <f t="shared" si="13"/>
        <v>2</v>
      </c>
      <c r="AE45">
        <f t="shared" si="10"/>
        <v>4</v>
      </c>
      <c r="AF45">
        <f t="shared" si="10"/>
        <v>8</v>
      </c>
      <c r="AH45">
        <f t="shared" si="10"/>
        <v>0</v>
      </c>
      <c r="AI45">
        <f t="shared" si="10"/>
        <v>0</v>
      </c>
      <c r="AJ45">
        <f t="shared" si="10"/>
        <v>0</v>
      </c>
      <c r="AK45">
        <f t="shared" si="10"/>
        <v>0</v>
      </c>
      <c r="AM45">
        <f t="shared" si="10"/>
        <v>0</v>
      </c>
      <c r="AN45">
        <f t="shared" si="10"/>
        <v>0</v>
      </c>
      <c r="AO45">
        <f t="shared" si="10"/>
        <v>4</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Design=='!BO18</f>
        <v>0</v>
      </c>
      <c r="M46" s="1">
        <f t="shared" si="4"/>
        <v>0</v>
      </c>
      <c r="N46" s="1">
        <f t="shared" si="4"/>
        <v>0</v>
      </c>
      <c r="O46" s="1">
        <f t="shared" si="4"/>
        <v>1</v>
      </c>
      <c r="P46" s="1">
        <f t="shared" si="4"/>
        <v>1</v>
      </c>
      <c r="Q46" s="1"/>
      <c r="R46" s="1">
        <f t="shared" si="5"/>
        <v>1</v>
      </c>
      <c r="S46" s="1">
        <f t="shared" si="5"/>
        <v>1</v>
      </c>
      <c r="T46" s="1">
        <f t="shared" si="5"/>
        <v>1</v>
      </c>
      <c r="U46" s="1">
        <f>'==Input Design=='!BP18</f>
        <v>0</v>
      </c>
      <c r="W46" t="str">
        <f t="shared" si="6"/>
        <v>0</v>
      </c>
      <c r="X46" t="str">
        <f t="shared" si="7"/>
        <v>3</v>
      </c>
      <c r="Z46" t="str">
        <f t="shared" si="8"/>
        <v>7</v>
      </c>
      <c r="AA46" t="str">
        <f t="shared" si="9"/>
        <v>C</v>
      </c>
      <c r="AC46">
        <f t="shared" si="14"/>
        <v>1</v>
      </c>
      <c r="AD46">
        <f t="shared" si="13"/>
        <v>2</v>
      </c>
      <c r="AE46">
        <f t="shared" si="10"/>
        <v>0</v>
      </c>
      <c r="AF46">
        <f t="shared" si="10"/>
        <v>0</v>
      </c>
      <c r="AH46">
        <f t="shared" si="10"/>
        <v>0</v>
      </c>
      <c r="AI46">
        <f t="shared" si="10"/>
        <v>0</v>
      </c>
      <c r="AJ46">
        <f t="shared" si="10"/>
        <v>0</v>
      </c>
      <c r="AK46">
        <f t="shared" si="10"/>
        <v>0</v>
      </c>
      <c r="AM46">
        <f t="shared" si="10"/>
        <v>0</v>
      </c>
      <c r="AN46">
        <f t="shared" si="10"/>
        <v>0</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0</v>
      </c>
      <c r="I47" s="1">
        <f t="shared" si="3"/>
        <v>1</v>
      </c>
      <c r="J47" s="1">
        <f t="shared" si="3"/>
        <v>0</v>
      </c>
      <c r="K47" s="1">
        <f>'==Input Design=='!BO19</f>
        <v>0</v>
      </c>
      <c r="M47" s="1">
        <f t="shared" si="4"/>
        <v>1</v>
      </c>
      <c r="N47" s="1">
        <f t="shared" si="4"/>
        <v>1</v>
      </c>
      <c r="O47" s="1">
        <f t="shared" si="4"/>
        <v>1</v>
      </c>
      <c r="P47" s="1">
        <f t="shared" si="4"/>
        <v>1</v>
      </c>
      <c r="Q47" s="1"/>
      <c r="R47" s="1">
        <f t="shared" si="5"/>
        <v>1</v>
      </c>
      <c r="S47" s="1">
        <f t="shared" si="5"/>
        <v>1</v>
      </c>
      <c r="T47" s="1">
        <f t="shared" si="5"/>
        <v>1</v>
      </c>
      <c r="U47" s="1">
        <f>'==Input Design=='!BP19</f>
        <v>0</v>
      </c>
      <c r="W47" t="str">
        <f t="shared" si="6"/>
        <v>2</v>
      </c>
      <c r="X47" t="str">
        <f t="shared" si="7"/>
        <v>F</v>
      </c>
      <c r="Z47" t="str">
        <f t="shared" si="8"/>
        <v>7</v>
      </c>
      <c r="AA47" t="str">
        <f t="shared" si="9"/>
        <v>F</v>
      </c>
      <c r="AC47">
        <f t="shared" si="14"/>
        <v>1</v>
      </c>
      <c r="AD47">
        <f t="shared" si="13"/>
        <v>2</v>
      </c>
      <c r="AE47">
        <f t="shared" si="10"/>
        <v>4</v>
      </c>
      <c r="AF47">
        <f t="shared" si="10"/>
        <v>8</v>
      </c>
      <c r="AH47">
        <f t="shared" si="10"/>
        <v>0</v>
      </c>
      <c r="AI47">
        <f t="shared" si="10"/>
        <v>2</v>
      </c>
      <c r="AJ47">
        <f t="shared" si="10"/>
        <v>0</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0</v>
      </c>
      <c r="K48" s="1">
        <f>'==Input Design=='!BO20</f>
        <v>0</v>
      </c>
      <c r="M48" s="1">
        <f t="shared" si="4"/>
        <v>1</v>
      </c>
      <c r="N48" s="1">
        <f t="shared" si="4"/>
        <v>1</v>
      </c>
      <c r="O48" s="1">
        <f t="shared" si="4"/>
        <v>1</v>
      </c>
      <c r="P48" s="1">
        <f t="shared" si="4"/>
        <v>1</v>
      </c>
      <c r="Q48" s="1"/>
      <c r="R48" s="1">
        <f t="shared" si="5"/>
        <v>1</v>
      </c>
      <c r="S48" s="1">
        <f t="shared" si="5"/>
        <v>1</v>
      </c>
      <c r="T48" s="1">
        <f t="shared" si="5"/>
        <v>1</v>
      </c>
      <c r="U48" s="1">
        <f>'==Input Design=='!BP20</f>
        <v>0</v>
      </c>
      <c r="W48" t="str">
        <f t="shared" si="6"/>
        <v>3</v>
      </c>
      <c r="X48" t="str">
        <f t="shared" si="7"/>
        <v>F</v>
      </c>
      <c r="Z48" t="str">
        <f t="shared" si="8"/>
        <v>7</v>
      </c>
      <c r="AA48" t="str">
        <f t="shared" si="9"/>
        <v>F</v>
      </c>
      <c r="AC48">
        <f t="shared" si="14"/>
        <v>1</v>
      </c>
      <c r="AD48">
        <f t="shared" si="13"/>
        <v>2</v>
      </c>
      <c r="AE48">
        <f t="shared" si="10"/>
        <v>4</v>
      </c>
      <c r="AF48">
        <f t="shared" si="10"/>
        <v>8</v>
      </c>
      <c r="AH48">
        <f t="shared" si="10"/>
        <v>1</v>
      </c>
      <c r="AI48">
        <f t="shared" si="10"/>
        <v>2</v>
      </c>
      <c r="AJ48">
        <f t="shared" si="10"/>
        <v>0</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0</v>
      </c>
      <c r="F49" s="1">
        <f t="shared" si="12"/>
        <v>1</v>
      </c>
      <c r="H49" s="1">
        <f t="shared" si="3"/>
        <v>0</v>
      </c>
      <c r="I49" s="1">
        <f t="shared" si="3"/>
        <v>0</v>
      </c>
      <c r="J49" s="1">
        <f t="shared" si="3"/>
        <v>0</v>
      </c>
      <c r="K49" s="1">
        <f>'==Input Design=='!BO21</f>
        <v>0</v>
      </c>
      <c r="M49" s="1">
        <f t="shared" si="4"/>
        <v>0</v>
      </c>
      <c r="N49" s="1">
        <f t="shared" si="4"/>
        <v>0</v>
      </c>
      <c r="O49" s="1">
        <f t="shared" si="4"/>
        <v>1</v>
      </c>
      <c r="P49" s="1">
        <f t="shared" si="4"/>
        <v>1</v>
      </c>
      <c r="Q49" s="1"/>
      <c r="R49" s="1">
        <f t="shared" si="5"/>
        <v>1</v>
      </c>
      <c r="S49" s="1">
        <f t="shared" si="5"/>
        <v>1</v>
      </c>
      <c r="T49" s="1">
        <f t="shared" si="5"/>
        <v>1</v>
      </c>
      <c r="U49" s="1">
        <f>'==Input Design=='!BP21</f>
        <v>0</v>
      </c>
      <c r="W49" t="str">
        <f t="shared" si="6"/>
        <v>0</v>
      </c>
      <c r="X49" t="str">
        <f t="shared" si="7"/>
        <v>B</v>
      </c>
      <c r="Z49" t="str">
        <f t="shared" si="8"/>
        <v>7</v>
      </c>
      <c r="AA49" t="str">
        <f t="shared" si="9"/>
        <v>C</v>
      </c>
      <c r="AC49">
        <f t="shared" si="14"/>
        <v>1</v>
      </c>
      <c r="AD49">
        <f t="shared" si="13"/>
        <v>2</v>
      </c>
      <c r="AE49">
        <f t="shared" si="10"/>
        <v>0</v>
      </c>
      <c r="AF49">
        <f t="shared" si="10"/>
        <v>8</v>
      </c>
      <c r="AH49">
        <f t="shared" si="10"/>
        <v>0</v>
      </c>
      <c r="AI49">
        <f t="shared" si="10"/>
        <v>0</v>
      </c>
      <c r="AJ49">
        <f t="shared" si="10"/>
        <v>0</v>
      </c>
      <c r="AK49">
        <f t="shared" si="10"/>
        <v>0</v>
      </c>
      <c r="AM49">
        <f t="shared" si="10"/>
        <v>0</v>
      </c>
      <c r="AN49">
        <f t="shared" si="10"/>
        <v>0</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'==Input Design=='!BO22</f>
        <v>0</v>
      </c>
      <c r="M50" s="1">
        <f t="shared" si="4"/>
        <v>1</v>
      </c>
      <c r="N50" s="1">
        <f t="shared" si="4"/>
        <v>1</v>
      </c>
      <c r="O50" s="1">
        <f t="shared" si="4"/>
        <v>1</v>
      </c>
      <c r="P50" s="1">
        <f t="shared" si="4"/>
        <v>1</v>
      </c>
      <c r="Q50" s="1"/>
      <c r="R50" s="1">
        <f t="shared" si="5"/>
        <v>1</v>
      </c>
      <c r="S50" s="1">
        <f t="shared" si="5"/>
        <v>1</v>
      </c>
      <c r="T50" s="1">
        <f t="shared" si="5"/>
        <v>1</v>
      </c>
      <c r="U50" s="1">
        <f>'==Input Design=='!BP22</f>
        <v>0</v>
      </c>
      <c r="W50" t="str">
        <f t="shared" si="6"/>
        <v>2</v>
      </c>
      <c r="X50" t="str">
        <f t="shared" si="7"/>
        <v>0</v>
      </c>
      <c r="Z50" t="str">
        <f t="shared" si="8"/>
        <v>7</v>
      </c>
      <c r="AA50" t="str">
        <f t="shared" si="9"/>
        <v>F</v>
      </c>
      <c r="AC50">
        <f t="shared" si="14"/>
        <v>0</v>
      </c>
      <c r="AD50">
        <f t="shared" si="13"/>
        <v>0</v>
      </c>
      <c r="AE50">
        <f t="shared" si="10"/>
        <v>0</v>
      </c>
      <c r="AF50">
        <f t="shared" si="10"/>
        <v>0</v>
      </c>
      <c r="AH50">
        <f t="shared" si="10"/>
        <v>0</v>
      </c>
      <c r="AI50">
        <f t="shared" si="10"/>
        <v>2</v>
      </c>
      <c r="AJ50">
        <f t="shared" si="10"/>
        <v>0</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Design=='!BO23</f>
        <v>0</v>
      </c>
      <c r="M51" s="1">
        <f t="shared" si="4"/>
        <v>0</v>
      </c>
      <c r="N51" s="1">
        <f t="shared" si="4"/>
        <v>0</v>
      </c>
      <c r="O51" s="1">
        <f t="shared" si="4"/>
        <v>1</v>
      </c>
      <c r="P51" s="1">
        <f t="shared" si="4"/>
        <v>1</v>
      </c>
      <c r="Q51" s="1"/>
      <c r="R51" s="1">
        <f t="shared" si="5"/>
        <v>1</v>
      </c>
      <c r="S51" s="1">
        <f t="shared" si="5"/>
        <v>1</v>
      </c>
      <c r="T51" s="1">
        <f t="shared" si="5"/>
        <v>1</v>
      </c>
      <c r="U51" s="1">
        <f>'==Input Design=='!BP23</f>
        <v>0</v>
      </c>
      <c r="W51" t="str">
        <f t="shared" si="6"/>
        <v>0</v>
      </c>
      <c r="X51" t="str">
        <f t="shared" si="7"/>
        <v>0</v>
      </c>
      <c r="Z51" t="str">
        <f t="shared" si="8"/>
        <v>7</v>
      </c>
      <c r="AA51" t="str">
        <f t="shared" si="9"/>
        <v>C</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4</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Design=='!BO24</f>
        <v>0</v>
      </c>
      <c r="M52" s="1">
        <f t="shared" si="4"/>
        <v>0</v>
      </c>
      <c r="N52" s="1">
        <f t="shared" si="4"/>
        <v>0</v>
      </c>
      <c r="O52" s="1">
        <f t="shared" si="4"/>
        <v>1</v>
      </c>
      <c r="P52" s="1">
        <f t="shared" si="4"/>
        <v>1</v>
      </c>
      <c r="Q52" s="1"/>
      <c r="R52" s="1">
        <f t="shared" si="5"/>
        <v>1</v>
      </c>
      <c r="S52" s="1">
        <f t="shared" si="5"/>
        <v>1</v>
      </c>
      <c r="T52" s="1">
        <f t="shared" si="5"/>
        <v>1</v>
      </c>
      <c r="U52" s="1">
        <f>'==Input Design=='!BP24</f>
        <v>0</v>
      </c>
      <c r="W52" t="str">
        <f t="shared" si="6"/>
        <v>0</v>
      </c>
      <c r="X52" t="str">
        <f t="shared" si="7"/>
        <v>0</v>
      </c>
      <c r="Z52" t="str">
        <f t="shared" si="8"/>
        <v>7</v>
      </c>
      <c r="AA52" t="str">
        <f t="shared" si="9"/>
        <v>C</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7F.7F.7F.7F.7F.7F.7F.7F.7F.7F.7F.7F.7E.7F.38.7F.0E.7C.03.7C.2F.7F.3F.7F.0B.7C.20.7F.00.7C.00.7C</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7F.7F</v>
      </c>
      <c r="C76" t="str">
        <f>CONCATENATE(C75,".",B76)</f>
        <v>7F.7F.7F.7F.7F.7F</v>
      </c>
    </row>
    <row r="77" spans="2:26">
      <c r="B77" s="2" t="str">
        <f t="shared" si="15"/>
        <v>7F.7F</v>
      </c>
      <c r="C77" t="str">
        <f t="shared" ref="C77:C89" si="16">CONCATENATE(C76,".",B77)</f>
        <v>7F.7F.7F.7F.7F.7F.7F.7F</v>
      </c>
    </row>
    <row r="78" spans="2:26">
      <c r="B78" s="2" t="str">
        <f t="shared" si="15"/>
        <v>7F.7F</v>
      </c>
      <c r="C78" t="str">
        <f t="shared" si="16"/>
        <v>7F.7F.7F.7F.7F.7F.7F.7F.7F.7F</v>
      </c>
    </row>
    <row r="79" spans="2:26">
      <c r="B79" s="2" t="str">
        <f t="shared" si="15"/>
        <v>7F.7F</v>
      </c>
      <c r="C79" t="str">
        <f t="shared" si="16"/>
        <v>7F.7F.7F.7F.7F.7F.7F.7F.7F.7F.7F.7F</v>
      </c>
    </row>
    <row r="80" spans="2:26">
      <c r="B80" s="2" t="str">
        <f t="shared" si="15"/>
        <v>7E.7F</v>
      </c>
      <c r="C80" t="str">
        <f t="shared" si="16"/>
        <v>7F.7F.7F.7F.7F.7F.7F.7F.7F.7F.7F.7F.7E.7F</v>
      </c>
    </row>
    <row r="81" spans="2:101">
      <c r="B81" s="2" t="str">
        <f t="shared" si="15"/>
        <v>38.7F</v>
      </c>
      <c r="C81" t="str">
        <f t="shared" si="16"/>
        <v>7F.7F.7F.7F.7F.7F.7F.7F.7F.7F.7F.7F.7E.7F.38.7F</v>
      </c>
    </row>
    <row r="82" spans="2:101">
      <c r="B82" s="2" t="str">
        <f t="shared" si="15"/>
        <v>0E.7C</v>
      </c>
      <c r="C82" t="str">
        <f t="shared" si="16"/>
        <v>7F.7F.7F.7F.7F.7F.7F.7F.7F.7F.7F.7F.7E.7F.38.7F.0E.7C</v>
      </c>
    </row>
    <row r="83" spans="2:101">
      <c r="B83" s="2" t="str">
        <f t="shared" si="15"/>
        <v>03.7C</v>
      </c>
      <c r="C83" t="str">
        <f t="shared" si="16"/>
        <v>7F.7F.7F.7F.7F.7F.7F.7F.7F.7F.7F.7F.7E.7F.38.7F.0E.7C.03.7C</v>
      </c>
    </row>
    <row r="84" spans="2:101">
      <c r="B84" s="2" t="str">
        <f t="shared" si="15"/>
        <v>2F.7F</v>
      </c>
      <c r="C84" t="str">
        <f t="shared" si="16"/>
        <v>7F.7F.7F.7F.7F.7F.7F.7F.7F.7F.7F.7F.7E.7F.38.7F.0E.7C.03.7C.2F.7F</v>
      </c>
    </row>
    <row r="85" spans="2:101">
      <c r="B85" s="2" t="str">
        <f t="shared" si="15"/>
        <v>3F.7F</v>
      </c>
      <c r="C85" t="str">
        <f t="shared" si="16"/>
        <v>7F.7F.7F.7F.7F.7F.7F.7F.7F.7F.7F.7F.7E.7F.38.7F.0E.7C.03.7C.2F.7F.3F.7F</v>
      </c>
    </row>
    <row r="86" spans="2:101">
      <c r="B86" s="2" t="str">
        <f t="shared" si="15"/>
        <v>0B.7C</v>
      </c>
      <c r="C86" t="str">
        <f t="shared" si="16"/>
        <v>7F.7F.7F.7F.7F.7F.7F.7F.7F.7F.7F.7F.7E.7F.38.7F.0E.7C.03.7C.2F.7F.3F.7F.0B.7C</v>
      </c>
    </row>
    <row r="87" spans="2:101">
      <c r="B87" s="2" t="str">
        <f t="shared" si="15"/>
        <v>20.7F</v>
      </c>
      <c r="C87" t="str">
        <f t="shared" si="16"/>
        <v>7F.7F.7F.7F.7F.7F.7F.7F.7F.7F.7F.7F.7E.7F.38.7F.0E.7C.03.7C.2F.7F.3F.7F.0B.7C.20.7F</v>
      </c>
    </row>
    <row r="88" spans="2:101">
      <c r="B88" s="2" t="str">
        <f t="shared" si="15"/>
        <v>00.7C</v>
      </c>
      <c r="C88" t="str">
        <f t="shared" si="16"/>
        <v>7F.7F.7F.7F.7F.7F.7F.7F.7F.7F.7F.7F.7E.7F.38.7F.0E.7C.03.7C.2F.7F.3F.7F.0B.7C.20.7F.00.7C</v>
      </c>
    </row>
    <row r="89" spans="2:101">
      <c r="B89" s="2" t="str">
        <f t="shared" si="15"/>
        <v>00.7C</v>
      </c>
      <c r="C89" t="str">
        <f t="shared" si="16"/>
        <v>7F.7F.7F.7F.7F.7F.7F.7F.7F.7F.7F.7F.7E.7F.38.7F.0E.7C.03.7C.2F.7F.3F.7F.0B.7C.20.7F.00.7C.00.7C</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0</v>
      </c>
      <c r="H18" s="21">
        <f>'==Input Design=='!BC15</f>
        <v>0</v>
      </c>
      <c r="I18" s="21">
        <f>'==Input Design=='!BD15</f>
        <v>0</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1</v>
      </c>
      <c r="D19" s="21">
        <f>'==Input Design=='!AY16</f>
        <v>0</v>
      </c>
      <c r="E19" s="21">
        <f>'==Input Design=='!AZ16</f>
        <v>0</v>
      </c>
      <c r="F19" s="21">
        <f>'==Input Design=='!BA16</f>
        <v>0</v>
      </c>
      <c r="G19" s="21">
        <f>'==Input Design=='!BB16</f>
        <v>0</v>
      </c>
      <c r="H19" s="21">
        <f>'==Input Design=='!BC16</f>
        <v>0</v>
      </c>
      <c r="I19" s="21">
        <f>'==Input Design=='!BD16</f>
        <v>0</v>
      </c>
      <c r="J19" s="21">
        <f>'==Input Design=='!BE16</f>
        <v>0</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0</v>
      </c>
      <c r="D20" s="21">
        <f>'==Input Design=='!AY17</f>
        <v>0</v>
      </c>
      <c r="E20" s="21">
        <f>'==Input Design=='!AZ17</f>
        <v>0</v>
      </c>
      <c r="F20" s="21">
        <f>'==Input Design=='!BA17</f>
        <v>0</v>
      </c>
      <c r="G20" s="21">
        <f>'==Input Design=='!BB17</f>
        <v>0</v>
      </c>
      <c r="H20" s="21">
        <f>'==Input Design=='!BC17</f>
        <v>0</v>
      </c>
      <c r="I20" s="21">
        <f>'==Input Design=='!BD17</f>
        <v>1</v>
      </c>
      <c r="J20" s="21">
        <f>'==Input Design=='!BE17</f>
        <v>0</v>
      </c>
      <c r="K20" s="21">
        <f>'==Input Design=='!BF17</f>
        <v>0</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0</v>
      </c>
      <c r="D21" s="21">
        <f>'==Input Design=='!AY18</f>
        <v>0</v>
      </c>
      <c r="E21" s="21">
        <f>'==Input Design=='!AZ18</f>
        <v>0</v>
      </c>
      <c r="F21" s="21">
        <f>'==Input Design=='!BA18</f>
        <v>0</v>
      </c>
      <c r="G21" s="21">
        <f>'==Input Design=='!BB18</f>
        <v>1</v>
      </c>
      <c r="H21" s="21">
        <f>'==Input Design=='!BC18</f>
        <v>0</v>
      </c>
      <c r="I21" s="21">
        <f>'==Input Design=='!BD18</f>
        <v>1</v>
      </c>
      <c r="J21" s="21">
        <f>'==Input Design=='!BE18</f>
        <v>0</v>
      </c>
      <c r="K21" s="21">
        <f>'==Input Design=='!BF18</f>
        <v>0</v>
      </c>
      <c r="L21" s="21">
        <f>'==Input Design=='!BG18</f>
        <v>0</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0</v>
      </c>
      <c r="D22" s="21">
        <f>'==Input Design=='!AY19</f>
        <v>0</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0</v>
      </c>
      <c r="P22" s="21">
        <f>'==Input Design=='!BK19</f>
        <v>0</v>
      </c>
      <c r="V22" s="4"/>
      <c r="W22" t="str">
        <f t="shared" si="0"/>
        <v>0</v>
      </c>
      <c r="X22" t="str">
        <f t="shared" si="1"/>
        <v>0</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0</v>
      </c>
      <c r="P23" s="21">
        <f>'==Input Design=='!BK20</f>
        <v>0</v>
      </c>
      <c r="V23" s="4"/>
      <c r="W23" t="str">
        <f t="shared" si="0"/>
        <v>0</v>
      </c>
      <c r="X23" t="str">
        <f t="shared" si="1"/>
        <v>0</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1</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0</v>
      </c>
      <c r="X24" t="str">
        <f t="shared" si="1"/>
        <v>0</v>
      </c>
    </row>
    <row r="25" spans="1:29">
      <c r="A25" t="s">
        <v>27</v>
      </c>
      <c r="B25" s="2" t="s">
        <v>20</v>
      </c>
      <c r="C25" s="21">
        <f>'==Input Design=='!AX22</f>
        <v>0</v>
      </c>
      <c r="D25" s="21">
        <f>'==Input Design=='!AY22</f>
        <v>0</v>
      </c>
      <c r="E25" s="21">
        <f>'==Input Design=='!AZ22</f>
        <v>1</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1</v>
      </c>
      <c r="D26" s="21">
        <f>'==Input Design=='!AY23</f>
        <v>0</v>
      </c>
      <c r="E26" s="21">
        <f>'==Input Design=='!AZ23</f>
        <v>0</v>
      </c>
      <c r="F26" s="21">
        <f>'==Input Design=='!BA23</f>
        <v>0</v>
      </c>
      <c r="G26" s="21">
        <f>'==Input Design=='!BB23</f>
        <v>1</v>
      </c>
      <c r="H26" s="21">
        <f>'==Input Design=='!BC23</f>
        <v>0</v>
      </c>
      <c r="I26" s="21">
        <f>'==Input Design=='!BD23</f>
        <v>1</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1</v>
      </c>
      <c r="D27" s="21">
        <f>'==Input Design=='!AY24</f>
        <v>0</v>
      </c>
      <c r="E27" s="21">
        <f>'==Input Design=='!AZ24</f>
        <v>1</v>
      </c>
      <c r="F27" s="21">
        <f>'==Input Design=='!BA24</f>
        <v>0</v>
      </c>
      <c r="G27" s="21">
        <f>'==Input Design=='!BB24</f>
        <v>0</v>
      </c>
      <c r="H27" s="21">
        <f>'==Input Design=='!BC24</f>
        <v>0</v>
      </c>
      <c r="I27" s="21">
        <f>'==Input Design=='!BD24</f>
        <v>1</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1</v>
      </c>
      <c r="M41" s="1">
        <f t="shared" si="4"/>
        <v>0</v>
      </c>
      <c r="N41" s="1">
        <f t="shared" si="4"/>
        <v>0</v>
      </c>
      <c r="O41" s="1">
        <f t="shared" si="4"/>
        <v>0</v>
      </c>
      <c r="P41" s="1">
        <f t="shared" si="4"/>
        <v>0</v>
      </c>
      <c r="Q41" s="1"/>
      <c r="R41" s="1">
        <f t="shared" si="5"/>
        <v>0</v>
      </c>
      <c r="S41" s="1">
        <f t="shared" si="5"/>
        <v>0</v>
      </c>
      <c r="T41" s="1">
        <f t="shared" si="5"/>
        <v>0</v>
      </c>
      <c r="U41" s="1">
        <f>'==Input Design=='!BU13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Design=='!BT14</f>
        <v>1</v>
      </c>
      <c r="M42" s="1">
        <f t="shared" si="4"/>
        <v>0</v>
      </c>
      <c r="N42" s="1">
        <f t="shared" si="4"/>
        <v>0</v>
      </c>
      <c r="O42" s="1">
        <f t="shared" si="4"/>
        <v>0</v>
      </c>
      <c r="P42" s="1">
        <f t="shared" si="4"/>
        <v>0</v>
      </c>
      <c r="Q42" s="1"/>
      <c r="R42" s="1">
        <f t="shared" si="5"/>
        <v>0</v>
      </c>
      <c r="S42" s="1">
        <f t="shared" si="5"/>
        <v>0</v>
      </c>
      <c r="T42" s="1">
        <f t="shared" si="5"/>
        <v>0</v>
      </c>
      <c r="U42" s="1">
        <f>'==Input Design=='!BU14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Design=='!BT15</f>
        <v>1</v>
      </c>
      <c r="M43" s="1">
        <f t="shared" si="4"/>
        <v>0</v>
      </c>
      <c r="N43" s="1">
        <f t="shared" si="4"/>
        <v>0</v>
      </c>
      <c r="O43" s="1">
        <f t="shared" si="4"/>
        <v>0</v>
      </c>
      <c r="P43" s="1">
        <f t="shared" si="4"/>
        <v>0</v>
      </c>
      <c r="Q43" s="1"/>
      <c r="R43" s="1">
        <f t="shared" si="5"/>
        <v>0</v>
      </c>
      <c r="S43" s="1">
        <f t="shared" si="5"/>
        <v>0</v>
      </c>
      <c r="T43" s="1">
        <f t="shared" si="5"/>
        <v>0</v>
      </c>
      <c r="U43" s="1">
        <f>'==Input Design=='!BU15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Design=='!BT16</f>
        <v>1</v>
      </c>
      <c r="M44" s="1">
        <f t="shared" si="4"/>
        <v>0</v>
      </c>
      <c r="N44" s="1">
        <f t="shared" si="4"/>
        <v>0</v>
      </c>
      <c r="O44" s="1">
        <f t="shared" si="4"/>
        <v>0</v>
      </c>
      <c r="P44" s="1">
        <f t="shared" si="4"/>
        <v>0</v>
      </c>
      <c r="Q44" s="1"/>
      <c r="R44" s="1">
        <f t="shared" si="5"/>
        <v>0</v>
      </c>
      <c r="S44" s="1">
        <f t="shared" si="5"/>
        <v>0</v>
      </c>
      <c r="T44" s="1">
        <f t="shared" si="5"/>
        <v>0</v>
      </c>
      <c r="U44" s="1">
        <f>'==Input Design=='!BU16</f>
        <v>1</v>
      </c>
      <c r="W44" t="str">
        <f t="shared" si="6"/>
        <v>8</v>
      </c>
      <c r="X44" t="str">
        <f t="shared" si="7"/>
        <v>1</v>
      </c>
      <c r="Z44" t="str">
        <f t="shared" si="8"/>
        <v>8</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Design=='!BT17</f>
        <v>1</v>
      </c>
      <c r="M45" s="1">
        <f t="shared" si="4"/>
        <v>0</v>
      </c>
      <c r="N45" s="1">
        <f t="shared" si="4"/>
        <v>0</v>
      </c>
      <c r="O45" s="1">
        <f t="shared" si="4"/>
        <v>0</v>
      </c>
      <c r="P45" s="1">
        <f t="shared" si="4"/>
        <v>0</v>
      </c>
      <c r="Q45" s="1"/>
      <c r="R45" s="1">
        <f t="shared" si="5"/>
        <v>0</v>
      </c>
      <c r="S45" s="1">
        <f t="shared" si="5"/>
        <v>0</v>
      </c>
      <c r="T45" s="1">
        <f t="shared" si="5"/>
        <v>0</v>
      </c>
      <c r="U45" s="1">
        <f>'==Input Design=='!BU17</f>
        <v>1</v>
      </c>
      <c r="W45" t="str">
        <f t="shared" si="6"/>
        <v>C</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1</v>
      </c>
      <c r="K46" s="1">
        <f>'==Input Design=='!BT18</f>
        <v>1</v>
      </c>
      <c r="M46" s="1">
        <f t="shared" si="4"/>
        <v>0</v>
      </c>
      <c r="N46" s="1">
        <f t="shared" si="4"/>
        <v>0</v>
      </c>
      <c r="O46" s="1">
        <f t="shared" si="4"/>
        <v>0</v>
      </c>
      <c r="P46" s="1">
        <f t="shared" si="4"/>
        <v>0</v>
      </c>
      <c r="Q46" s="1"/>
      <c r="R46" s="1">
        <f t="shared" si="5"/>
        <v>0</v>
      </c>
      <c r="S46" s="1">
        <f t="shared" si="5"/>
        <v>0</v>
      </c>
      <c r="T46" s="1">
        <f t="shared" si="5"/>
        <v>0</v>
      </c>
      <c r="U46" s="1">
        <f>'==Input Design=='!BU18</f>
        <v>1</v>
      </c>
      <c r="W46" t="str">
        <f t="shared" si="6"/>
        <v>D</v>
      </c>
      <c r="X46" t="str">
        <f t="shared" si="7"/>
        <v>0</v>
      </c>
      <c r="Z46" t="str">
        <f t="shared" si="8"/>
        <v>8</v>
      </c>
      <c r="AA46" t="str">
        <f t="shared" si="9"/>
        <v>0</v>
      </c>
      <c r="AC46">
        <f t="shared" si="14"/>
        <v>0</v>
      </c>
      <c r="AD46">
        <f t="shared" si="13"/>
        <v>0</v>
      </c>
      <c r="AE46">
        <f t="shared" si="10"/>
        <v>0</v>
      </c>
      <c r="AF46">
        <f t="shared" si="10"/>
        <v>0</v>
      </c>
      <c r="AH46">
        <f t="shared" si="10"/>
        <v>1</v>
      </c>
      <c r="AI46">
        <f t="shared" si="10"/>
        <v>0</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Design=='!BT19</f>
        <v>1</v>
      </c>
      <c r="M47" s="1">
        <f t="shared" si="4"/>
        <v>0</v>
      </c>
      <c r="N47" s="1">
        <f t="shared" si="4"/>
        <v>0</v>
      </c>
      <c r="O47" s="1">
        <f t="shared" si="4"/>
        <v>0</v>
      </c>
      <c r="P47" s="1">
        <f t="shared" si="4"/>
        <v>0</v>
      </c>
      <c r="Q47" s="1"/>
      <c r="R47" s="1">
        <f t="shared" si="5"/>
        <v>0</v>
      </c>
      <c r="S47" s="1">
        <f t="shared" si="5"/>
        <v>0</v>
      </c>
      <c r="T47" s="1">
        <f t="shared" si="5"/>
        <v>0</v>
      </c>
      <c r="U47" s="1">
        <f>'==Input Design=='!BU19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1</v>
      </c>
      <c r="M48" s="1">
        <f t="shared" si="4"/>
        <v>0</v>
      </c>
      <c r="N48" s="1">
        <f t="shared" si="4"/>
        <v>0</v>
      </c>
      <c r="O48" s="1">
        <f t="shared" si="4"/>
        <v>0</v>
      </c>
      <c r="P48" s="1">
        <f t="shared" si="4"/>
        <v>0</v>
      </c>
      <c r="Q48" s="1"/>
      <c r="R48" s="1">
        <f t="shared" si="5"/>
        <v>0</v>
      </c>
      <c r="S48" s="1">
        <f t="shared" si="5"/>
        <v>0</v>
      </c>
      <c r="T48" s="1">
        <f t="shared" si="5"/>
        <v>0</v>
      </c>
      <c r="U48" s="1">
        <f>'==Input Design=='!BU20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'==Input Design=='!BT21</f>
        <v>1</v>
      </c>
      <c r="M49" s="1">
        <f t="shared" si="4"/>
        <v>0</v>
      </c>
      <c r="N49" s="1">
        <f t="shared" si="4"/>
        <v>0</v>
      </c>
      <c r="O49" s="1">
        <f t="shared" si="4"/>
        <v>0</v>
      </c>
      <c r="P49" s="1">
        <f t="shared" si="4"/>
        <v>0</v>
      </c>
      <c r="Q49" s="1"/>
      <c r="R49" s="1">
        <f t="shared" si="5"/>
        <v>0</v>
      </c>
      <c r="S49" s="1">
        <f t="shared" si="5"/>
        <v>0</v>
      </c>
      <c r="T49" s="1">
        <f t="shared" si="5"/>
        <v>0</v>
      </c>
      <c r="U49" s="1">
        <f>'==Input Design=='!BU21</f>
        <v>1</v>
      </c>
      <c r="W49" t="str">
        <f t="shared" si="6"/>
        <v>C</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0</v>
      </c>
      <c r="H50" s="1">
        <f t="shared" si="3"/>
        <v>0</v>
      </c>
      <c r="I50" s="1">
        <f t="shared" si="3"/>
        <v>0</v>
      </c>
      <c r="J50" s="1">
        <f t="shared" si="3"/>
        <v>0</v>
      </c>
      <c r="K50" s="1">
        <f>'==Input Design=='!BT22</f>
        <v>1</v>
      </c>
      <c r="M50" s="1">
        <f t="shared" si="4"/>
        <v>0</v>
      </c>
      <c r="N50" s="1">
        <f t="shared" si="4"/>
        <v>0</v>
      </c>
      <c r="O50" s="1">
        <f t="shared" si="4"/>
        <v>0</v>
      </c>
      <c r="P50" s="1">
        <f t="shared" si="4"/>
        <v>0</v>
      </c>
      <c r="Q50" s="1"/>
      <c r="R50" s="1">
        <f t="shared" si="5"/>
        <v>0</v>
      </c>
      <c r="S50" s="1">
        <f t="shared" si="5"/>
        <v>0</v>
      </c>
      <c r="T50" s="1">
        <f t="shared" si="5"/>
        <v>0</v>
      </c>
      <c r="U50" s="1">
        <f>'==Input Design=='!BU22</f>
        <v>1</v>
      </c>
      <c r="W50" t="str">
        <f t="shared" si="6"/>
        <v>8</v>
      </c>
      <c r="X50" t="str">
        <f t="shared" si="7"/>
        <v>4</v>
      </c>
      <c r="Z50" t="str">
        <f t="shared" si="8"/>
        <v>8</v>
      </c>
      <c r="AA50" t="str">
        <f t="shared" si="9"/>
        <v>0</v>
      </c>
      <c r="AC50">
        <f t="shared" si="14"/>
        <v>0</v>
      </c>
      <c r="AD50">
        <f t="shared" si="13"/>
        <v>0</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0</v>
      </c>
      <c r="E51" s="1">
        <f t="shared" si="12"/>
        <v>0</v>
      </c>
      <c r="F51" s="1">
        <f t="shared" si="12"/>
        <v>0</v>
      </c>
      <c r="H51" s="1">
        <f t="shared" si="3"/>
        <v>1</v>
      </c>
      <c r="I51" s="1">
        <f t="shared" si="3"/>
        <v>0</v>
      </c>
      <c r="J51" s="1">
        <f t="shared" si="3"/>
        <v>1</v>
      </c>
      <c r="K51" s="1">
        <f>'==Input Design=='!BT23</f>
        <v>1</v>
      </c>
      <c r="M51" s="1">
        <f t="shared" si="4"/>
        <v>0</v>
      </c>
      <c r="N51" s="1">
        <f t="shared" si="4"/>
        <v>0</v>
      </c>
      <c r="O51" s="1">
        <f t="shared" si="4"/>
        <v>0</v>
      </c>
      <c r="P51" s="1">
        <f t="shared" si="4"/>
        <v>0</v>
      </c>
      <c r="Q51" s="1"/>
      <c r="R51" s="1">
        <f t="shared" si="5"/>
        <v>0</v>
      </c>
      <c r="S51" s="1">
        <f t="shared" si="5"/>
        <v>0</v>
      </c>
      <c r="T51" s="1">
        <f t="shared" si="5"/>
        <v>0</v>
      </c>
      <c r="U51" s="1">
        <f>'==Input Design=='!BU23</f>
        <v>1</v>
      </c>
      <c r="W51" t="str">
        <f t="shared" si="6"/>
        <v>D</v>
      </c>
      <c r="X51" t="str">
        <f t="shared" si="7"/>
        <v>1</v>
      </c>
      <c r="Z51" t="str">
        <f t="shared" si="8"/>
        <v>8</v>
      </c>
      <c r="AA51" t="str">
        <f t="shared" si="9"/>
        <v>0</v>
      </c>
      <c r="AC51">
        <f t="shared" si="14"/>
        <v>1</v>
      </c>
      <c r="AD51">
        <f t="shared" si="13"/>
        <v>0</v>
      </c>
      <c r="AE51">
        <f t="shared" si="10"/>
        <v>0</v>
      </c>
      <c r="AF51">
        <f t="shared" si="10"/>
        <v>0</v>
      </c>
      <c r="AH51">
        <f t="shared" si="10"/>
        <v>1</v>
      </c>
      <c r="AI51">
        <f t="shared" si="10"/>
        <v>0</v>
      </c>
      <c r="AJ51">
        <f t="shared" si="10"/>
        <v>4</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1</v>
      </c>
      <c r="F52" s="1">
        <f t="shared" si="12"/>
        <v>0</v>
      </c>
      <c r="H52" s="1">
        <f t="shared" si="3"/>
        <v>0</v>
      </c>
      <c r="I52" s="1">
        <f t="shared" si="3"/>
        <v>0</v>
      </c>
      <c r="J52" s="1">
        <f t="shared" si="3"/>
        <v>1</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C</v>
      </c>
      <c r="X52" t="str">
        <f t="shared" si="7"/>
        <v>5</v>
      </c>
      <c r="Z52" t="str">
        <f t="shared" si="8"/>
        <v>8</v>
      </c>
      <c r="AA52" t="str">
        <f t="shared" si="9"/>
        <v>0</v>
      </c>
      <c r="AC52">
        <f t="shared" si="14"/>
        <v>1</v>
      </c>
      <c r="AD52">
        <f t="shared" si="13"/>
        <v>0</v>
      </c>
      <c r="AE52">
        <f t="shared" si="10"/>
        <v>4</v>
      </c>
      <c r="AF52">
        <f t="shared" si="10"/>
        <v>0</v>
      </c>
      <c r="AH52">
        <f t="shared" si="10"/>
        <v>0</v>
      </c>
      <c r="AI52">
        <f t="shared" si="10"/>
        <v>0</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80.80.80.80.80.80.80.80.80.80.80.80.80.80.81.80.C0.80.D0.80.80.80.80.80.C0.80.84.80.D1.80.C5.80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81.80</v>
      </c>
      <c r="C81" t="str">
        <f t="shared" si="16"/>
        <v>80.80.80.80.80.80.80.80.80.80.80.80.80.80.81.80</v>
      </c>
    </row>
    <row r="82" spans="2:101">
      <c r="B82" s="2" t="str">
        <f t="shared" si="15"/>
        <v>C0.80</v>
      </c>
      <c r="C82" t="str">
        <f t="shared" si="16"/>
        <v>80.80.80.80.80.80.80.80.80.80.80.80.80.80.81.80.C0.80</v>
      </c>
    </row>
    <row r="83" spans="2:101">
      <c r="B83" s="2" t="str">
        <f t="shared" si="15"/>
        <v>D0.80</v>
      </c>
      <c r="C83" t="str">
        <f t="shared" si="16"/>
        <v>80.80.80.80.80.80.80.80.80.80.80.80.80.80.81.80.C0.80.D0.80</v>
      </c>
    </row>
    <row r="84" spans="2:101">
      <c r="B84" s="2" t="str">
        <f t="shared" si="15"/>
        <v>80.80</v>
      </c>
      <c r="C84" t="str">
        <f t="shared" si="16"/>
        <v>80.80.80.80.80.80.80.80.80.80.80.80.80.80.81.80.C0.80.D0.80.80.80</v>
      </c>
    </row>
    <row r="85" spans="2:101">
      <c r="B85" s="2" t="str">
        <f t="shared" si="15"/>
        <v>80.80</v>
      </c>
      <c r="C85" t="str">
        <f t="shared" si="16"/>
        <v>80.80.80.80.80.80.80.80.80.80.80.80.80.80.81.80.C0.80.D0.80.80.80.80.80</v>
      </c>
    </row>
    <row r="86" spans="2:101">
      <c r="B86" s="2" t="str">
        <f t="shared" si="15"/>
        <v>C0.80</v>
      </c>
      <c r="C86" t="str">
        <f t="shared" si="16"/>
        <v>80.80.80.80.80.80.80.80.80.80.80.80.80.80.81.80.C0.80.D0.80.80.80.80.80.C0.80</v>
      </c>
    </row>
    <row r="87" spans="2:101">
      <c r="B87" s="2" t="str">
        <f t="shared" si="15"/>
        <v>84.80</v>
      </c>
      <c r="C87" t="str">
        <f t="shared" si="16"/>
        <v>80.80.80.80.80.80.80.80.80.80.80.80.80.80.81.80.C0.80.D0.80.80.80.80.80.C0.80.84.80</v>
      </c>
    </row>
    <row r="88" spans="2:101">
      <c r="B88" s="2" t="str">
        <f t="shared" si="15"/>
        <v>D1.80</v>
      </c>
      <c r="C88" t="str">
        <f t="shared" si="16"/>
        <v>80.80.80.80.80.80.80.80.80.80.80.80.80.80.81.80.C0.80.D0.80.80.80.80.80.C0.80.84.80.D1.80</v>
      </c>
    </row>
    <row r="89" spans="2:101">
      <c r="B89" s="2" t="str">
        <f t="shared" si="15"/>
        <v>C5.80</v>
      </c>
      <c r="C89" t="str">
        <f t="shared" si="16"/>
        <v>80.80.80.80.80.80.80.80.80.80.80.80.80.80.81.80.C0.80.D0.80.80.80.80.80.C0.80.84.80.D1.80.C5.80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1</v>
      </c>
      <c r="L13" s="21">
        <f>'==Input Design=='!L27</f>
        <v>1</v>
      </c>
      <c r="M13" s="21">
        <f>'==Input Design=='!M27</f>
        <v>1</v>
      </c>
      <c r="N13" s="21">
        <f>'==Input Design=='!N27</f>
        <v>1</v>
      </c>
      <c r="O13" s="21">
        <f>'==Input Design=='!O27</f>
        <v>1</v>
      </c>
      <c r="P13" s="21">
        <f>'==Input Design=='!P27</f>
        <v>1</v>
      </c>
      <c r="V13" s="4"/>
      <c r="W13" t="str">
        <f t="shared" si="0"/>
        <v>1</v>
      </c>
      <c r="X13" t="str">
        <f t="shared" si="1"/>
        <v>2</v>
      </c>
    </row>
    <row r="14" spans="1:28">
      <c r="B14" s="2">
        <v>2</v>
      </c>
      <c r="C14" s="21">
        <f>'==Input Design=='!C28</f>
        <v>1</v>
      </c>
      <c r="D14" s="21">
        <f>'==Input Design=='!D28</f>
        <v>1</v>
      </c>
      <c r="E14" s="21">
        <f>'==Input Design=='!E28</f>
        <v>1</v>
      </c>
      <c r="F14" s="21">
        <f>'==Input Design=='!F28</f>
        <v>1</v>
      </c>
      <c r="G14" s="21">
        <f>'==Input Design=='!G28</f>
        <v>1</v>
      </c>
      <c r="H14" s="21">
        <f>'==Input Design=='!H28</f>
        <v>1</v>
      </c>
      <c r="I14" s="21">
        <f>'==Input Design=='!I28</f>
        <v>1</v>
      </c>
      <c r="J14" s="21">
        <f>'==Input Design=='!J28</f>
        <v>1</v>
      </c>
      <c r="K14" s="21">
        <f>'==Input Design=='!K28</f>
        <v>1</v>
      </c>
      <c r="L14" s="21">
        <f>'==Input Design=='!L28</f>
        <v>1</v>
      </c>
      <c r="M14" s="21">
        <f>'==Input Design=='!M28</f>
        <v>1</v>
      </c>
      <c r="N14" s="21">
        <f>'==Input Design=='!N28</f>
        <v>1</v>
      </c>
      <c r="O14" s="21">
        <f>'==Input Design=='!O28</f>
        <v>1</v>
      </c>
      <c r="P14" s="21">
        <f>'==Input Design=='!P28</f>
        <v>1</v>
      </c>
      <c r="V14" s="4"/>
      <c r="W14" t="str">
        <f t="shared" si="0"/>
        <v>1</v>
      </c>
      <c r="X14" t="str">
        <f t="shared" si="1"/>
        <v>2</v>
      </c>
    </row>
    <row r="15" spans="1:28">
      <c r="B15" s="2">
        <v>3</v>
      </c>
      <c r="C15" s="21">
        <f>'==Input Design=='!C29</f>
        <v>1</v>
      </c>
      <c r="D15" s="21">
        <f>'==Input Design=='!D29</f>
        <v>1</v>
      </c>
      <c r="E15" s="21">
        <f>'==Input Design=='!E29</f>
        <v>1</v>
      </c>
      <c r="F15" s="21">
        <f>'==Input Design=='!F29</f>
        <v>0</v>
      </c>
      <c r="G15" s="21">
        <f>'==Input Design=='!G29</f>
        <v>1</v>
      </c>
      <c r="H15" s="21">
        <f>'==Input Design=='!H29</f>
        <v>1</v>
      </c>
      <c r="I15" s="21">
        <f>'==Input Design=='!I29</f>
        <v>1</v>
      </c>
      <c r="J15" s="21">
        <f>'==Input Design=='!J29</f>
        <v>1</v>
      </c>
      <c r="K15" s="21">
        <f>'==Input Design=='!K29</f>
        <v>1</v>
      </c>
      <c r="L15" s="21">
        <f>'==Input Design=='!L29</f>
        <v>1</v>
      </c>
      <c r="M15" s="21">
        <f>'==Input Design=='!M29</f>
        <v>1</v>
      </c>
      <c r="N15" s="21">
        <f>'==Input Design=='!N29</f>
        <v>1</v>
      </c>
      <c r="O15" s="21">
        <f>'==Input Design=='!O29</f>
        <v>1</v>
      </c>
      <c r="P15" s="21">
        <f>'==Input Design=='!P29</f>
        <v>1</v>
      </c>
      <c r="V15" s="4"/>
      <c r="W15" t="str">
        <f t="shared" si="0"/>
        <v>1</v>
      </c>
      <c r="X15" t="str">
        <f t="shared" si="1"/>
        <v>2</v>
      </c>
    </row>
    <row r="16" spans="1:28">
      <c r="B16" s="2">
        <v>4</v>
      </c>
      <c r="C16" s="21">
        <f>'==Input Design=='!C30</f>
        <v>1</v>
      </c>
      <c r="D16" s="21">
        <f>'==Input Design=='!D30</f>
        <v>0</v>
      </c>
      <c r="E16" s="21">
        <f>'==Input Design=='!E30</f>
        <v>0</v>
      </c>
      <c r="F16" s="21">
        <f>'==Input Design=='!F30</f>
        <v>0</v>
      </c>
      <c r="G16" s="21">
        <f>'==Input Design=='!G30</f>
        <v>0</v>
      </c>
      <c r="H16" s="21">
        <f>'==Input Design=='!H30</f>
        <v>0</v>
      </c>
      <c r="I16" s="21">
        <f>'==Input Design=='!I30</f>
        <v>1</v>
      </c>
      <c r="J16" s="21">
        <f>'==Input Design=='!J30</f>
        <v>1</v>
      </c>
      <c r="K16" s="21">
        <f>'==Input Design=='!K30</f>
        <v>1</v>
      </c>
      <c r="L16" s="21">
        <f>'==Input Design=='!L30</f>
        <v>1</v>
      </c>
      <c r="M16" s="21">
        <f>'==Input Design=='!M30</f>
        <v>1</v>
      </c>
      <c r="N16" s="21">
        <f>'==Input Design=='!N30</f>
        <v>1</v>
      </c>
      <c r="O16" s="21">
        <f>'==Input Design=='!O30</f>
        <v>1</v>
      </c>
      <c r="P16" s="21">
        <f>'==Input Design=='!P30</f>
        <v>1</v>
      </c>
      <c r="V16" s="4"/>
      <c r="W16" t="str">
        <f t="shared" si="0"/>
        <v>1</v>
      </c>
      <c r="X16" t="str">
        <f t="shared" si="1"/>
        <v>2</v>
      </c>
    </row>
    <row r="17" spans="1:29">
      <c r="B17" s="2">
        <v>5</v>
      </c>
      <c r="C17" s="21">
        <f>'==Input Design=='!C31</f>
        <v>0</v>
      </c>
      <c r="D17" s="21">
        <f>'==Input Design=='!D31</f>
        <v>0</v>
      </c>
      <c r="E17" s="21">
        <f>'==Input Design=='!E31</f>
        <v>0</v>
      </c>
      <c r="F17" s="21">
        <f>'==Input Design=='!F31</f>
        <v>0</v>
      </c>
      <c r="G17" s="21">
        <f>'==Input Design=='!G31</f>
        <v>0</v>
      </c>
      <c r="H17" s="21">
        <f>'==Input Design=='!H31</f>
        <v>1</v>
      </c>
      <c r="I17" s="21">
        <f>'==Input Design=='!I31</f>
        <v>1</v>
      </c>
      <c r="J17" s="21">
        <f>'==Input Design=='!J31</f>
        <v>1</v>
      </c>
      <c r="K17" s="21">
        <f>'==Input Design=='!K31</f>
        <v>1</v>
      </c>
      <c r="L17" s="21">
        <f>'==Input Design=='!L31</f>
        <v>1</v>
      </c>
      <c r="M17" s="21">
        <f>'==Input Design=='!M31</f>
        <v>1</v>
      </c>
      <c r="N17" s="21">
        <f>'==Input Design=='!N31</f>
        <v>1</v>
      </c>
      <c r="O17" s="21">
        <f>'==Input Design=='!O31</f>
        <v>1</v>
      </c>
      <c r="P17" s="21">
        <f>'==Input Design=='!P31</f>
        <v>1</v>
      </c>
      <c r="V17" s="4"/>
      <c r="W17" t="str">
        <f t="shared" si="0"/>
        <v>1</v>
      </c>
      <c r="X17" t="str">
        <f t="shared" si="1"/>
        <v>2</v>
      </c>
    </row>
    <row r="18" spans="1:29">
      <c r="B18" s="2">
        <v>6</v>
      </c>
      <c r="C18" s="21">
        <f>'==Input Design=='!C32</f>
        <v>1</v>
      </c>
      <c r="D18" s="21">
        <f>'==Input Design=='!D32</f>
        <v>0</v>
      </c>
      <c r="E18" s="21">
        <f>'==Input Design=='!E32</f>
        <v>0</v>
      </c>
      <c r="F18" s="21">
        <f>'==Input Design=='!F32</f>
        <v>1</v>
      </c>
      <c r="G18" s="21">
        <f>'==Input Design=='!G32</f>
        <v>1</v>
      </c>
      <c r="H18" s="21">
        <f>'==Input Design=='!H32</f>
        <v>1</v>
      </c>
      <c r="I18" s="21">
        <f>'==Input Design=='!I32</f>
        <v>1</v>
      </c>
      <c r="J18" s="21">
        <f>'==Input Design=='!J32</f>
        <v>1</v>
      </c>
      <c r="K18" s="21">
        <f>'==Input Design=='!K32</f>
        <v>1</v>
      </c>
      <c r="L18" s="21">
        <f>'==Input Design=='!L32</f>
        <v>1</v>
      </c>
      <c r="M18" s="21">
        <f>'==Input Design=='!M32</f>
        <v>1</v>
      </c>
      <c r="N18" s="21">
        <f>'==Input Design=='!N32</f>
        <v>0</v>
      </c>
      <c r="O18" s="21">
        <f>'==Input Design=='!O32</f>
        <v>1</v>
      </c>
      <c r="P18" s="21">
        <f>'==Input Design=='!P32</f>
        <v>1</v>
      </c>
      <c r="V18" s="4"/>
      <c r="W18" t="str">
        <f t="shared" si="0"/>
        <v>1</v>
      </c>
      <c r="X18" t="str">
        <f t="shared" si="1"/>
        <v>2</v>
      </c>
    </row>
    <row r="19" spans="1:29">
      <c r="B19" s="2">
        <v>7</v>
      </c>
      <c r="C19" s="21">
        <f>'==Input Design=='!C33</f>
        <v>1</v>
      </c>
      <c r="D19" s="21">
        <f>'==Input Design=='!D33</f>
        <v>0</v>
      </c>
      <c r="E19" s="21">
        <f>'==Input Design=='!E33</f>
        <v>1</v>
      </c>
      <c r="F19" s="21">
        <f>'==Input Design=='!F33</f>
        <v>1</v>
      </c>
      <c r="G19" s="21">
        <f>'==Input Design=='!G33</f>
        <v>1</v>
      </c>
      <c r="H19" s="21">
        <f>'==Input Design=='!H33</f>
        <v>1</v>
      </c>
      <c r="I19" s="21">
        <f>'==Input Design=='!I33</f>
        <v>1</v>
      </c>
      <c r="J19" s="21">
        <f>'==Input Design=='!J33</f>
        <v>0</v>
      </c>
      <c r="K19" s="21">
        <f>'==Input Design=='!K33</f>
        <v>1</v>
      </c>
      <c r="L19" s="21">
        <f>'==Input Design=='!L33</f>
        <v>0</v>
      </c>
      <c r="M19" s="21">
        <f>'==Input Design=='!M33</f>
        <v>0</v>
      </c>
      <c r="N19" s="21">
        <f>'==Input Design=='!N33</f>
        <v>0</v>
      </c>
      <c r="O19" s="21">
        <f>'==Input Design=='!O33</f>
        <v>0</v>
      </c>
      <c r="P19" s="21">
        <f>'==Input Design=='!P33</f>
        <v>0</v>
      </c>
      <c r="V19" s="4"/>
      <c r="W19" t="str">
        <f t="shared" si="0"/>
        <v>1</v>
      </c>
      <c r="X19" t="str">
        <f t="shared" si="1"/>
        <v>2</v>
      </c>
    </row>
    <row r="20" spans="1:29">
      <c r="B20" s="2">
        <v>8</v>
      </c>
      <c r="C20" s="21">
        <f>'==Input Design=='!C34</f>
        <v>0</v>
      </c>
      <c r="D20" s="21">
        <f>'==Input Design=='!D34</f>
        <v>0</v>
      </c>
      <c r="E20" s="21">
        <f>'==Input Design=='!E34</f>
        <v>0</v>
      </c>
      <c r="F20" s="21">
        <f>'==Input Design=='!F34</f>
        <v>0</v>
      </c>
      <c r="G20" s="21">
        <f>'==Input Design=='!G34</f>
        <v>1</v>
      </c>
      <c r="H20" s="21">
        <f>'==Input Design=='!H34</f>
        <v>0</v>
      </c>
      <c r="I20" s="21">
        <f>'==Input Design=='!I34</f>
        <v>0</v>
      </c>
      <c r="J20" s="21">
        <f>'==Input Design=='!J34</f>
        <v>0</v>
      </c>
      <c r="K20" s="21">
        <f>'==Input Design=='!K34</f>
        <v>0</v>
      </c>
      <c r="L20" s="21">
        <f>'==Input Design=='!L34</f>
        <v>0</v>
      </c>
      <c r="M20" s="21">
        <f>'==Input Design=='!M34</f>
        <v>1</v>
      </c>
      <c r="N20" s="21">
        <f>'==Input Design=='!N34</f>
        <v>0</v>
      </c>
      <c r="O20" s="21">
        <f>'==Input Design=='!O34</f>
        <v>1</v>
      </c>
      <c r="P20" s="21">
        <f>'==Input Design=='!P34</f>
        <v>1</v>
      </c>
      <c r="V20" s="4"/>
      <c r="W20" t="str">
        <f t="shared" si="0"/>
        <v>0</v>
      </c>
      <c r="X20" t="str">
        <f t="shared" si="1"/>
        <v>1</v>
      </c>
    </row>
    <row r="21" spans="1:29">
      <c r="A21" t="s">
        <v>23</v>
      </c>
      <c r="B21" s="2">
        <v>9</v>
      </c>
      <c r="C21" s="21">
        <f>'==Input Design=='!C35</f>
        <v>1</v>
      </c>
      <c r="D21" s="21">
        <f>'==Input Design=='!D35</f>
        <v>0</v>
      </c>
      <c r="E21" s="21">
        <f>'==Input Design=='!E35</f>
        <v>1</v>
      </c>
      <c r="F21" s="21">
        <f>'==Input Design=='!F35</f>
        <v>0</v>
      </c>
      <c r="G21" s="21">
        <f>'==Input Design=='!G35</f>
        <v>1</v>
      </c>
      <c r="H21" s="21">
        <f>'==Input Design=='!H35</f>
        <v>1</v>
      </c>
      <c r="I21" s="21">
        <f>'==Input Design=='!I35</f>
        <v>1</v>
      </c>
      <c r="J21" s="21">
        <f>'==Input Design=='!J35</f>
        <v>0</v>
      </c>
      <c r="K21" s="21">
        <f>'==Input Design=='!K35</f>
        <v>1</v>
      </c>
      <c r="L21" s="21">
        <f>'==Input Design=='!L35</f>
        <v>1</v>
      </c>
      <c r="M21" s="21">
        <f>'==Input Design=='!M35</f>
        <v>1</v>
      </c>
      <c r="N21" s="21">
        <f>'==Input Design=='!N35</f>
        <v>1</v>
      </c>
      <c r="O21" s="21">
        <f>'==Input Design=='!O35</f>
        <v>1</v>
      </c>
      <c r="P21" s="21">
        <f>'==Input Design=='!P35</f>
        <v>0</v>
      </c>
      <c r="V21" s="4"/>
      <c r="W21" t="str">
        <f t="shared" si="0"/>
        <v>1</v>
      </c>
      <c r="X21" t="str">
        <f t="shared" si="1"/>
        <v>1</v>
      </c>
    </row>
    <row r="22" spans="1:29">
      <c r="A22" t="s">
        <v>24</v>
      </c>
      <c r="B22" s="2" t="s">
        <v>17</v>
      </c>
      <c r="C22" s="21">
        <f>'==Input Design=='!C36</f>
        <v>1</v>
      </c>
      <c r="D22" s="21">
        <f>'==Input Design=='!D36</f>
        <v>0</v>
      </c>
      <c r="E22" s="21">
        <f>'==Input Design=='!E36</f>
        <v>0</v>
      </c>
      <c r="F22" s="21">
        <f>'==Input Design=='!F36</f>
        <v>0</v>
      </c>
      <c r="G22" s="21">
        <f>'==Input Design=='!G36</f>
        <v>0</v>
      </c>
      <c r="H22" s="21">
        <f>'==Input Design=='!H36</f>
        <v>0</v>
      </c>
      <c r="I22" s="21">
        <f>'==Input Design=='!I36</f>
        <v>0</v>
      </c>
      <c r="J22" s="21">
        <f>'==Input Design=='!J36</f>
        <v>0</v>
      </c>
      <c r="K22" s="21">
        <f>'==Input Design=='!K36</f>
        <v>0</v>
      </c>
      <c r="L22" s="21">
        <f>'==Input Design=='!L36</f>
        <v>0</v>
      </c>
      <c r="M22" s="21">
        <f>'==Input Design=='!M36</f>
        <v>1</v>
      </c>
      <c r="N22" s="21">
        <f>'==Input Design=='!N36</f>
        <v>0</v>
      </c>
      <c r="O22" s="21">
        <f>'==Input Design=='!O36</f>
        <v>0</v>
      </c>
      <c r="P22" s="21">
        <f>'==Input Design=='!P36</f>
        <v>1</v>
      </c>
      <c r="V22" s="4"/>
      <c r="W22" t="str">
        <f t="shared" si="0"/>
        <v>1</v>
      </c>
      <c r="X22" t="str">
        <f t="shared" si="1"/>
        <v>2</v>
      </c>
    </row>
    <row r="23" spans="1:29">
      <c r="A23" t="s">
        <v>25</v>
      </c>
      <c r="B23" s="2" t="s">
        <v>18</v>
      </c>
      <c r="C23" s="21">
        <f>'==Input Design=='!C37</f>
        <v>1</v>
      </c>
      <c r="D23" s="21">
        <f>'==Input Design=='!D37</f>
        <v>1</v>
      </c>
      <c r="E23" s="21">
        <f>'==Input Design=='!E37</f>
        <v>1</v>
      </c>
      <c r="F23" s="21">
        <f>'==Input Design=='!F37</f>
        <v>0</v>
      </c>
      <c r="G23" s="21">
        <f>'==Input Design=='!G37</f>
        <v>1</v>
      </c>
      <c r="H23" s="21">
        <f>'==Input Design=='!H37</f>
        <v>0</v>
      </c>
      <c r="I23" s="21">
        <f>'==Input Design=='!I37</f>
        <v>0</v>
      </c>
      <c r="J23" s="21">
        <f>'==Input Design=='!J37</f>
        <v>0</v>
      </c>
      <c r="K23" s="21">
        <f>'==Input Design=='!K37</f>
        <v>0</v>
      </c>
      <c r="L23" s="21">
        <f>'==Input Design=='!L37</f>
        <v>0</v>
      </c>
      <c r="M23" s="21">
        <f>'==Input Design=='!M37</f>
        <v>0</v>
      </c>
      <c r="N23" s="21">
        <f>'==Input Design=='!N37</f>
        <v>0</v>
      </c>
      <c r="O23" s="21">
        <f>'==Input Design=='!O37</f>
        <v>0</v>
      </c>
      <c r="P23" s="21">
        <f>'==Input Design=='!P37</f>
        <v>0</v>
      </c>
      <c r="V23" s="4"/>
      <c r="W23" t="str">
        <f t="shared" si="0"/>
        <v>0</v>
      </c>
      <c r="X23" t="str">
        <f t="shared" si="1"/>
        <v>1</v>
      </c>
    </row>
    <row r="24" spans="1:29">
      <c r="A24" t="s">
        <v>26</v>
      </c>
      <c r="B24" s="2" t="s">
        <v>19</v>
      </c>
      <c r="C24" s="21">
        <f>'==Input Design=='!C38</f>
        <v>1</v>
      </c>
      <c r="D24" s="21">
        <f>'==Input Design=='!D38</f>
        <v>1</v>
      </c>
      <c r="E24" s="21">
        <f>'==Input Design=='!E38</f>
        <v>1</v>
      </c>
      <c r="F24" s="21">
        <f>'==Input Design=='!F38</f>
        <v>1</v>
      </c>
      <c r="G24" s="21">
        <f>'==Input Design=='!G38</f>
        <v>1</v>
      </c>
      <c r="H24" s="21">
        <f>'==Input Design=='!H38</f>
        <v>1</v>
      </c>
      <c r="I24" s="21">
        <f>'==Input Design=='!I38</f>
        <v>1</v>
      </c>
      <c r="J24" s="21">
        <f>'==Input Design=='!J38</f>
        <v>0</v>
      </c>
      <c r="K24" s="21">
        <f>'==Input Design=='!K38</f>
        <v>0</v>
      </c>
      <c r="L24" s="21">
        <f>'==Input Design=='!L38</f>
        <v>0</v>
      </c>
      <c r="M24" s="21">
        <f>'==Input Design=='!M38</f>
        <v>1</v>
      </c>
      <c r="N24" s="21">
        <f>'==Input Design=='!N38</f>
        <v>0</v>
      </c>
      <c r="O24" s="21">
        <f>'==Input Design=='!O38</f>
        <v>1</v>
      </c>
      <c r="P24" s="21">
        <f>'==Input Design=='!P38</f>
        <v>1</v>
      </c>
      <c r="V24" s="4"/>
      <c r="W24" t="str">
        <f t="shared" si="0"/>
        <v>0</v>
      </c>
      <c r="X24" t="str">
        <f t="shared" si="1"/>
        <v>0</v>
      </c>
    </row>
    <row r="25" spans="1:29">
      <c r="A25" t="s">
        <v>27</v>
      </c>
      <c r="B25" s="2" t="s">
        <v>20</v>
      </c>
      <c r="C25" s="21">
        <f>'==Input Design=='!C39</f>
        <v>1</v>
      </c>
      <c r="D25" s="21">
        <f>'==Input Design=='!D39</f>
        <v>0</v>
      </c>
      <c r="E25" s="21">
        <f>'==Input Design=='!E39</f>
        <v>1</v>
      </c>
      <c r="F25" s="21">
        <f>'==Input Design=='!F39</f>
        <v>0</v>
      </c>
      <c r="G25" s="21">
        <f>'==Input Design=='!G39</f>
        <v>1</v>
      </c>
      <c r="H25" s="21">
        <f>'==Input Design=='!H39</f>
        <v>1</v>
      </c>
      <c r="I25" s="21">
        <f>'==Input Design=='!I39</f>
        <v>1</v>
      </c>
      <c r="J25" s="21">
        <f>'==Input Design=='!J39</f>
        <v>0</v>
      </c>
      <c r="K25" s="21">
        <f>'==Input Design=='!K39</f>
        <v>0</v>
      </c>
      <c r="L25" s="21">
        <f>'==Input Design=='!L39</f>
        <v>0</v>
      </c>
      <c r="M25" s="21">
        <f>'==Input Design=='!M39</f>
        <v>0</v>
      </c>
      <c r="N25" s="21">
        <f>'==Input Design=='!N39</f>
        <v>0</v>
      </c>
      <c r="O25" s="21">
        <f>'==Input Design=='!O39</f>
        <v>1</v>
      </c>
      <c r="P25" s="21">
        <f>'==Input Design=='!P39</f>
        <v>1</v>
      </c>
      <c r="V25" s="4"/>
      <c r="W25" t="str">
        <f t="shared" si="0"/>
        <v>1</v>
      </c>
      <c r="X25" t="str">
        <f t="shared" si="1"/>
        <v>1</v>
      </c>
    </row>
    <row r="26" spans="1:29">
      <c r="A26" t="s">
        <v>28</v>
      </c>
      <c r="B26" s="2" t="s">
        <v>21</v>
      </c>
      <c r="C26" s="21">
        <f>'==Input Design=='!C40</f>
        <v>0</v>
      </c>
      <c r="D26" s="21">
        <f>'==Input Design=='!D40</f>
        <v>0</v>
      </c>
      <c r="E26" s="21">
        <f>'==Input Design=='!E40</f>
        <v>0</v>
      </c>
      <c r="F26" s="21">
        <f>'==Input Design=='!F40</f>
        <v>0</v>
      </c>
      <c r="G26" s="21">
        <f>'==Input Design=='!G40</f>
        <v>0</v>
      </c>
      <c r="H26" s="21">
        <f>'==Input Design=='!H40</f>
        <v>0</v>
      </c>
      <c r="I26" s="21">
        <f>'==Input Design=='!I40</f>
        <v>0</v>
      </c>
      <c r="J26" s="21">
        <f>'==Input Design=='!J40</f>
        <v>0</v>
      </c>
      <c r="K26" s="21">
        <f>'==Input Design=='!K40</f>
        <v>0</v>
      </c>
      <c r="L26" s="21">
        <f>'==Input Design=='!L40</f>
        <v>0</v>
      </c>
      <c r="M26" s="21">
        <f>'==Input Design=='!M40</f>
        <v>0</v>
      </c>
      <c r="N26" s="21">
        <f>'==Input Design=='!N40</f>
        <v>0</v>
      </c>
      <c r="O26" s="21">
        <f>'==Input Design=='!O40</f>
        <v>0</v>
      </c>
      <c r="P26" s="21">
        <f>'==Input Design=='!P40</f>
        <v>0</v>
      </c>
      <c r="V26" s="4"/>
      <c r="W26" t="str">
        <f t="shared" si="0"/>
        <v>1</v>
      </c>
      <c r="X26" t="str">
        <f t="shared" si="1"/>
        <v>0</v>
      </c>
    </row>
    <row r="27" spans="1:29">
      <c r="A27" t="s">
        <v>29</v>
      </c>
      <c r="B27" s="2" t="s">
        <v>22</v>
      </c>
      <c r="C27" s="21">
        <f>'==Input Design=='!C41</f>
        <v>1</v>
      </c>
      <c r="D27" s="21">
        <f>'==Input Design=='!D41</f>
        <v>0</v>
      </c>
      <c r="E27" s="21">
        <f>'==Input Design=='!E41</f>
        <v>1</v>
      </c>
      <c r="F27" s="21">
        <f>'==Input Design=='!F41</f>
        <v>0</v>
      </c>
      <c r="G27" s="21">
        <f>'==Input Design=='!G41</f>
        <v>0</v>
      </c>
      <c r="H27" s="21">
        <f>'==Input Design=='!H41</f>
        <v>0</v>
      </c>
      <c r="I27" s="21">
        <f>'==Input Design=='!I41</f>
        <v>0</v>
      </c>
      <c r="J27" s="21">
        <f>'==Input Design=='!J41</f>
        <v>0</v>
      </c>
      <c r="K27" s="21">
        <f>'==Input Design=='!K41</f>
        <v>0</v>
      </c>
      <c r="L27" s="21">
        <f>'==Input Design=='!L41</f>
        <v>0</v>
      </c>
      <c r="M27" s="21">
        <f>'==Input Design=='!M41</f>
        <v>0</v>
      </c>
      <c r="N27" s="21">
        <f>'==Input Design=='!N41</f>
        <v>0</v>
      </c>
      <c r="O27" s="21">
        <f>'==Input Design=='!O41</f>
        <v>1</v>
      </c>
      <c r="P27" s="21">
        <f>'==Input Design=='!P41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1</v>
      </c>
      <c r="M38" s="1">
        <f t="shared" si="4"/>
        <v>1</v>
      </c>
      <c r="N38" s="1">
        <f t="shared" si="4"/>
        <v>1</v>
      </c>
      <c r="O38" s="1">
        <f t="shared" si="4"/>
        <v>1</v>
      </c>
      <c r="P38" s="1">
        <f t="shared" si="4"/>
        <v>1</v>
      </c>
      <c r="Q38" s="1"/>
      <c r="R38" s="1">
        <f t="shared" si="5"/>
        <v>1</v>
      </c>
      <c r="S38" s="1">
        <f t="shared" si="5"/>
        <v>1</v>
      </c>
      <c r="T38" s="1">
        <f t="shared" si="5"/>
        <v>1</v>
      </c>
      <c r="U38" s="1">
        <f>'==Input Design=='!BN27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Design=='!BM28</f>
        <v>1</v>
      </c>
      <c r="M39" s="1">
        <f t="shared" si="4"/>
        <v>1</v>
      </c>
      <c r="N39" s="1">
        <f t="shared" si="4"/>
        <v>1</v>
      </c>
      <c r="O39" s="1">
        <f t="shared" si="4"/>
        <v>1</v>
      </c>
      <c r="P39" s="1">
        <f t="shared" si="4"/>
        <v>1</v>
      </c>
      <c r="Q39" s="1"/>
      <c r="R39" s="1">
        <f t="shared" si="5"/>
        <v>1</v>
      </c>
      <c r="S39" s="1">
        <f t="shared" si="5"/>
        <v>1</v>
      </c>
      <c r="T39" s="1">
        <f t="shared" si="5"/>
        <v>1</v>
      </c>
      <c r="U39" s="1">
        <f>'==Input Design=='!BN28</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1</v>
      </c>
      <c r="I40" s="1">
        <f t="shared" si="3"/>
        <v>1</v>
      </c>
      <c r="J40" s="1">
        <f t="shared" si="3"/>
        <v>1</v>
      </c>
      <c r="K40" s="1">
        <f>'==Input Design=='!BM29</f>
        <v>1</v>
      </c>
      <c r="M40" s="1">
        <f t="shared" si="4"/>
        <v>1</v>
      </c>
      <c r="N40" s="1">
        <f t="shared" si="4"/>
        <v>1</v>
      </c>
      <c r="O40" s="1">
        <f t="shared" si="4"/>
        <v>1</v>
      </c>
      <c r="P40" s="1">
        <f t="shared" si="4"/>
        <v>1</v>
      </c>
      <c r="Q40" s="1"/>
      <c r="R40" s="1">
        <f t="shared" si="5"/>
        <v>1</v>
      </c>
      <c r="S40" s="1">
        <f t="shared" si="5"/>
        <v>1</v>
      </c>
      <c r="T40" s="1">
        <f t="shared" si="5"/>
        <v>1</v>
      </c>
      <c r="U40" s="1">
        <f>'==Input Design=='!BN29</f>
        <v>1</v>
      </c>
      <c r="W40" t="str">
        <f t="shared" si="6"/>
        <v>F</v>
      </c>
      <c r="X40" t="str">
        <f t="shared" si="7"/>
        <v>7</v>
      </c>
      <c r="Z40" t="str">
        <f t="shared" si="8"/>
        <v>F</v>
      </c>
      <c r="AA40" t="str">
        <f t="shared" si="9"/>
        <v>F</v>
      </c>
      <c r="AC40">
        <f t="shared" si="14"/>
        <v>1</v>
      </c>
      <c r="AD40">
        <f t="shared" si="13"/>
        <v>2</v>
      </c>
      <c r="AE40">
        <f t="shared" si="10"/>
        <v>4</v>
      </c>
      <c r="AF40">
        <f t="shared" si="10"/>
        <v>0</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1</v>
      </c>
      <c r="K41" s="1">
        <f>'==Input Design=='!BM30</f>
        <v>1</v>
      </c>
      <c r="M41" s="1">
        <f t="shared" si="4"/>
        <v>1</v>
      </c>
      <c r="N41" s="1">
        <f t="shared" si="4"/>
        <v>1</v>
      </c>
      <c r="O41" s="1">
        <f t="shared" si="4"/>
        <v>1</v>
      </c>
      <c r="P41" s="1">
        <f t="shared" si="4"/>
        <v>1</v>
      </c>
      <c r="Q41" s="1"/>
      <c r="R41" s="1">
        <f t="shared" si="5"/>
        <v>1</v>
      </c>
      <c r="S41" s="1">
        <f t="shared" si="5"/>
        <v>1</v>
      </c>
      <c r="T41" s="1">
        <f t="shared" si="5"/>
        <v>1</v>
      </c>
      <c r="U41" s="1">
        <f>'==Input Design=='!BN30</f>
        <v>1</v>
      </c>
      <c r="W41" t="str">
        <f t="shared" si="6"/>
        <v>C</v>
      </c>
      <c r="X41" t="str">
        <f t="shared" si="7"/>
        <v>1</v>
      </c>
      <c r="Z41" t="str">
        <f t="shared" si="8"/>
        <v>F</v>
      </c>
      <c r="AA41" t="str">
        <f t="shared" si="9"/>
        <v>F</v>
      </c>
      <c r="AC41">
        <f t="shared" si="14"/>
        <v>1</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'==Input Design=='!BM31</f>
        <v>1</v>
      </c>
      <c r="M42" s="1">
        <f t="shared" si="4"/>
        <v>1</v>
      </c>
      <c r="N42" s="1">
        <f t="shared" si="4"/>
        <v>1</v>
      </c>
      <c r="O42" s="1">
        <f t="shared" si="4"/>
        <v>1</v>
      </c>
      <c r="P42" s="1">
        <f t="shared" si="4"/>
        <v>1</v>
      </c>
      <c r="Q42" s="1"/>
      <c r="R42" s="1">
        <f t="shared" si="5"/>
        <v>1</v>
      </c>
      <c r="S42" s="1">
        <f t="shared" si="5"/>
        <v>1</v>
      </c>
      <c r="T42" s="1">
        <f t="shared" si="5"/>
        <v>1</v>
      </c>
      <c r="U42" s="1">
        <f>'==Input Design=='!BN31</f>
        <v>1</v>
      </c>
      <c r="W42" t="str">
        <f t="shared" si="6"/>
        <v>E</v>
      </c>
      <c r="X42" t="str">
        <f t="shared" si="7"/>
        <v>0</v>
      </c>
      <c r="Z42" t="str">
        <f t="shared" si="8"/>
        <v>F</v>
      </c>
      <c r="AA42" t="str">
        <f t="shared" si="9"/>
        <v>F</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0</v>
      </c>
      <c r="E43" s="1">
        <f t="shared" si="12"/>
        <v>0</v>
      </c>
      <c r="F43" s="1">
        <f t="shared" si="12"/>
        <v>1</v>
      </c>
      <c r="H43" s="1">
        <f t="shared" si="3"/>
        <v>1</v>
      </c>
      <c r="I43" s="1">
        <f t="shared" si="3"/>
        <v>1</v>
      </c>
      <c r="J43" s="1">
        <f t="shared" si="3"/>
        <v>1</v>
      </c>
      <c r="K43" s="1">
        <f>'==Input Design=='!BM32</f>
        <v>1</v>
      </c>
      <c r="M43" s="1">
        <f t="shared" si="4"/>
        <v>1</v>
      </c>
      <c r="N43" s="1">
        <f t="shared" si="4"/>
        <v>1</v>
      </c>
      <c r="O43" s="1">
        <f t="shared" si="4"/>
        <v>1</v>
      </c>
      <c r="P43" s="1">
        <f t="shared" si="4"/>
        <v>1</v>
      </c>
      <c r="Q43" s="1"/>
      <c r="R43" s="1">
        <f t="shared" si="5"/>
        <v>0</v>
      </c>
      <c r="S43" s="1">
        <f t="shared" si="5"/>
        <v>1</v>
      </c>
      <c r="T43" s="1">
        <f t="shared" si="5"/>
        <v>1</v>
      </c>
      <c r="U43" s="1">
        <f>'==Input Design=='!BN32</f>
        <v>1</v>
      </c>
      <c r="W43" t="str">
        <f t="shared" si="6"/>
        <v>F</v>
      </c>
      <c r="X43" t="str">
        <f t="shared" si="7"/>
        <v>9</v>
      </c>
      <c r="Z43" t="str">
        <f t="shared" si="8"/>
        <v>E</v>
      </c>
      <c r="AA43" t="str">
        <f t="shared" si="9"/>
        <v>F</v>
      </c>
      <c r="AC43">
        <f t="shared" si="14"/>
        <v>1</v>
      </c>
      <c r="AD43">
        <f t="shared" si="13"/>
        <v>0</v>
      </c>
      <c r="AE43">
        <f t="shared" si="10"/>
        <v>0</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0</v>
      </c>
      <c r="AS43">
        <f t="shared" si="10"/>
        <v>2</v>
      </c>
      <c r="AT43">
        <f t="shared" si="10"/>
        <v>4</v>
      </c>
      <c r="AU43">
        <f t="shared" si="11"/>
        <v>8</v>
      </c>
    </row>
    <row r="44" spans="1:47">
      <c r="B44" s="2">
        <v>7</v>
      </c>
      <c r="C44" s="1">
        <f t="shared" si="12"/>
        <v>1</v>
      </c>
      <c r="D44" s="1">
        <f t="shared" si="12"/>
        <v>0</v>
      </c>
      <c r="E44" s="1">
        <f t="shared" si="12"/>
        <v>1</v>
      </c>
      <c r="F44" s="1">
        <f t="shared" si="12"/>
        <v>1</v>
      </c>
      <c r="H44" s="1">
        <f t="shared" si="3"/>
        <v>1</v>
      </c>
      <c r="I44" s="1">
        <f t="shared" si="3"/>
        <v>1</v>
      </c>
      <c r="J44" s="1">
        <f t="shared" si="3"/>
        <v>1</v>
      </c>
      <c r="K44" s="1">
        <f>'==Input Design=='!BM33</f>
        <v>1</v>
      </c>
      <c r="M44" s="1">
        <f t="shared" si="4"/>
        <v>0</v>
      </c>
      <c r="N44" s="1">
        <f t="shared" si="4"/>
        <v>1</v>
      </c>
      <c r="O44" s="1">
        <f t="shared" si="4"/>
        <v>0</v>
      </c>
      <c r="P44" s="1">
        <f t="shared" si="4"/>
        <v>0</v>
      </c>
      <c r="Q44" s="1"/>
      <c r="R44" s="1">
        <f t="shared" si="5"/>
        <v>0</v>
      </c>
      <c r="S44" s="1">
        <f t="shared" si="5"/>
        <v>0</v>
      </c>
      <c r="T44" s="1">
        <f t="shared" si="5"/>
        <v>0</v>
      </c>
      <c r="U44" s="1">
        <f>'==Input Design=='!BN33</f>
        <v>1</v>
      </c>
      <c r="W44" t="str">
        <f t="shared" si="6"/>
        <v>F</v>
      </c>
      <c r="X44" t="str">
        <f t="shared" si="7"/>
        <v>D</v>
      </c>
      <c r="Z44" t="str">
        <f t="shared" si="8"/>
        <v>8</v>
      </c>
      <c r="AA44" t="str">
        <f t="shared" si="9"/>
        <v>2</v>
      </c>
      <c r="AC44">
        <f t="shared" si="14"/>
        <v>1</v>
      </c>
      <c r="AD44">
        <f t="shared" si="13"/>
        <v>0</v>
      </c>
      <c r="AE44">
        <f t="shared" si="10"/>
        <v>4</v>
      </c>
      <c r="AF44">
        <f t="shared" si="10"/>
        <v>8</v>
      </c>
      <c r="AH44">
        <f t="shared" si="10"/>
        <v>1</v>
      </c>
      <c r="AI44">
        <f t="shared" si="10"/>
        <v>2</v>
      </c>
      <c r="AJ44">
        <f t="shared" si="10"/>
        <v>4</v>
      </c>
      <c r="AK44">
        <f t="shared" si="10"/>
        <v>8</v>
      </c>
      <c r="AM44">
        <f t="shared" si="10"/>
        <v>0</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0</v>
      </c>
      <c r="J45" s="1">
        <f t="shared" si="3"/>
        <v>0</v>
      </c>
      <c r="K45" s="1">
        <f>'==Input Design=='!BM34</f>
        <v>1</v>
      </c>
      <c r="M45" s="1">
        <f t="shared" si="4"/>
        <v>0</v>
      </c>
      <c r="N45" s="1">
        <f t="shared" si="4"/>
        <v>0</v>
      </c>
      <c r="O45" s="1">
        <f t="shared" si="4"/>
        <v>0</v>
      </c>
      <c r="P45" s="1">
        <f t="shared" si="4"/>
        <v>1</v>
      </c>
      <c r="Q45" s="1"/>
      <c r="R45" s="1">
        <f t="shared" si="5"/>
        <v>0</v>
      </c>
      <c r="S45" s="1">
        <f t="shared" si="5"/>
        <v>1</v>
      </c>
      <c r="T45" s="1">
        <f t="shared" si="5"/>
        <v>1</v>
      </c>
      <c r="U45" s="1">
        <f>'==Input Design=='!BN34</f>
        <v>1</v>
      </c>
      <c r="W45" t="str">
        <f t="shared" si="6"/>
        <v>9</v>
      </c>
      <c r="X45" t="str">
        <f t="shared" si="7"/>
        <v>0</v>
      </c>
      <c r="Z45" t="str">
        <f t="shared" si="8"/>
        <v>E</v>
      </c>
      <c r="AA45" t="str">
        <f t="shared" si="9"/>
        <v>8</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0</v>
      </c>
      <c r="AP45">
        <f t="shared" si="10"/>
        <v>8</v>
      </c>
      <c r="AR45">
        <f t="shared" si="10"/>
        <v>0</v>
      </c>
      <c r="AS45">
        <f t="shared" si="10"/>
        <v>2</v>
      </c>
      <c r="AT45">
        <f t="shared" si="10"/>
        <v>4</v>
      </c>
      <c r="AU45">
        <f t="shared" si="11"/>
        <v>8</v>
      </c>
    </row>
    <row r="46" spans="1:47">
      <c r="A46" t="s">
        <v>23</v>
      </c>
      <c r="B46" s="2">
        <v>9</v>
      </c>
      <c r="C46" s="1">
        <f t="shared" si="12"/>
        <v>1</v>
      </c>
      <c r="D46" s="1">
        <f t="shared" si="12"/>
        <v>0</v>
      </c>
      <c r="E46" s="1">
        <f t="shared" si="12"/>
        <v>1</v>
      </c>
      <c r="F46" s="1">
        <f t="shared" si="12"/>
        <v>0</v>
      </c>
      <c r="H46" s="1">
        <f t="shared" si="3"/>
        <v>1</v>
      </c>
      <c r="I46" s="1">
        <f t="shared" si="3"/>
        <v>1</v>
      </c>
      <c r="J46" s="1">
        <f t="shared" si="3"/>
        <v>1</v>
      </c>
      <c r="K46" s="1">
        <f>'==Input Design=='!BM35</f>
        <v>1</v>
      </c>
      <c r="M46" s="1">
        <f t="shared" si="4"/>
        <v>0</v>
      </c>
      <c r="N46" s="1">
        <f t="shared" si="4"/>
        <v>1</v>
      </c>
      <c r="O46" s="1">
        <f t="shared" si="4"/>
        <v>1</v>
      </c>
      <c r="P46" s="1">
        <f t="shared" si="4"/>
        <v>1</v>
      </c>
      <c r="Q46" s="1"/>
      <c r="R46" s="1">
        <f t="shared" si="5"/>
        <v>1</v>
      </c>
      <c r="S46" s="1">
        <f t="shared" si="5"/>
        <v>1</v>
      </c>
      <c r="T46" s="1">
        <f t="shared" si="5"/>
        <v>0</v>
      </c>
      <c r="U46" s="1">
        <f>'==Input Design=='!BN35</f>
        <v>1</v>
      </c>
      <c r="W46" t="str">
        <f t="shared" si="6"/>
        <v>F</v>
      </c>
      <c r="X46" t="str">
        <f t="shared" si="7"/>
        <v>5</v>
      </c>
      <c r="Z46" t="str">
        <f t="shared" si="8"/>
        <v>B</v>
      </c>
      <c r="AA46" t="str">
        <f t="shared" si="9"/>
        <v>E</v>
      </c>
      <c r="AC46">
        <f t="shared" si="14"/>
        <v>1</v>
      </c>
      <c r="AD46">
        <f t="shared" si="13"/>
        <v>0</v>
      </c>
      <c r="AE46">
        <f t="shared" si="10"/>
        <v>4</v>
      </c>
      <c r="AF46">
        <f t="shared" si="10"/>
        <v>0</v>
      </c>
      <c r="AH46">
        <f t="shared" si="10"/>
        <v>1</v>
      </c>
      <c r="AI46">
        <f t="shared" si="10"/>
        <v>2</v>
      </c>
      <c r="AJ46">
        <f t="shared" si="10"/>
        <v>4</v>
      </c>
      <c r="AK46">
        <f t="shared" si="10"/>
        <v>8</v>
      </c>
      <c r="AM46">
        <f t="shared" si="10"/>
        <v>0</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Design=='!BM36</f>
        <v>1</v>
      </c>
      <c r="M47" s="1">
        <f t="shared" si="4"/>
        <v>0</v>
      </c>
      <c r="N47" s="1">
        <f t="shared" si="4"/>
        <v>0</v>
      </c>
      <c r="O47" s="1">
        <f t="shared" si="4"/>
        <v>0</v>
      </c>
      <c r="P47" s="1">
        <f t="shared" si="4"/>
        <v>1</v>
      </c>
      <c r="Q47" s="1"/>
      <c r="R47" s="1">
        <f t="shared" si="5"/>
        <v>0</v>
      </c>
      <c r="S47" s="1">
        <f t="shared" si="5"/>
        <v>0</v>
      </c>
      <c r="T47" s="1">
        <f t="shared" si="5"/>
        <v>1</v>
      </c>
      <c r="U47" s="1">
        <f>'==Input Design=='!BN36</f>
        <v>1</v>
      </c>
      <c r="W47" t="str">
        <f t="shared" si="6"/>
        <v>8</v>
      </c>
      <c r="X47" t="str">
        <f t="shared" si="7"/>
        <v>1</v>
      </c>
      <c r="Z47" t="str">
        <f t="shared" si="8"/>
        <v>C</v>
      </c>
      <c r="AA47" t="str">
        <f t="shared" si="9"/>
        <v>8</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0</v>
      </c>
      <c r="AS47">
        <f t="shared" si="10"/>
        <v>0</v>
      </c>
      <c r="AT47">
        <f t="shared" si="10"/>
        <v>4</v>
      </c>
      <c r="AU47">
        <f t="shared" si="11"/>
        <v>8</v>
      </c>
    </row>
    <row r="48" spans="1:47">
      <c r="A48" t="s">
        <v>25</v>
      </c>
      <c r="B48" s="2" t="s">
        <v>18</v>
      </c>
      <c r="C48" s="1">
        <f t="shared" si="12"/>
        <v>1</v>
      </c>
      <c r="D48" s="1">
        <f t="shared" si="12"/>
        <v>1</v>
      </c>
      <c r="E48" s="1">
        <f t="shared" si="12"/>
        <v>1</v>
      </c>
      <c r="F48" s="1">
        <f t="shared" si="12"/>
        <v>0</v>
      </c>
      <c r="H48" s="1">
        <f t="shared" si="3"/>
        <v>1</v>
      </c>
      <c r="I48" s="1">
        <f t="shared" si="3"/>
        <v>0</v>
      </c>
      <c r="J48" s="1">
        <f t="shared" si="3"/>
        <v>0</v>
      </c>
      <c r="K48" s="1">
        <f>'==Input Design=='!BM37</f>
        <v>1</v>
      </c>
      <c r="M48" s="1">
        <f t="shared" si="4"/>
        <v>0</v>
      </c>
      <c r="N48" s="1">
        <f t="shared" si="4"/>
        <v>0</v>
      </c>
      <c r="O48" s="1">
        <f t="shared" si="4"/>
        <v>0</v>
      </c>
      <c r="P48" s="1">
        <f t="shared" si="4"/>
        <v>0</v>
      </c>
      <c r="Q48" s="1"/>
      <c r="R48" s="1">
        <f t="shared" si="5"/>
        <v>0</v>
      </c>
      <c r="S48" s="1">
        <f t="shared" si="5"/>
        <v>0</v>
      </c>
      <c r="T48" s="1">
        <f t="shared" si="5"/>
        <v>0</v>
      </c>
      <c r="U48" s="1">
        <f>'==Input Design=='!BN37</f>
        <v>1</v>
      </c>
      <c r="W48" t="str">
        <f t="shared" si="6"/>
        <v>9</v>
      </c>
      <c r="X48" t="str">
        <f t="shared" si="7"/>
        <v>7</v>
      </c>
      <c r="Z48" t="str">
        <f t="shared" si="8"/>
        <v>8</v>
      </c>
      <c r="AA48" t="str">
        <f t="shared" si="9"/>
        <v>0</v>
      </c>
      <c r="AC48">
        <f t="shared" si="14"/>
        <v>1</v>
      </c>
      <c r="AD48">
        <f t="shared" si="13"/>
        <v>2</v>
      </c>
      <c r="AE48">
        <f t="shared" si="10"/>
        <v>4</v>
      </c>
      <c r="AF48">
        <f t="shared" si="10"/>
        <v>0</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Design=='!BM38</f>
        <v>1</v>
      </c>
      <c r="M49" s="1">
        <f t="shared" si="4"/>
        <v>0</v>
      </c>
      <c r="N49" s="1">
        <f t="shared" si="4"/>
        <v>0</v>
      </c>
      <c r="O49" s="1">
        <f t="shared" si="4"/>
        <v>0</v>
      </c>
      <c r="P49" s="1">
        <f t="shared" si="4"/>
        <v>1</v>
      </c>
      <c r="Q49" s="1"/>
      <c r="R49" s="1">
        <f t="shared" si="5"/>
        <v>0</v>
      </c>
      <c r="S49" s="1">
        <f t="shared" si="5"/>
        <v>1</v>
      </c>
      <c r="T49" s="1">
        <f t="shared" si="5"/>
        <v>1</v>
      </c>
      <c r="U49" s="1">
        <f>'==Input Design=='!BN38</f>
        <v>1</v>
      </c>
      <c r="W49" t="str">
        <f t="shared" si="6"/>
        <v>F</v>
      </c>
      <c r="X49" t="str">
        <f t="shared" si="7"/>
        <v>F</v>
      </c>
      <c r="Z49" t="str">
        <f t="shared" si="8"/>
        <v>E</v>
      </c>
      <c r="AA49" t="str">
        <f t="shared" si="9"/>
        <v>8</v>
      </c>
      <c r="AC49">
        <f t="shared" si="14"/>
        <v>1</v>
      </c>
      <c r="AD49">
        <f t="shared" si="13"/>
        <v>2</v>
      </c>
      <c r="AE49">
        <f t="shared" si="10"/>
        <v>4</v>
      </c>
      <c r="AF49">
        <f t="shared" si="10"/>
        <v>8</v>
      </c>
      <c r="AH49">
        <f t="shared" si="10"/>
        <v>1</v>
      </c>
      <c r="AI49">
        <f t="shared" si="10"/>
        <v>2</v>
      </c>
      <c r="AJ49">
        <f t="shared" si="10"/>
        <v>4</v>
      </c>
      <c r="AK49">
        <f t="shared" si="10"/>
        <v>8</v>
      </c>
      <c r="AM49">
        <f t="shared" si="10"/>
        <v>0</v>
      </c>
      <c r="AN49">
        <f t="shared" si="10"/>
        <v>0</v>
      </c>
      <c r="AO49">
        <f t="shared" si="10"/>
        <v>0</v>
      </c>
      <c r="AP49">
        <f t="shared" si="10"/>
        <v>8</v>
      </c>
      <c r="AR49">
        <f t="shared" si="10"/>
        <v>0</v>
      </c>
      <c r="AS49">
        <f t="shared" si="10"/>
        <v>2</v>
      </c>
      <c r="AT49">
        <f t="shared" si="10"/>
        <v>4</v>
      </c>
      <c r="AU49">
        <f t="shared" si="11"/>
        <v>8</v>
      </c>
    </row>
    <row r="50" spans="1:47">
      <c r="A50" t="s">
        <v>27</v>
      </c>
      <c r="B50" s="2" t="s">
        <v>20</v>
      </c>
      <c r="C50" s="1">
        <f t="shared" si="12"/>
        <v>1</v>
      </c>
      <c r="D50" s="1">
        <f t="shared" si="12"/>
        <v>0</v>
      </c>
      <c r="E50" s="1">
        <f t="shared" si="12"/>
        <v>1</v>
      </c>
      <c r="F50" s="1">
        <f t="shared" si="12"/>
        <v>0</v>
      </c>
      <c r="H50" s="1">
        <f t="shared" si="3"/>
        <v>1</v>
      </c>
      <c r="I50" s="1">
        <f t="shared" si="3"/>
        <v>1</v>
      </c>
      <c r="J50" s="1">
        <f t="shared" si="3"/>
        <v>1</v>
      </c>
      <c r="K50" s="1">
        <f>'==Input Design=='!BM39</f>
        <v>1</v>
      </c>
      <c r="M50" s="1">
        <f t="shared" si="4"/>
        <v>0</v>
      </c>
      <c r="N50" s="1">
        <f t="shared" si="4"/>
        <v>0</v>
      </c>
      <c r="O50" s="1">
        <f t="shared" si="4"/>
        <v>0</v>
      </c>
      <c r="P50" s="1">
        <f t="shared" si="4"/>
        <v>0</v>
      </c>
      <c r="Q50" s="1"/>
      <c r="R50" s="1">
        <f t="shared" si="5"/>
        <v>0</v>
      </c>
      <c r="S50" s="1">
        <f t="shared" si="5"/>
        <v>1</v>
      </c>
      <c r="T50" s="1">
        <f t="shared" si="5"/>
        <v>1</v>
      </c>
      <c r="U50" s="1">
        <f>'==Input Design=='!BN39</f>
        <v>1</v>
      </c>
      <c r="W50" t="str">
        <f t="shared" si="6"/>
        <v>F</v>
      </c>
      <c r="X50" t="str">
        <f t="shared" si="7"/>
        <v>5</v>
      </c>
      <c r="Z50" t="str">
        <f t="shared" si="8"/>
        <v>E</v>
      </c>
      <c r="AA50" t="str">
        <f t="shared" si="9"/>
        <v>0</v>
      </c>
      <c r="AC50">
        <f t="shared" si="14"/>
        <v>1</v>
      </c>
      <c r="AD50">
        <f t="shared" si="13"/>
        <v>0</v>
      </c>
      <c r="AE50">
        <f t="shared" si="10"/>
        <v>4</v>
      </c>
      <c r="AF50">
        <f t="shared" si="10"/>
        <v>0</v>
      </c>
      <c r="AH50">
        <f t="shared" si="10"/>
        <v>1</v>
      </c>
      <c r="AI50">
        <f t="shared" si="10"/>
        <v>2</v>
      </c>
      <c r="AJ50">
        <f t="shared" si="10"/>
        <v>4</v>
      </c>
      <c r="AK50">
        <f t="shared" si="10"/>
        <v>8</v>
      </c>
      <c r="AM50">
        <f t="shared" si="10"/>
        <v>0</v>
      </c>
      <c r="AN50">
        <f t="shared" si="10"/>
        <v>0</v>
      </c>
      <c r="AO50">
        <f t="shared" si="10"/>
        <v>0</v>
      </c>
      <c r="AP50">
        <f t="shared" si="10"/>
        <v>0</v>
      </c>
      <c r="AR50">
        <f t="shared" si="10"/>
        <v>0</v>
      </c>
      <c r="AS50">
        <f t="shared" si="10"/>
        <v>2</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Design=='!BM40</f>
        <v>1</v>
      </c>
      <c r="M51" s="1">
        <f t="shared" si="4"/>
        <v>0</v>
      </c>
      <c r="N51" s="1">
        <f t="shared" si="4"/>
        <v>0</v>
      </c>
      <c r="O51" s="1">
        <f t="shared" si="4"/>
        <v>0</v>
      </c>
      <c r="P51" s="1">
        <f t="shared" si="4"/>
        <v>0</v>
      </c>
      <c r="Q51" s="1"/>
      <c r="R51" s="1">
        <f t="shared" si="5"/>
        <v>0</v>
      </c>
      <c r="S51" s="1">
        <f t="shared" si="5"/>
        <v>0</v>
      </c>
      <c r="T51" s="1">
        <f t="shared" si="5"/>
        <v>0</v>
      </c>
      <c r="U51" s="1">
        <f>'==Input Design=='!BN40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1</v>
      </c>
      <c r="F52" s="1">
        <f t="shared" si="12"/>
        <v>0</v>
      </c>
      <c r="H52" s="1">
        <f t="shared" si="3"/>
        <v>0</v>
      </c>
      <c r="I52" s="1">
        <f t="shared" si="3"/>
        <v>0</v>
      </c>
      <c r="J52" s="1">
        <f t="shared" si="3"/>
        <v>0</v>
      </c>
      <c r="K52" s="1">
        <f>'==Input Design=='!BM41</f>
        <v>1</v>
      </c>
      <c r="M52" s="1">
        <f t="shared" si="4"/>
        <v>0</v>
      </c>
      <c r="N52" s="1">
        <f t="shared" si="4"/>
        <v>0</v>
      </c>
      <c r="O52" s="1">
        <f t="shared" si="4"/>
        <v>0</v>
      </c>
      <c r="P52" s="1">
        <f t="shared" si="4"/>
        <v>0</v>
      </c>
      <c r="Q52" s="1"/>
      <c r="R52" s="1">
        <f t="shared" si="5"/>
        <v>0</v>
      </c>
      <c r="S52" s="1">
        <f t="shared" si="5"/>
        <v>1</v>
      </c>
      <c r="T52" s="1">
        <f t="shared" si="5"/>
        <v>1</v>
      </c>
      <c r="U52" s="1">
        <f>'==Input Design=='!BN41</f>
        <v>1</v>
      </c>
      <c r="W52" t="str">
        <f t="shared" si="6"/>
        <v>8</v>
      </c>
      <c r="X52" t="str">
        <f t="shared" si="7"/>
        <v>5</v>
      </c>
      <c r="Z52" t="str">
        <f t="shared" si="8"/>
        <v>E</v>
      </c>
      <c r="AA52" t="str">
        <f t="shared" si="9"/>
        <v>0</v>
      </c>
      <c r="AC52">
        <f t="shared" si="14"/>
        <v>1</v>
      </c>
      <c r="AD52">
        <f t="shared" si="13"/>
        <v>0</v>
      </c>
      <c r="AE52">
        <f t="shared" si="10"/>
        <v>4</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2</v>
      </c>
      <c r="AT52">
        <f t="shared" si="10"/>
        <v>4</v>
      </c>
      <c r="AU52">
        <f t="shared" si="11"/>
        <v>8</v>
      </c>
    </row>
    <row r="54" spans="1:47">
      <c r="A54" t="s">
        <v>32</v>
      </c>
    </row>
    <row r="57" spans="1:47">
      <c r="B57" s="16" t="s">
        <v>40</v>
      </c>
      <c r="G57" t="str">
        <f>C89</f>
        <v>FF.FF.FF.FF.FF.FF.F7.FF.C1.FF.E0.FF.F9.EF.FD.82.90.E8.F5.BE.81.C8.97.80.FF.E8.F5.E0.80.80.85.E0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F7.FF</v>
      </c>
      <c r="C77" t="str">
        <f t="shared" ref="C77:C89" si="16">CONCATENATE(C76,".",B77)</f>
        <v>FF.FF.FF.FF.FF.FF.F7.FF</v>
      </c>
    </row>
    <row r="78" spans="2:26">
      <c r="B78" s="2" t="str">
        <f t="shared" si="15"/>
        <v>C1.FF</v>
      </c>
      <c r="C78" t="str">
        <f t="shared" si="16"/>
        <v>FF.FF.FF.FF.FF.FF.F7.FF.C1.FF</v>
      </c>
    </row>
    <row r="79" spans="2:26">
      <c r="B79" s="2" t="str">
        <f t="shared" si="15"/>
        <v>E0.FF</v>
      </c>
      <c r="C79" t="str">
        <f t="shared" si="16"/>
        <v>FF.FF.FF.FF.FF.FF.F7.FF.C1.FF.E0.FF</v>
      </c>
    </row>
    <row r="80" spans="2:26">
      <c r="B80" s="2" t="str">
        <f t="shared" si="15"/>
        <v>F9.EF</v>
      </c>
      <c r="C80" t="str">
        <f t="shared" si="16"/>
        <v>FF.FF.FF.FF.FF.FF.F7.FF.C1.FF.E0.FF.F9.EF</v>
      </c>
    </row>
    <row r="81" spans="2:101">
      <c r="B81" s="2" t="str">
        <f t="shared" si="15"/>
        <v>FD.82</v>
      </c>
      <c r="C81" t="str">
        <f t="shared" si="16"/>
        <v>FF.FF.FF.FF.FF.FF.F7.FF.C1.FF.E0.FF.F9.EF.FD.82</v>
      </c>
    </row>
    <row r="82" spans="2:101">
      <c r="B82" s="2" t="str">
        <f t="shared" si="15"/>
        <v>90.E8</v>
      </c>
      <c r="C82" t="str">
        <f t="shared" si="16"/>
        <v>FF.FF.FF.FF.FF.FF.F7.FF.C1.FF.E0.FF.F9.EF.FD.82.90.E8</v>
      </c>
    </row>
    <row r="83" spans="2:101">
      <c r="B83" s="2" t="str">
        <f t="shared" si="15"/>
        <v>F5.BE</v>
      </c>
      <c r="C83" t="str">
        <f t="shared" si="16"/>
        <v>FF.FF.FF.FF.FF.FF.F7.FF.C1.FF.E0.FF.F9.EF.FD.82.90.E8.F5.BE</v>
      </c>
    </row>
    <row r="84" spans="2:101">
      <c r="B84" s="2" t="str">
        <f t="shared" si="15"/>
        <v>81.C8</v>
      </c>
      <c r="C84" t="str">
        <f t="shared" si="16"/>
        <v>FF.FF.FF.FF.FF.FF.F7.FF.C1.FF.E0.FF.F9.EF.FD.82.90.E8.F5.BE.81.C8</v>
      </c>
    </row>
    <row r="85" spans="2:101">
      <c r="B85" s="2" t="str">
        <f t="shared" si="15"/>
        <v>97.80</v>
      </c>
      <c r="C85" t="str">
        <f t="shared" si="16"/>
        <v>FF.FF.FF.FF.FF.FF.F7.FF.C1.FF.E0.FF.F9.EF.FD.82.90.E8.F5.BE.81.C8.97.80</v>
      </c>
    </row>
    <row r="86" spans="2:101">
      <c r="B86" s="2" t="str">
        <f t="shared" si="15"/>
        <v>FF.E8</v>
      </c>
      <c r="C86" t="str">
        <f t="shared" si="16"/>
        <v>FF.FF.FF.FF.FF.FF.F7.FF.C1.FF.E0.FF.F9.EF.FD.82.90.E8.F5.BE.81.C8.97.80.FF.E8</v>
      </c>
    </row>
    <row r="87" spans="2:101">
      <c r="B87" s="2" t="str">
        <f t="shared" si="15"/>
        <v>F5.E0</v>
      </c>
      <c r="C87" t="str">
        <f t="shared" si="16"/>
        <v>FF.FF.FF.FF.FF.FF.F7.FF.C1.FF.E0.FF.F9.EF.FD.82.90.E8.F5.BE.81.C8.97.80.FF.E8.F5.E0</v>
      </c>
    </row>
    <row r="88" spans="2:101">
      <c r="B88" s="2" t="str">
        <f t="shared" si="15"/>
        <v>80.80</v>
      </c>
      <c r="C88" t="str">
        <f t="shared" si="16"/>
        <v>FF.FF.FF.FF.FF.FF.F7.FF.C1.FF.E0.FF.F9.EF.FD.82.90.E8.F5.BE.81.C8.97.80.FF.E8.F5.E0.80.80</v>
      </c>
    </row>
    <row r="89" spans="2:101">
      <c r="B89" s="2" t="str">
        <f t="shared" si="15"/>
        <v>85.E0</v>
      </c>
      <c r="C89" t="str">
        <f t="shared" si="16"/>
        <v>FF.FF.FF.FF.FF.FF.F7.FF.C1.FF.E0.FF.F9.EF.FD.82.90.E8.F5.BE.81.C8.97.80.FF.E8.F5.E0.80.80.85.E0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1</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0</v>
      </c>
      <c r="D17" s="21">
        <f>'==Input Design=='!T31</f>
        <v>1</v>
      </c>
      <c r="E17" s="21">
        <f>'==Input Design=='!U31</f>
        <v>1</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0</v>
      </c>
      <c r="V17" s="4"/>
      <c r="W17" t="str">
        <f t="shared" si="0"/>
        <v>0</v>
      </c>
      <c r="X17" t="str">
        <f t="shared" si="1"/>
        <v>0</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0</v>
      </c>
      <c r="N18" s="21">
        <f>'==Input Design=='!AD32</f>
        <v>0</v>
      </c>
      <c r="O18" s="21">
        <f>'==Input Design=='!AE32</f>
        <v>0</v>
      </c>
      <c r="P18" s="21">
        <f>'==Input Design=='!AF32</f>
        <v>0</v>
      </c>
      <c r="V18" s="4"/>
      <c r="W18" t="str">
        <f t="shared" si="0"/>
        <v>0</v>
      </c>
      <c r="X18" t="str">
        <f t="shared" si="1"/>
        <v>0</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0</v>
      </c>
      <c r="L19" s="21">
        <f>'==Input Design=='!AB33</f>
        <v>0</v>
      </c>
      <c r="M19" s="21">
        <f>'==Input Design=='!AC33</f>
        <v>0</v>
      </c>
      <c r="N19" s="21">
        <f>'==Input Design=='!AD33</f>
        <v>1</v>
      </c>
      <c r="O19" s="21">
        <f>'==Input Design=='!AE33</f>
        <v>0</v>
      </c>
      <c r="P19" s="21">
        <f>'==Input Design=='!AF33</f>
        <v>0</v>
      </c>
      <c r="V19" s="4"/>
      <c r="W19" t="str">
        <f t="shared" si="0"/>
        <v>0</v>
      </c>
      <c r="X19" t="str">
        <f t="shared" si="1"/>
        <v>0</v>
      </c>
    </row>
    <row r="20" spans="1:29">
      <c r="B20" s="2">
        <v>8</v>
      </c>
      <c r="C20" s="21">
        <f>'==Input Design=='!S34</f>
        <v>0</v>
      </c>
      <c r="D20" s="21">
        <f>'==Input Design=='!T34</f>
        <v>1</v>
      </c>
      <c r="E20" s="21">
        <f>'==Input Design=='!U34</f>
        <v>0</v>
      </c>
      <c r="F20" s="21">
        <f>'==Input Design=='!V34</f>
        <v>0</v>
      </c>
      <c r="G20" s="21">
        <f>'==Input Design=='!W34</f>
        <v>0</v>
      </c>
      <c r="H20" s="21">
        <f>'==Input Design=='!X34</f>
        <v>0</v>
      </c>
      <c r="I20" s="21">
        <f>'==Input Design=='!Y34</f>
        <v>0</v>
      </c>
      <c r="J20" s="21">
        <f>'==Input Design=='!Z34</f>
        <v>1</v>
      </c>
      <c r="K20" s="21">
        <f>'==Input Design=='!AA34</f>
        <v>0</v>
      </c>
      <c r="L20" s="21">
        <f>'==Input Design=='!AB34</f>
        <v>0</v>
      </c>
      <c r="M20" s="21">
        <f>'==Input Design=='!AC34</f>
        <v>0</v>
      </c>
      <c r="N20" s="21">
        <f>'==Input Design=='!AD34</f>
        <v>0</v>
      </c>
      <c r="O20" s="21">
        <f>'==Input Design=='!AE34</f>
        <v>0</v>
      </c>
      <c r="P20" s="21">
        <f>'==Input Design=='!AF34</f>
        <v>0</v>
      </c>
      <c r="V20" s="4"/>
      <c r="W20" t="str">
        <f t="shared" si="0"/>
        <v>0</v>
      </c>
      <c r="X20" t="str">
        <f t="shared" si="1"/>
        <v>0</v>
      </c>
    </row>
    <row r="21" spans="1:29">
      <c r="A21" t="s">
        <v>23</v>
      </c>
      <c r="B21" s="2">
        <v>9</v>
      </c>
      <c r="C21" s="21">
        <f>'==Input Design=='!S35</f>
        <v>0</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0</v>
      </c>
    </row>
    <row r="22" spans="1:29">
      <c r="A22" t="s">
        <v>24</v>
      </c>
      <c r="B22" s="2" t="s">
        <v>17</v>
      </c>
      <c r="C22" s="21">
        <f>'==Input Design=='!S36</f>
        <v>0</v>
      </c>
      <c r="D22" s="21">
        <f>'==Input Design=='!T36</f>
        <v>0</v>
      </c>
      <c r="E22" s="21">
        <f>'==Input Design=='!U36</f>
        <v>0</v>
      </c>
      <c r="F22" s="21">
        <f>'==Input Design=='!V36</f>
        <v>1</v>
      </c>
      <c r="G22" s="21">
        <f>'==Input Design=='!W36</f>
        <v>0</v>
      </c>
      <c r="H22" s="21">
        <f>'==Input Design=='!X36</f>
        <v>0</v>
      </c>
      <c r="I22" s="21">
        <f>'==Input Design=='!Y36</f>
        <v>0</v>
      </c>
      <c r="J22" s="21">
        <f>'==Input Design=='!Z36</f>
        <v>1</v>
      </c>
      <c r="K22" s="21">
        <f>'==Input Design=='!AA36</f>
        <v>0</v>
      </c>
      <c r="L22" s="21">
        <f>'==Input Design=='!AB36</f>
        <v>0</v>
      </c>
      <c r="M22" s="21">
        <f>'==Input Design=='!AC36</f>
        <v>0</v>
      </c>
      <c r="N22" s="21">
        <f>'==Input Design=='!AD36</f>
        <v>0</v>
      </c>
      <c r="O22" s="21">
        <f>'==Input Design=='!AE36</f>
        <v>0</v>
      </c>
      <c r="P22" s="21">
        <f>'==Input Design=='!AF36</f>
        <v>1</v>
      </c>
      <c r="V22" s="4"/>
      <c r="W22" t="str">
        <f t="shared" si="0"/>
        <v>0</v>
      </c>
      <c r="X22" t="str">
        <f t="shared" si="1"/>
        <v>0</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0</v>
      </c>
      <c r="J23" s="21">
        <f>'==Input Design=='!Z37</f>
        <v>1</v>
      </c>
      <c r="K23" s="21">
        <f>'==Input Design=='!AA37</f>
        <v>1</v>
      </c>
      <c r="L23" s="21">
        <f>'==Input Design=='!AB37</f>
        <v>0</v>
      </c>
      <c r="M23" s="21">
        <f>'==Input Design=='!AC37</f>
        <v>0</v>
      </c>
      <c r="N23" s="21">
        <f>'==Input Design=='!AD37</f>
        <v>1</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1</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1</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1</v>
      </c>
      <c r="E26" s="21">
        <f>'==Input Design=='!U40</f>
        <v>0</v>
      </c>
      <c r="F26" s="21">
        <f>'==Input Design=='!V40</f>
        <v>1</v>
      </c>
      <c r="G26" s="21">
        <f>'==Input Design=='!W40</f>
        <v>0</v>
      </c>
      <c r="H26" s="21">
        <f>'==Input Design=='!X40</f>
        <v>0</v>
      </c>
      <c r="I26" s="21">
        <f>'==Input Design=='!Y40</f>
        <v>0</v>
      </c>
      <c r="J26" s="21">
        <f>'==Input Design=='!Z40</f>
        <v>1</v>
      </c>
      <c r="K26" s="21">
        <f>'==Input Design=='!AA40</f>
        <v>0</v>
      </c>
      <c r="L26" s="21">
        <f>'==Input Design=='!AB40</f>
        <v>1</v>
      </c>
      <c r="M26" s="21">
        <f>'==Input Design=='!AC40</f>
        <v>0</v>
      </c>
      <c r="N26" s="21">
        <f>'==Input Design=='!AD40</f>
        <v>1</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1</v>
      </c>
      <c r="I27" s="21">
        <f>'==Input Design=='!Y41</f>
        <v>0</v>
      </c>
      <c r="J27" s="21">
        <f>'==Input Design=='!Z41</f>
        <v>0</v>
      </c>
      <c r="K27" s="21">
        <f>'==Input Design=='!AA41</f>
        <v>0</v>
      </c>
      <c r="L27" s="21">
        <f>'==Input Design=='!AB41</f>
        <v>1</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1</v>
      </c>
      <c r="M39" s="1">
        <f t="shared" si="4"/>
        <v>0</v>
      </c>
      <c r="N39" s="1">
        <f t="shared" si="4"/>
        <v>0</v>
      </c>
      <c r="O39" s="1">
        <f t="shared" si="4"/>
        <v>0</v>
      </c>
      <c r="P39" s="1">
        <f t="shared" si="4"/>
        <v>0</v>
      </c>
      <c r="Q39" s="1"/>
      <c r="R39" s="1">
        <f t="shared" si="5"/>
        <v>0</v>
      </c>
      <c r="S39" s="1">
        <f t="shared" si="5"/>
        <v>0</v>
      </c>
      <c r="T39" s="1">
        <f t="shared" si="5"/>
        <v>0</v>
      </c>
      <c r="U39" s="1">
        <f>'==Input Design=='!BS28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1</v>
      </c>
      <c r="M40" s="1">
        <f t="shared" si="4"/>
        <v>0</v>
      </c>
      <c r="N40" s="1">
        <f t="shared" si="4"/>
        <v>0</v>
      </c>
      <c r="O40" s="1">
        <f t="shared" si="4"/>
        <v>0</v>
      </c>
      <c r="P40" s="1">
        <f t="shared" si="4"/>
        <v>0</v>
      </c>
      <c r="Q40" s="1"/>
      <c r="R40" s="1">
        <f t="shared" si="5"/>
        <v>0</v>
      </c>
      <c r="S40" s="1">
        <f t="shared" si="5"/>
        <v>0</v>
      </c>
      <c r="T40" s="1">
        <f t="shared" si="5"/>
        <v>0</v>
      </c>
      <c r="U40" s="1">
        <f>'==Input Design=='!BS29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0</v>
      </c>
      <c r="J41" s="1">
        <f t="shared" si="3"/>
        <v>0</v>
      </c>
      <c r="K41" s="1">
        <f>'==Input Design=='!BR30</f>
        <v>1</v>
      </c>
      <c r="M41" s="1">
        <f t="shared" si="4"/>
        <v>0</v>
      </c>
      <c r="N41" s="1">
        <f t="shared" si="4"/>
        <v>0</v>
      </c>
      <c r="O41" s="1">
        <f t="shared" si="4"/>
        <v>0</v>
      </c>
      <c r="P41" s="1">
        <f t="shared" si="4"/>
        <v>0</v>
      </c>
      <c r="Q41" s="1"/>
      <c r="R41" s="1">
        <f t="shared" si="5"/>
        <v>0</v>
      </c>
      <c r="S41" s="1">
        <f t="shared" si="5"/>
        <v>0</v>
      </c>
      <c r="T41" s="1">
        <f t="shared" si="5"/>
        <v>0</v>
      </c>
      <c r="U41" s="1">
        <f>'==Input Design=='!BS30</f>
        <v>1</v>
      </c>
      <c r="W41" t="str">
        <f t="shared" si="6"/>
        <v>8</v>
      </c>
      <c r="X41" t="str">
        <f t="shared" si="7"/>
        <v>8</v>
      </c>
      <c r="Z41" t="str">
        <f t="shared" si="8"/>
        <v>8</v>
      </c>
      <c r="AA41" t="str">
        <f t="shared" si="9"/>
        <v>0</v>
      </c>
      <c r="AC41">
        <f t="shared" si="14"/>
        <v>0</v>
      </c>
      <c r="AD41">
        <f t="shared" si="13"/>
        <v>0</v>
      </c>
      <c r="AE41">
        <f t="shared" si="10"/>
        <v>0</v>
      </c>
      <c r="AF41">
        <f t="shared" si="10"/>
        <v>8</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'==Input Design=='!BR31</f>
        <v>1</v>
      </c>
      <c r="M42" s="1">
        <f t="shared" si="4"/>
        <v>0</v>
      </c>
      <c r="N42" s="1">
        <f t="shared" si="4"/>
        <v>0</v>
      </c>
      <c r="O42" s="1">
        <f t="shared" si="4"/>
        <v>0</v>
      </c>
      <c r="P42" s="1">
        <f t="shared" si="4"/>
        <v>0</v>
      </c>
      <c r="Q42" s="1"/>
      <c r="R42" s="1">
        <f t="shared" si="5"/>
        <v>0</v>
      </c>
      <c r="S42" s="1">
        <f t="shared" si="5"/>
        <v>0</v>
      </c>
      <c r="T42" s="1">
        <f t="shared" si="5"/>
        <v>0</v>
      </c>
      <c r="U42" s="1">
        <f>'==Input Design=='!BS31</f>
        <v>1</v>
      </c>
      <c r="W42" t="str">
        <f t="shared" si="6"/>
        <v>8</v>
      </c>
      <c r="X42" t="str">
        <f t="shared" si="7"/>
        <v>6</v>
      </c>
      <c r="Z42" t="str">
        <f t="shared" si="8"/>
        <v>8</v>
      </c>
      <c r="AA42" t="str">
        <f t="shared" si="9"/>
        <v>0</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1</v>
      </c>
      <c r="M43" s="1">
        <f t="shared" si="4"/>
        <v>0</v>
      </c>
      <c r="N43" s="1">
        <f t="shared" si="4"/>
        <v>0</v>
      </c>
      <c r="O43" s="1">
        <f t="shared" si="4"/>
        <v>0</v>
      </c>
      <c r="P43" s="1">
        <f t="shared" si="4"/>
        <v>0</v>
      </c>
      <c r="Q43" s="1"/>
      <c r="R43" s="1">
        <f t="shared" si="5"/>
        <v>0</v>
      </c>
      <c r="S43" s="1">
        <f t="shared" si="5"/>
        <v>0</v>
      </c>
      <c r="T43" s="1">
        <f t="shared" si="5"/>
        <v>0</v>
      </c>
      <c r="U43" s="1">
        <f>'==Input Design=='!BS32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Design=='!BR33</f>
        <v>1</v>
      </c>
      <c r="M44" s="1">
        <f t="shared" si="4"/>
        <v>0</v>
      </c>
      <c r="N44" s="1">
        <f t="shared" si="4"/>
        <v>0</v>
      </c>
      <c r="O44" s="1">
        <f t="shared" si="4"/>
        <v>0</v>
      </c>
      <c r="P44" s="1">
        <f t="shared" si="4"/>
        <v>0</v>
      </c>
      <c r="Q44" s="1"/>
      <c r="R44" s="1">
        <f t="shared" si="5"/>
        <v>1</v>
      </c>
      <c r="S44" s="1">
        <f t="shared" si="5"/>
        <v>0</v>
      </c>
      <c r="T44" s="1">
        <f t="shared" si="5"/>
        <v>0</v>
      </c>
      <c r="U44" s="1">
        <f>'==Input Design=='!BS33</f>
        <v>1</v>
      </c>
      <c r="W44" t="str">
        <f t="shared" si="6"/>
        <v>8</v>
      </c>
      <c r="X44" t="str">
        <f t="shared" si="7"/>
        <v>0</v>
      </c>
      <c r="Z44" t="str">
        <f t="shared" si="8"/>
        <v>9</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0</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'==Input Design=='!BR34</f>
        <v>1</v>
      </c>
      <c r="M45" s="1">
        <f t="shared" si="4"/>
        <v>1</v>
      </c>
      <c r="N45" s="1">
        <f t="shared" si="4"/>
        <v>0</v>
      </c>
      <c r="O45" s="1">
        <f t="shared" si="4"/>
        <v>0</v>
      </c>
      <c r="P45" s="1">
        <f t="shared" si="4"/>
        <v>0</v>
      </c>
      <c r="Q45" s="1"/>
      <c r="R45" s="1">
        <f t="shared" si="5"/>
        <v>0</v>
      </c>
      <c r="S45" s="1">
        <f t="shared" si="5"/>
        <v>0</v>
      </c>
      <c r="T45" s="1">
        <f t="shared" si="5"/>
        <v>0</v>
      </c>
      <c r="U45" s="1">
        <f>'==Input Design=='!BS34</f>
        <v>1</v>
      </c>
      <c r="W45" t="str">
        <f t="shared" si="6"/>
        <v>8</v>
      </c>
      <c r="X45" t="str">
        <f t="shared" si="7"/>
        <v>2</v>
      </c>
      <c r="Z45" t="str">
        <f t="shared" si="8"/>
        <v>8</v>
      </c>
      <c r="AA45" t="str">
        <f t="shared" si="9"/>
        <v>1</v>
      </c>
      <c r="AC45">
        <f t="shared" si="14"/>
        <v>0</v>
      </c>
      <c r="AD45">
        <f t="shared" si="13"/>
        <v>2</v>
      </c>
      <c r="AE45">
        <f t="shared" si="10"/>
        <v>0</v>
      </c>
      <c r="AF45">
        <f t="shared" si="10"/>
        <v>0</v>
      </c>
      <c r="AH45">
        <f t="shared" si="10"/>
        <v>0</v>
      </c>
      <c r="AI45">
        <f t="shared" si="10"/>
        <v>0</v>
      </c>
      <c r="AJ45">
        <f t="shared" si="10"/>
        <v>0</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Design=='!BR35</f>
        <v>1</v>
      </c>
      <c r="M46" s="1">
        <f t="shared" si="4"/>
        <v>0</v>
      </c>
      <c r="N46" s="1">
        <f t="shared" si="4"/>
        <v>0</v>
      </c>
      <c r="O46" s="1">
        <f t="shared" si="4"/>
        <v>0</v>
      </c>
      <c r="P46" s="1">
        <f t="shared" si="4"/>
        <v>0</v>
      </c>
      <c r="Q46" s="1"/>
      <c r="R46" s="1">
        <f t="shared" si="5"/>
        <v>0</v>
      </c>
      <c r="S46" s="1">
        <f t="shared" si="5"/>
        <v>0</v>
      </c>
      <c r="T46" s="1">
        <f t="shared" si="5"/>
        <v>0</v>
      </c>
      <c r="U46" s="1">
        <f>'==Input Design=='!BS35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0</v>
      </c>
      <c r="I47" s="1">
        <f t="shared" si="3"/>
        <v>0</v>
      </c>
      <c r="J47" s="1">
        <f t="shared" si="3"/>
        <v>0</v>
      </c>
      <c r="K47" s="1">
        <f>'==Input Design=='!BR36</f>
        <v>1</v>
      </c>
      <c r="M47" s="1">
        <f t="shared" si="4"/>
        <v>1</v>
      </c>
      <c r="N47" s="1">
        <f t="shared" si="4"/>
        <v>0</v>
      </c>
      <c r="O47" s="1">
        <f t="shared" si="4"/>
        <v>0</v>
      </c>
      <c r="P47" s="1">
        <f t="shared" si="4"/>
        <v>0</v>
      </c>
      <c r="Q47" s="1"/>
      <c r="R47" s="1">
        <f t="shared" si="5"/>
        <v>0</v>
      </c>
      <c r="S47" s="1">
        <f t="shared" si="5"/>
        <v>0</v>
      </c>
      <c r="T47" s="1">
        <f t="shared" si="5"/>
        <v>1</v>
      </c>
      <c r="U47" s="1">
        <f>'==Input Design=='!BS36</f>
        <v>1</v>
      </c>
      <c r="W47" t="str">
        <f t="shared" si="6"/>
        <v>8</v>
      </c>
      <c r="X47" t="str">
        <f t="shared" si="7"/>
        <v>8</v>
      </c>
      <c r="Z47" t="str">
        <f t="shared" si="8"/>
        <v>C</v>
      </c>
      <c r="AA47" t="str">
        <f t="shared" si="9"/>
        <v>1</v>
      </c>
      <c r="AC47">
        <f t="shared" si="14"/>
        <v>0</v>
      </c>
      <c r="AD47">
        <f t="shared" si="13"/>
        <v>0</v>
      </c>
      <c r="AE47">
        <f t="shared" si="10"/>
        <v>0</v>
      </c>
      <c r="AF47">
        <f t="shared" si="10"/>
        <v>8</v>
      </c>
      <c r="AH47">
        <f t="shared" si="10"/>
        <v>0</v>
      </c>
      <c r="AI47">
        <f t="shared" si="10"/>
        <v>0</v>
      </c>
      <c r="AJ47">
        <f t="shared" si="10"/>
        <v>0</v>
      </c>
      <c r="AK47">
        <f t="shared" si="10"/>
        <v>8</v>
      </c>
      <c r="AM47">
        <f t="shared" si="10"/>
        <v>1</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Design=='!BR37</f>
        <v>1</v>
      </c>
      <c r="M48" s="1">
        <f t="shared" si="4"/>
        <v>1</v>
      </c>
      <c r="N48" s="1">
        <f t="shared" si="4"/>
        <v>1</v>
      </c>
      <c r="O48" s="1">
        <f t="shared" si="4"/>
        <v>0</v>
      </c>
      <c r="P48" s="1">
        <f t="shared" si="4"/>
        <v>0</v>
      </c>
      <c r="Q48" s="1"/>
      <c r="R48" s="1">
        <f t="shared" si="5"/>
        <v>1</v>
      </c>
      <c r="S48" s="1">
        <f t="shared" si="5"/>
        <v>0</v>
      </c>
      <c r="T48" s="1">
        <f t="shared" si="5"/>
        <v>0</v>
      </c>
      <c r="U48" s="1">
        <f>'==Input Design=='!BS37</f>
        <v>1</v>
      </c>
      <c r="W48" t="str">
        <f t="shared" si="6"/>
        <v>8</v>
      </c>
      <c r="X48" t="str">
        <f t="shared" si="7"/>
        <v>0</v>
      </c>
      <c r="Z48" t="str">
        <f t="shared" si="8"/>
        <v>9</v>
      </c>
      <c r="AA48" t="str">
        <f t="shared" si="9"/>
        <v>3</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0</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1</v>
      </c>
      <c r="M49" s="1">
        <f t="shared" si="4"/>
        <v>0</v>
      </c>
      <c r="N49" s="1">
        <f t="shared" si="4"/>
        <v>0</v>
      </c>
      <c r="O49" s="1">
        <f t="shared" si="4"/>
        <v>0</v>
      </c>
      <c r="P49" s="1">
        <f t="shared" si="4"/>
        <v>0</v>
      </c>
      <c r="Q49" s="1"/>
      <c r="R49" s="1">
        <f t="shared" si="5"/>
        <v>0</v>
      </c>
      <c r="S49" s="1">
        <f t="shared" si="5"/>
        <v>0</v>
      </c>
      <c r="T49" s="1">
        <f t="shared" si="5"/>
        <v>0</v>
      </c>
      <c r="U49" s="1">
        <f>'==Input Design=='!BS38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1</v>
      </c>
      <c r="M50" s="1">
        <f t="shared" si="4"/>
        <v>0</v>
      </c>
      <c r="N50" s="1">
        <f t="shared" si="4"/>
        <v>0</v>
      </c>
      <c r="O50" s="1">
        <f t="shared" si="4"/>
        <v>1</v>
      </c>
      <c r="P50" s="1">
        <f t="shared" si="4"/>
        <v>0</v>
      </c>
      <c r="Q50" s="1"/>
      <c r="R50" s="1">
        <f t="shared" si="5"/>
        <v>0</v>
      </c>
      <c r="S50" s="1">
        <f t="shared" si="5"/>
        <v>0</v>
      </c>
      <c r="T50" s="1">
        <f t="shared" si="5"/>
        <v>0</v>
      </c>
      <c r="U50" s="1">
        <f>'==Input Design=='!BS39</f>
        <v>1</v>
      </c>
      <c r="W50" t="str">
        <f t="shared" si="6"/>
        <v>8</v>
      </c>
      <c r="X50" t="str">
        <f t="shared" si="7"/>
        <v>0</v>
      </c>
      <c r="Z50" t="str">
        <f t="shared" si="8"/>
        <v>8</v>
      </c>
      <c r="AA50" t="str">
        <f t="shared" si="9"/>
        <v>4</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1</v>
      </c>
      <c r="H51" s="1">
        <f t="shared" si="3"/>
        <v>0</v>
      </c>
      <c r="I51" s="1">
        <f t="shared" si="3"/>
        <v>0</v>
      </c>
      <c r="J51" s="1">
        <f t="shared" si="3"/>
        <v>0</v>
      </c>
      <c r="K51" s="1">
        <f>'==Input Design=='!BR40</f>
        <v>1</v>
      </c>
      <c r="M51" s="1">
        <f t="shared" si="4"/>
        <v>1</v>
      </c>
      <c r="N51" s="1">
        <f t="shared" si="4"/>
        <v>0</v>
      </c>
      <c r="O51" s="1">
        <f t="shared" si="4"/>
        <v>1</v>
      </c>
      <c r="P51" s="1">
        <f t="shared" si="4"/>
        <v>0</v>
      </c>
      <c r="Q51" s="1"/>
      <c r="R51" s="1">
        <f t="shared" si="5"/>
        <v>1</v>
      </c>
      <c r="S51" s="1">
        <f t="shared" si="5"/>
        <v>0</v>
      </c>
      <c r="T51" s="1">
        <f t="shared" si="5"/>
        <v>0</v>
      </c>
      <c r="U51" s="1">
        <f>'==Input Design=='!BS40</f>
        <v>1</v>
      </c>
      <c r="W51" t="str">
        <f t="shared" si="6"/>
        <v>8</v>
      </c>
      <c r="X51" t="str">
        <f t="shared" si="7"/>
        <v>A</v>
      </c>
      <c r="Z51" t="str">
        <f t="shared" si="8"/>
        <v>9</v>
      </c>
      <c r="AA51" t="str">
        <f t="shared" si="9"/>
        <v>5</v>
      </c>
      <c r="AC51">
        <f t="shared" si="14"/>
        <v>0</v>
      </c>
      <c r="AD51">
        <f t="shared" si="13"/>
        <v>2</v>
      </c>
      <c r="AE51">
        <f t="shared" si="10"/>
        <v>0</v>
      </c>
      <c r="AF51">
        <f t="shared" si="10"/>
        <v>8</v>
      </c>
      <c r="AH51">
        <f t="shared" si="10"/>
        <v>0</v>
      </c>
      <c r="AI51">
        <f t="shared" si="10"/>
        <v>0</v>
      </c>
      <c r="AJ51">
        <f t="shared" si="10"/>
        <v>0</v>
      </c>
      <c r="AK51">
        <f t="shared" si="10"/>
        <v>8</v>
      </c>
      <c r="AM51">
        <f t="shared" si="10"/>
        <v>1</v>
      </c>
      <c r="AN51">
        <f t="shared" si="10"/>
        <v>0</v>
      </c>
      <c r="AO51">
        <f t="shared" si="10"/>
        <v>4</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1</v>
      </c>
      <c r="J52" s="1">
        <f t="shared" si="3"/>
        <v>0</v>
      </c>
      <c r="K52" s="1">
        <f>'==Input Design=='!BR41</f>
        <v>1</v>
      </c>
      <c r="M52" s="1">
        <f t="shared" si="4"/>
        <v>0</v>
      </c>
      <c r="N52" s="1">
        <f t="shared" si="4"/>
        <v>0</v>
      </c>
      <c r="O52" s="1">
        <f t="shared" si="4"/>
        <v>1</v>
      </c>
      <c r="P52" s="1">
        <f t="shared" si="4"/>
        <v>0</v>
      </c>
      <c r="Q52" s="1"/>
      <c r="R52" s="1">
        <f t="shared" si="5"/>
        <v>0</v>
      </c>
      <c r="S52" s="1">
        <f t="shared" si="5"/>
        <v>0</v>
      </c>
      <c r="T52" s="1">
        <f t="shared" si="5"/>
        <v>0</v>
      </c>
      <c r="U52" s="1">
        <f>'==Input Design=='!BS41</f>
        <v>1</v>
      </c>
      <c r="W52" t="str">
        <f t="shared" si="6"/>
        <v>A</v>
      </c>
      <c r="X52" t="str">
        <f t="shared" si="7"/>
        <v>0</v>
      </c>
      <c r="Z52" t="str">
        <f t="shared" si="8"/>
        <v>8</v>
      </c>
      <c r="AA52" t="str">
        <f t="shared" si="9"/>
        <v>4</v>
      </c>
      <c r="AC52">
        <f t="shared" si="14"/>
        <v>0</v>
      </c>
      <c r="AD52">
        <f t="shared" si="13"/>
        <v>0</v>
      </c>
      <c r="AE52">
        <f t="shared" si="10"/>
        <v>0</v>
      </c>
      <c r="AF52">
        <f t="shared" si="10"/>
        <v>0</v>
      </c>
      <c r="AH52">
        <f t="shared" si="10"/>
        <v>0</v>
      </c>
      <c r="AI52">
        <f t="shared" si="10"/>
        <v>2</v>
      </c>
      <c r="AJ52">
        <f t="shared" si="10"/>
        <v>0</v>
      </c>
      <c r="AK52">
        <f t="shared" si="10"/>
        <v>8</v>
      </c>
      <c r="AM52">
        <f t="shared" si="10"/>
        <v>0</v>
      </c>
      <c r="AN52">
        <f t="shared" si="10"/>
        <v>0</v>
      </c>
      <c r="AO52">
        <f t="shared" si="10"/>
        <v>4</v>
      </c>
      <c r="AP52">
        <f t="shared" si="10"/>
        <v>0</v>
      </c>
      <c r="AR52">
        <f t="shared" si="10"/>
        <v>0</v>
      </c>
      <c r="AS52">
        <f t="shared" si="10"/>
        <v>0</v>
      </c>
      <c r="AT52">
        <f t="shared" si="10"/>
        <v>0</v>
      </c>
      <c r="AU52">
        <f t="shared" si="11"/>
        <v>8</v>
      </c>
    </row>
    <row r="54" spans="1:47">
      <c r="A54" t="s">
        <v>32</v>
      </c>
    </row>
    <row r="57" spans="1:47">
      <c r="B57" s="16" t="s">
        <v>40</v>
      </c>
      <c r="G57" t="str">
        <f>C89</f>
        <v>80.80.80.80.80.80.80.80.88.80.86.80.80.80.80.90.82.81.80.80.88.C1.80.93.80.80.80.84.8A.95.A0.84</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88.80</v>
      </c>
      <c r="C78" t="str">
        <f t="shared" si="16"/>
        <v>80.80.80.80.80.80.80.80.88.80</v>
      </c>
    </row>
    <row r="79" spans="2:26">
      <c r="B79" s="2" t="str">
        <f t="shared" si="15"/>
        <v>86.80</v>
      </c>
      <c r="C79" t="str">
        <f t="shared" si="16"/>
        <v>80.80.80.80.80.80.80.80.88.80.86.80</v>
      </c>
    </row>
    <row r="80" spans="2:26">
      <c r="B80" s="2" t="str">
        <f t="shared" si="15"/>
        <v>80.80</v>
      </c>
      <c r="C80" t="str">
        <f t="shared" si="16"/>
        <v>80.80.80.80.80.80.80.80.88.80.86.80.80.80</v>
      </c>
    </row>
    <row r="81" spans="2:101">
      <c r="B81" s="2" t="str">
        <f t="shared" si="15"/>
        <v>80.90</v>
      </c>
      <c r="C81" t="str">
        <f t="shared" si="16"/>
        <v>80.80.80.80.80.80.80.80.88.80.86.80.80.80.80.90</v>
      </c>
    </row>
    <row r="82" spans="2:101">
      <c r="B82" s="2" t="str">
        <f t="shared" si="15"/>
        <v>82.81</v>
      </c>
      <c r="C82" t="str">
        <f t="shared" si="16"/>
        <v>80.80.80.80.80.80.80.80.88.80.86.80.80.80.80.90.82.81</v>
      </c>
    </row>
    <row r="83" spans="2:101">
      <c r="B83" s="2" t="str">
        <f t="shared" si="15"/>
        <v>80.80</v>
      </c>
      <c r="C83" t="str">
        <f t="shared" si="16"/>
        <v>80.80.80.80.80.80.80.80.88.80.86.80.80.80.80.90.82.81.80.80</v>
      </c>
    </row>
    <row r="84" spans="2:101">
      <c r="B84" s="2" t="str">
        <f t="shared" si="15"/>
        <v>88.C1</v>
      </c>
      <c r="C84" t="str">
        <f t="shared" si="16"/>
        <v>80.80.80.80.80.80.80.80.88.80.86.80.80.80.80.90.82.81.80.80.88.C1</v>
      </c>
    </row>
    <row r="85" spans="2:101">
      <c r="B85" s="2" t="str">
        <f t="shared" si="15"/>
        <v>80.93</v>
      </c>
      <c r="C85" t="str">
        <f t="shared" si="16"/>
        <v>80.80.80.80.80.80.80.80.88.80.86.80.80.80.80.90.82.81.80.80.88.C1.80.93</v>
      </c>
    </row>
    <row r="86" spans="2:101">
      <c r="B86" s="2" t="str">
        <f t="shared" si="15"/>
        <v>80.80</v>
      </c>
      <c r="C86" t="str">
        <f t="shared" si="16"/>
        <v>80.80.80.80.80.80.80.80.88.80.86.80.80.80.80.90.82.81.80.80.88.C1.80.93.80.80</v>
      </c>
    </row>
    <row r="87" spans="2:101">
      <c r="B87" s="2" t="str">
        <f t="shared" si="15"/>
        <v>80.84</v>
      </c>
      <c r="C87" t="str">
        <f t="shared" si="16"/>
        <v>80.80.80.80.80.80.80.80.88.80.86.80.80.80.80.90.82.81.80.80.88.C1.80.93.80.80.80.84</v>
      </c>
    </row>
    <row r="88" spans="2:101">
      <c r="B88" s="2" t="str">
        <f t="shared" si="15"/>
        <v>8A.95</v>
      </c>
      <c r="C88" t="str">
        <f t="shared" si="16"/>
        <v>80.80.80.80.80.80.80.80.88.80.86.80.80.80.80.90.82.81.80.80.88.C1.80.93.80.80.80.84.8A.95</v>
      </c>
    </row>
    <row r="89" spans="2:101">
      <c r="B89" s="2" t="str">
        <f t="shared" si="15"/>
        <v>A0.84</v>
      </c>
      <c r="C89" t="str">
        <f t="shared" si="16"/>
        <v>80.80.80.80.80.80.80.80.88.80.86.80.80.80.80.90.82.81.80.80.88.C1.80.93.80.80.80.84.8A.95.A0.84</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2016-10-16T21:02:47Z</dcterms:modified>
</cp:coreProperties>
</file>