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14"/>
  <c r="M39" s="1"/>
  <c r="AM39" s="1"/>
  <c r="K14"/>
  <c r="L14"/>
  <c r="O39" s="1"/>
  <c r="AO39" s="1"/>
  <c r="M14"/>
  <c r="P39" s="1"/>
  <c r="AP39" s="1"/>
  <c r="N14"/>
  <c r="R39" s="1"/>
  <c r="AR39" s="1"/>
  <c r="O14"/>
  <c r="S39" s="1"/>
  <c r="AS39" s="1"/>
  <c r="P14"/>
  <c r="C15"/>
  <c r="C40" s="1"/>
  <c r="AC40" s="1"/>
  <c r="D15"/>
  <c r="D40" s="1"/>
  <c r="AD40" s="1"/>
  <c r="E15"/>
  <c r="E40" s="1"/>
  <c r="AE40" s="1"/>
  <c r="F15"/>
  <c r="F40" s="1"/>
  <c r="AF40" s="1"/>
  <c r="G15"/>
  <c r="H40" s="1"/>
  <c r="AH40" s="1"/>
  <c r="H15"/>
  <c r="I40" s="1"/>
  <c r="AI40" s="1"/>
  <c r="I15"/>
  <c r="J40" s="1"/>
  <c r="AJ40" s="1"/>
  <c r="J15"/>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P46"/>
  <c r="AP46" s="1"/>
  <c r="F46"/>
  <c r="AF46" s="1"/>
  <c r="AU43"/>
  <c r="AK42"/>
  <c r="F42"/>
  <c r="AF42" s="1"/>
  <c r="S42"/>
  <c r="AS42" s="1"/>
  <c r="M40"/>
  <c r="AM40" s="1"/>
  <c r="T39"/>
  <c r="AT39" s="1"/>
  <c r="J39"/>
  <c r="AJ39"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AU18"/>
  <c r="P21" i="52" s="1"/>
  <c r="AU17" i="29"/>
  <c r="AU16"/>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5" i="70" l="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Z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X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X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X44" s="1"/>
  <c r="E45" i="44"/>
  <c r="AE45" s="1"/>
  <c r="E20" i="52"/>
  <c r="E45" s="1"/>
  <c r="AE45" s="1"/>
  <c r="I46" i="44"/>
  <c r="AI46" s="1"/>
  <c r="H21" i="52"/>
  <c r="I46" s="1"/>
  <c r="AI46" s="1"/>
  <c r="C47" i="44"/>
  <c r="AC47" s="1"/>
  <c r="C22" i="52"/>
  <c r="C47" s="1"/>
  <c r="AC47" s="1"/>
  <c r="N47" i="44"/>
  <c r="AN47" s="1"/>
  <c r="K22" i="52"/>
  <c r="N47" s="1"/>
  <c r="AN47" s="1"/>
  <c r="AA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Z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38" i="44" l="1"/>
  <c r="W37"/>
  <c r="X48"/>
  <c r="W41"/>
  <c r="B79" i="69"/>
  <c r="W46" i="52"/>
  <c r="B83" s="1"/>
  <c r="AA46"/>
  <c r="Z50"/>
  <c r="B89" i="69"/>
  <c r="X26" i="52"/>
  <c r="W38" i="44"/>
  <c r="X42"/>
  <c r="W42"/>
  <c r="W50"/>
  <c r="X43" i="52"/>
  <c r="W39"/>
  <c r="W37"/>
  <c r="B87" i="69"/>
  <c r="B83"/>
  <c r="B75"/>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74" i="52"/>
  <c r="C74" s="1"/>
  <c r="B89" i="44"/>
  <c r="B79"/>
  <c r="B75"/>
  <c r="B82"/>
  <c r="B87"/>
  <c r="B81"/>
  <c r="B76" i="52"/>
  <c r="B86"/>
  <c r="B84"/>
  <c r="B86" i="44"/>
  <c r="B78"/>
  <c r="B77"/>
  <c r="B85" i="52"/>
  <c r="B78"/>
  <c r="B74" i="44"/>
  <c r="C74" s="1"/>
  <c r="B87" i="52"/>
  <c r="B89"/>
  <c r="B85" i="44"/>
  <c r="B77" i="52"/>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5" i="44"/>
  <c r="C76" s="1"/>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<sst xmlns="http://schemas.openxmlformats.org/spreadsheetml/2006/main" count="938" uniqueCount="74">
  <si>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</si>
  <si>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</si>
  <si>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</si>
  <si>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</si>
  <si>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</si>
  <si>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</si>
  <si>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</si>
  <si>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</si>
  <si>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</si>
  <si>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</si>
  <si>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</si>
  <si>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</si>
  <si>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</si>
  <si>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</si>
  <si>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</si>
  <si>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</si>
  <si>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</si>
  <si>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</si>
  <si>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</si>
  <si>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</si>
  <si>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</si>
  <si>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</si>
  <si>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</si>
  <si>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</si>
  <si>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</si>
  <si>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</si>
  <si>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</si>
  <si>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</si>
  <si>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</si>
  <si>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</si>
  <si>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</si>
  <si>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</si>
  <si>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</si>
  <si>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</si>
  <si>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</si>
  <si>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</si>
  <si>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</si>
  <si>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</si>
  <si>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</si>
  <si>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</si>
  <si>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</si>
  <si>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</si>
  <si>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</si>
  <si>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</si>
  <si>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</si>
  <si>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</si>
  <si>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</si>
  <si>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</si>
  <si>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</si>
  <si>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</si>
  <si>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</si>
  <si>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</si>
  <si>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</si>
  <si>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</si>
  <si>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</si>
  <si>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</si>
  <si>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</si>
  <si>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</si>
  <si>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</si>
  <si>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</si>
  <si>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</si>
  <si>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</si>
  <si>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</si>
  <si>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</si>
  <si>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</si>
  <si>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</si>
  <si>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</si>
  <si>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</si>
  <si>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</si>
  <si>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</si>
  <si>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</si>
  <si>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</si>
  <si>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</si>
  <si>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PROJECTILE.ANIMATION.TESTING2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</si>
</sst>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9" activePane="bottomRight" state="frozen"/>
      <selection pane="topRight" activeCell="C1" sqref="C1"/>
      <selection pane="bottomLeft" activeCell="A9" sqref="A9"/>
      <selection pane="bottomRight" activeCell="BB26" sqref="BB26:BB27"/>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0</v>
      </c>
      <c r="D9" s="36">
        <f t="shared" ref="D9" si="0">IF(OR(U9=1,V9=1,R9=1,S9=1,T9),0,1)</f>
        <v>0</v>
      </c>
      <c r="E9" s="36">
        <f t="shared" ref="E9" si="1">IF(OR(V9=1,W9=1,S9=1,T9=1,U9),0,1)</f>
        <v>0</v>
      </c>
      <c r="F9" s="36">
        <f t="shared" ref="F9" si="2">IF(OR(W9=1,X9=1,T9=1,U9=1,V9),0,1)</f>
        <v>0</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v>1</v>
      </c>
      <c r="U9" s="13"/>
      <c r="V9" s="13"/>
      <c r="W9" s="13"/>
      <c r="X9" s="13"/>
      <c r="Y9" s="13"/>
      <c r="Z9" s="13"/>
      <c r="AA9" s="13"/>
      <c r="AB9" s="13"/>
      <c r="AC9" s="13"/>
      <c r="AD9" s="13"/>
      <c r="AE9" s="13"/>
      <c r="AF9" s="13"/>
      <c r="AH9" s="36">
        <f>IF(OR(AY9=1,AZ9=1,AV9=1,AW9=1,AX9),0,1)</f>
        <v>0</v>
      </c>
      <c r="AI9" s="36">
        <f t="shared" ref="AI9" si="7">IF(OR(AZ9=1,BA9=1,AW9=1,AX9=1,AY9),0,1)</f>
        <v>0</v>
      </c>
      <c r="AJ9" s="36">
        <f t="shared" ref="AJ9" si="8">IF(OR(BA9=1,BB9=1,AX9=1,AY9=1,AZ9),0,1)</f>
        <v>0</v>
      </c>
      <c r="AK9" s="36">
        <f t="shared" ref="AK9" si="9">IF(OR(BB9=1,BC9=1,AY9=1,AZ9=1,BA9),0,1)</f>
        <v>0</v>
      </c>
      <c r="AL9" s="36">
        <f t="shared" ref="AL9" si="10">IF(OR(BC9=1,BD9=1,AZ9=1,BA9=1,BB9),0,1)</f>
        <v>0</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v>1</v>
      </c>
      <c r="AZ9">
        <v>1</v>
      </c>
      <c r="BA9" s="13"/>
      <c r="BB9" s="13"/>
      <c r="BC9" s="13"/>
      <c r="BD9" s="13"/>
      <c r="BE9" s="13"/>
      <c r="BF9" s="13"/>
      <c r="BG9" s="13"/>
      <c r="BH9" s="13"/>
      <c r="BI9" s="13"/>
      <c r="BJ9" s="13"/>
      <c r="BK9" s="13"/>
      <c r="BM9">
        <v>1</v>
      </c>
      <c r="BN9">
        <v>1</v>
      </c>
      <c r="BO9">
        <v>0</v>
      </c>
      <c r="BP9">
        <v>0</v>
      </c>
      <c r="BR9">
        <v>1</v>
      </c>
      <c r="BS9">
        <v>1</v>
      </c>
      <c r="BT9">
        <v>1</v>
      </c>
      <c r="BU9">
        <v>1</v>
      </c>
    </row>
    <row r="10" spans="1:73">
      <c r="B10" s="2">
        <v>1</v>
      </c>
      <c r="C10" s="36">
        <f>IF(OR(T10=1,U10=1,Q10=1,R10=1,S10,S9=1,S11=1),0,1)</f>
        <v>0</v>
      </c>
      <c r="D10" s="36">
        <f t="shared" ref="D10:D23" si="18">IF(OR(U10=1,V10=1,R10=1,S10=1,T10,T9=1,T11=1),0,1)</f>
        <v>0</v>
      </c>
      <c r="E10" s="36">
        <f t="shared" ref="E10:E23" si="19">IF(OR(V10=1,W10=1,S10=1,T10=1,U10,U9=1,U11=1),0,1)</f>
        <v>0</v>
      </c>
      <c r="F10" s="36">
        <f t="shared" ref="F10:F23" si="20">IF(OR(W10=1,X10=1,T10=1,U10=1,V10,V9=1,V11=1),0,1)</f>
        <v>0</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v>1</v>
      </c>
      <c r="U10" s="13"/>
      <c r="V10" s="13"/>
      <c r="W10" s="13"/>
      <c r="X10" s="13"/>
      <c r="Y10" s="13"/>
      <c r="Z10" s="13"/>
      <c r="AA10" s="13"/>
      <c r="AB10" s="13"/>
      <c r="AC10" s="13"/>
      <c r="AD10" s="13"/>
      <c r="AE10" s="13"/>
      <c r="AF10" s="13"/>
      <c r="AH10" s="36">
        <f>IF(OR(AY10=1,AZ10=1,AV10=1,AW10=1,AX10,AX9=1,AX11=1),0,1)</f>
        <v>0</v>
      </c>
      <c r="AI10" s="36">
        <f t="shared" ref="AI10:AI23" si="29">IF(OR(AZ10=1,BA10=1,AW10=1,AX10=1,AY10,AY9=1,AY11=1),0,1)</f>
        <v>0</v>
      </c>
      <c r="AJ10" s="36">
        <f t="shared" ref="AJ10:AJ23" si="30">IF(OR(BA10=1,BB10=1,AX10=1,AY10=1,AZ10,AZ9=1,AZ11=1),0,1)</f>
        <v>0</v>
      </c>
      <c r="AK10" s="36">
        <f t="shared" ref="AK10:AK23" si="31">IF(OR(BB10=1,BC10=1,AY10=1,AZ10=1,BA10,BA9=1,BA11=1),0,1)</f>
        <v>0</v>
      </c>
      <c r="AL10" s="36">
        <f t="shared" ref="AL10:AL23" si="32">IF(OR(BC10=1,BD10=1,AZ10=1,BA10=1,BB10,BB9=1,BB11=1),0,1)</f>
        <v>0</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v>1</v>
      </c>
      <c r="AZ10">
        <v>1</v>
      </c>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8"/>
        <v>0</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0</v>
      </c>
      <c r="AJ11" s="36">
        <f t="shared" si="30"/>
        <v>0</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1</v>
      </c>
      <c r="AI14" s="36">
        <f t="shared" si="29"/>
        <v>1</v>
      </c>
      <c r="AJ14" s="36">
        <f t="shared" si="30"/>
        <v>1</v>
      </c>
      <c r="AK14" s="36">
        <f t="shared" si="31"/>
        <v>1</v>
      </c>
      <c r="AL14" s="36">
        <f t="shared" si="32"/>
        <v>1</v>
      </c>
      <c r="AM14" s="36">
        <f t="shared" si="33"/>
        <v>1</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1</v>
      </c>
      <c r="I15" s="36">
        <f t="shared" si="23"/>
        <v>1</v>
      </c>
      <c r="J15" s="36">
        <f t="shared" si="24"/>
        <v>1</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1</v>
      </c>
      <c r="AJ15" s="36">
        <f t="shared" si="30"/>
        <v>1</v>
      </c>
      <c r="AK15" s="36">
        <f t="shared" si="31"/>
        <v>1</v>
      </c>
      <c r="AL15" s="36">
        <f t="shared" si="32"/>
        <v>1</v>
      </c>
      <c r="AM15" s="36">
        <f t="shared" si="33"/>
        <v>1</v>
      </c>
      <c r="AN15" s="36">
        <f t="shared" si="34"/>
        <v>1</v>
      </c>
      <c r="AO15" s="36">
        <f t="shared" si="35"/>
        <v>1</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s="13"/>
      <c r="BC15" s="13"/>
      <c r="BD15" s="13"/>
      <c r="BE15" s="13"/>
      <c r="BF15" s="13"/>
      <c r="BG15" s="13"/>
      <c r="BH15" s="13"/>
      <c r="BI15" s="13"/>
      <c r="BJ15" s="13"/>
      <c r="BK15" s="13"/>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1</v>
      </c>
      <c r="H16" s="36">
        <f t="shared" si="22"/>
        <v>1</v>
      </c>
      <c r="I16" s="36">
        <f t="shared" si="23"/>
        <v>1</v>
      </c>
      <c r="J16" s="36">
        <f t="shared" si="24"/>
        <v>1</v>
      </c>
      <c r="K16" s="36">
        <f t="shared" si="25"/>
        <v>1</v>
      </c>
      <c r="L16" s="36">
        <f t="shared" si="26"/>
        <v>1</v>
      </c>
      <c r="M16" s="36">
        <f t="shared" si="27"/>
        <v>1</v>
      </c>
      <c r="N16" s="36">
        <f t="shared" si="28"/>
        <v>1</v>
      </c>
      <c r="O16" s="36">
        <f t="shared" si="43"/>
        <v>1</v>
      </c>
      <c r="P16" s="36">
        <f t="shared" si="40"/>
        <v>1</v>
      </c>
      <c r="Q16" s="35"/>
      <c r="R16" s="21"/>
      <c r="S16" s="13"/>
      <c r="T16" s="13"/>
      <c r="U16" s="13"/>
      <c r="V16" s="13"/>
      <c r="W16" s="13"/>
      <c r="X16" s="13"/>
      <c r="Y16" s="13"/>
      <c r="Z16" s="13"/>
      <c r="AA16" s="13"/>
      <c r="AB16" s="13"/>
      <c r="AC16" s="13"/>
      <c r="AD16" s="13"/>
      <c r="AE16" s="13"/>
      <c r="AF16" s="13"/>
      <c r="AH16" s="36">
        <f t="shared" si="44"/>
        <v>1</v>
      </c>
      <c r="AI16" s="36">
        <f t="shared" si="29"/>
        <v>1</v>
      </c>
      <c r="AJ16" s="36">
        <f t="shared" si="30"/>
        <v>1</v>
      </c>
      <c r="AK16" s="36">
        <f t="shared" si="31"/>
        <v>1</v>
      </c>
      <c r="AL16" s="36">
        <f t="shared" si="32"/>
        <v>1</v>
      </c>
      <c r="AM16" s="36">
        <f t="shared" si="33"/>
        <v>1</v>
      </c>
      <c r="AN16" s="36">
        <f t="shared" si="34"/>
        <v>1</v>
      </c>
      <c r="AO16" s="36">
        <f t="shared" si="35"/>
        <v>1</v>
      </c>
      <c r="AP16" s="36">
        <f t="shared" si="36"/>
        <v>1</v>
      </c>
      <c r="AQ16" s="36">
        <f t="shared" si="37"/>
        <v>1</v>
      </c>
      <c r="AR16" s="36">
        <f t="shared" si="38"/>
        <v>1</v>
      </c>
      <c r="AS16" s="36">
        <f t="shared" si="39"/>
        <v>1</v>
      </c>
      <c r="AT16" s="36">
        <f t="shared" si="45"/>
        <v>1</v>
      </c>
      <c r="AU16" s="36">
        <f t="shared" si="41"/>
        <v>1</v>
      </c>
      <c r="AV16" s="35"/>
      <c r="AW16" s="21"/>
      <c r="AX16" s="13"/>
      <c r="AY16" s="13"/>
      <c r="AZ16" s="13"/>
      <c r="BA16" s="13"/>
      <c r="BB16" s="13"/>
      <c r="BC16" s="13"/>
      <c r="BD16" s="13"/>
      <c r="BE16" s="13"/>
      <c r="BF16" s="13"/>
      <c r="BG16" s="13"/>
      <c r="BH16" s="13"/>
      <c r="BI16" s="13"/>
      <c r="BJ16" s="13"/>
      <c r="BK16" s="13"/>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1</v>
      </c>
      <c r="H17" s="36">
        <f t="shared" si="22"/>
        <v>1</v>
      </c>
      <c r="I17" s="36">
        <f t="shared" si="23"/>
        <v>1</v>
      </c>
      <c r="J17" s="36">
        <f t="shared" si="24"/>
        <v>1</v>
      </c>
      <c r="K17" s="36">
        <f t="shared" si="25"/>
        <v>1</v>
      </c>
      <c r="L17" s="36">
        <f t="shared" si="26"/>
        <v>1</v>
      </c>
      <c r="M17" s="36">
        <f t="shared" si="27"/>
        <v>1</v>
      </c>
      <c r="N17" s="36">
        <f t="shared" si="28"/>
        <v>1</v>
      </c>
      <c r="O17" s="36">
        <f t="shared" si="43"/>
        <v>1</v>
      </c>
      <c r="P17" s="36">
        <f t="shared" si="40"/>
        <v>1</v>
      </c>
      <c r="Q17" s="35"/>
      <c r="R17" s="21"/>
      <c r="S17" s="13"/>
      <c r="T17" s="13"/>
      <c r="U17" s="13"/>
      <c r="V17" s="13"/>
      <c r="W17" s="13"/>
      <c r="X17" s="13"/>
      <c r="Y17" s="13"/>
      <c r="Z17" s="13"/>
      <c r="AA17" s="13"/>
      <c r="AB17" s="13"/>
      <c r="AC17" s="13"/>
      <c r="AD17" s="13"/>
      <c r="AE17" s="13"/>
      <c r="AF17" s="13"/>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1</v>
      </c>
      <c r="AS17" s="36">
        <f t="shared" si="39"/>
        <v>1</v>
      </c>
      <c r="AT17" s="36">
        <f t="shared" si="45"/>
        <v>1</v>
      </c>
      <c r="AU17" s="36">
        <f t="shared" si="41"/>
        <v>1</v>
      </c>
      <c r="AV17" s="35"/>
      <c r="AW17" s="21"/>
      <c r="AX17" s="13"/>
      <c r="AY17" s="13"/>
      <c r="AZ17" s="13"/>
      <c r="BA17" s="13"/>
      <c r="BB17" s="13"/>
      <c r="BC17" s="13"/>
      <c r="BD17" s="13"/>
      <c r="BE17" s="13"/>
      <c r="BF17" s="13"/>
      <c r="BG17" s="13"/>
      <c r="BH17" s="13"/>
      <c r="BI17" s="13"/>
      <c r="BJ17" s="13"/>
      <c r="BK17" s="13"/>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1</v>
      </c>
      <c r="H18" s="36">
        <f t="shared" si="22"/>
        <v>1</v>
      </c>
      <c r="I18" s="36">
        <f t="shared" si="23"/>
        <v>1</v>
      </c>
      <c r="J18" s="36">
        <f t="shared" si="24"/>
        <v>1</v>
      </c>
      <c r="K18" s="36">
        <f t="shared" si="25"/>
        <v>1</v>
      </c>
      <c r="L18" s="36">
        <f t="shared" si="26"/>
        <v>1</v>
      </c>
      <c r="M18" s="36">
        <f t="shared" si="27"/>
        <v>1</v>
      </c>
      <c r="N18" s="36">
        <f t="shared" si="28"/>
        <v>1</v>
      </c>
      <c r="O18" s="36">
        <f t="shared" si="43"/>
        <v>1</v>
      </c>
      <c r="P18" s="36">
        <f t="shared" si="40"/>
        <v>1</v>
      </c>
      <c r="Q18" s="36"/>
      <c r="R18" s="21"/>
      <c r="S18" s="13"/>
      <c r="T18" s="13"/>
      <c r="U18" s="13"/>
      <c r="V18" s="13"/>
      <c r="W18" s="13"/>
      <c r="X18" s="13"/>
      <c r="Y18" s="13"/>
      <c r="Z18" s="13"/>
      <c r="AA18" s="13"/>
      <c r="AB18" s="13"/>
      <c r="AC18" s="13"/>
      <c r="AD18" s="13"/>
      <c r="AE18" s="13"/>
      <c r="AF18" s="13"/>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1</v>
      </c>
      <c r="J19" s="36">
        <f t="shared" si="24"/>
        <v>1</v>
      </c>
      <c r="K19" s="36">
        <f t="shared" si="25"/>
        <v>1</v>
      </c>
      <c r="L19" s="36">
        <f t="shared" si="26"/>
        <v>1</v>
      </c>
      <c r="M19" s="36">
        <f t="shared" si="27"/>
        <v>1</v>
      </c>
      <c r="N19" s="36">
        <f t="shared" si="28"/>
        <v>1</v>
      </c>
      <c r="O19" s="36">
        <f t="shared" si="43"/>
        <v>1</v>
      </c>
      <c r="P19" s="36">
        <f t="shared" si="40"/>
        <v>1</v>
      </c>
      <c r="Q19" s="36"/>
      <c r="R19" s="21"/>
      <c r="S19" s="13"/>
      <c r="T19" s="13"/>
      <c r="U19" s="13"/>
      <c r="V19" s="13"/>
      <c r="W19" s="13"/>
      <c r="X19" s="13"/>
      <c r="Y19" s="13"/>
      <c r="Z19" s="13"/>
      <c r="AA19" s="13"/>
      <c r="AB19" s="13"/>
      <c r="AC19" s="13"/>
      <c r="AD19" s="13"/>
      <c r="AE19" s="13"/>
      <c r="AF19" s="13"/>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13"/>
      <c r="V20" s="13"/>
      <c r="W20" s="13"/>
      <c r="X20" s="13"/>
      <c r="Y20" s="13"/>
      <c r="Z20" s="13"/>
      <c r="AA20" s="13"/>
      <c r="AB20" s="13"/>
      <c r="AC20" s="13"/>
      <c r="AD20" s="13"/>
      <c r="AE20" s="13"/>
      <c r="AF20" s="13"/>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13"/>
      <c r="T22" s="13"/>
      <c r="U22" s="13"/>
      <c r="V22" s="13"/>
      <c r="W22" s="13"/>
      <c r="X22" s="13"/>
      <c r="Y22" s="13"/>
      <c r="Z22" s="13"/>
      <c r="AA22" s="13"/>
      <c r="AB22" s="13"/>
      <c r="AC22" s="13"/>
      <c r="AD22" s="13"/>
      <c r="AE22" s="13"/>
      <c r="AF22" s="13"/>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0</v>
      </c>
      <c r="D26" s="36">
        <f t="shared" ref="D26" si="64">IF(OR(U26=1,V26=1,R26=1,S26=1,T26),0,1)</f>
        <v>0</v>
      </c>
      <c r="E26" s="36">
        <f t="shared" ref="E26" si="65">IF(OR(V26=1,W26=1,S26=1,T26=1,U26),0,1)</f>
        <v>0</v>
      </c>
      <c r="F26" s="36">
        <f t="shared" ref="F26" si="66">IF(OR(W26=1,X26=1,T26=1,U26=1,V26),0,1)</f>
        <v>0</v>
      </c>
      <c r="G26" s="36">
        <f t="shared" ref="G26" si="67">IF(OR(X26=1,Y26=1,U26=1,V26=1,W26),0,1)</f>
        <v>0</v>
      </c>
      <c r="H26" s="36">
        <f>IF(OR(Y26=1,Z26=1,V26=1,W26=1,X26),0,1)</f>
        <v>0</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v>1</v>
      </c>
      <c r="U26">
        <v>1</v>
      </c>
      <c r="V26">
        <v>1</v>
      </c>
      <c r="W26" s="13"/>
      <c r="X26" s="13"/>
      <c r="Y26" s="13"/>
      <c r="Z26" s="13"/>
      <c r="AA26" s="13"/>
      <c r="AB26" s="13"/>
      <c r="AC26" s="13"/>
      <c r="AD26" s="13"/>
      <c r="AE26" s="13"/>
      <c r="AF26" s="13"/>
      <c r="AH26" s="36">
        <f>IF(OR(AY26=1,AZ26=1,AV26=1,AW26=1,AX26),0,1)</f>
        <v>0</v>
      </c>
      <c r="AI26" s="36">
        <f t="shared" ref="AI26" si="71">IF(OR(AZ26=1,BA26=1,AW26=1,AX26=1,AY26),0,1)</f>
        <v>0</v>
      </c>
      <c r="AJ26" s="36">
        <f t="shared" ref="AJ26" si="72">IF(OR(BA26=1,BB26=1,AX26=1,AY26=1,AZ26),0,1)</f>
        <v>0</v>
      </c>
      <c r="AK26" s="36">
        <f t="shared" ref="AK26" si="73">IF(OR(BB26=1,BC26=1,AY26=1,AZ26=1,BA26),0,1)</f>
        <v>0</v>
      </c>
      <c r="AL26" s="36">
        <f t="shared" ref="AL26" si="74">IF(OR(BC26=1,BD26=1,AZ26=1,BA26=1,BB26),0,1)</f>
        <v>0</v>
      </c>
      <c r="AM26" s="36">
        <f t="shared" ref="AM26" si="75">IF(OR(BD26=1,BE26=1,BA26=1,BB26=1,BC26),0,1)</f>
        <v>0</v>
      </c>
      <c r="AN26" s="36">
        <f t="shared" ref="AN26" si="76">IF(OR(BE26=1,BF26=1,BB26=1,BC26=1,BD26),0,1)</f>
        <v>0</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v>1</v>
      </c>
      <c r="AZ26">
        <v>1</v>
      </c>
      <c r="BA26">
        <v>1</v>
      </c>
      <c r="BB26">
        <v>1</v>
      </c>
      <c r="BC26" s="13"/>
      <c r="BD26" s="13"/>
      <c r="BE26" s="13"/>
      <c r="BF26" s="13"/>
      <c r="BG26" s="13"/>
      <c r="BH26" s="13"/>
      <c r="BI26" s="13"/>
      <c r="BJ26" s="13"/>
      <c r="BK26" s="13"/>
      <c r="BM26">
        <v>1</v>
      </c>
      <c r="BN26">
        <v>1</v>
      </c>
      <c r="BO26">
        <v>0</v>
      </c>
      <c r="BP26">
        <v>0</v>
      </c>
      <c r="BR26">
        <v>1</v>
      </c>
      <c r="BS26">
        <v>1</v>
      </c>
      <c r="BT26">
        <v>1</v>
      </c>
      <c r="BU26">
        <v>1</v>
      </c>
    </row>
    <row r="27" spans="1:73">
      <c r="B27" s="2">
        <v>1</v>
      </c>
      <c r="C27" s="36">
        <f>IF(OR(T27=1,U27=1,Q27=1,R27=1,S27,S26=1,S28=1),0,1)</f>
        <v>0</v>
      </c>
      <c r="D27" s="36">
        <f t="shared" ref="D27:D40" si="82">IF(OR(U27=1,V27=1,R27=1,S27=1,T27,T26=1,T28=1),0,1)</f>
        <v>0</v>
      </c>
      <c r="E27" s="36">
        <f t="shared" ref="E27:E40" si="83">IF(OR(V27=1,W27=1,S27=1,T27=1,U27,U26=1,U28=1),0,1)</f>
        <v>0</v>
      </c>
      <c r="F27" s="36">
        <f t="shared" ref="F27:F40" si="84">IF(OR(W27=1,X27=1,T27=1,U27=1,V27,V26=1,V28=1),0,1)</f>
        <v>0</v>
      </c>
      <c r="G27" s="36">
        <f t="shared" ref="G27:G40" si="85">IF(OR(X27=1,Y27=1,U27=1,V27=1,W27,W26=1,W28=1),0,1)</f>
        <v>0</v>
      </c>
      <c r="H27" s="36">
        <f t="shared" ref="H27:H40" si="86">IF(OR(Y27=1,Z27=1,V27=1,W27=1,X27,X26=1,X28=1),0,1)</f>
        <v>0</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13"/>
      <c r="T27">
        <v>1</v>
      </c>
      <c r="U27">
        <v>1</v>
      </c>
      <c r="V27">
        <v>1</v>
      </c>
      <c r="W27" s="13"/>
      <c r="X27" s="13"/>
      <c r="Y27" s="13"/>
      <c r="Z27" s="13"/>
      <c r="AA27" s="13"/>
      <c r="AB27" s="13"/>
      <c r="AC27" s="13"/>
      <c r="AD27" s="13"/>
      <c r="AE27" s="13"/>
      <c r="AF27" s="13"/>
      <c r="AH27" s="36">
        <f>IF(OR(AY27=1,AZ27=1,AV27=1,AW27=1,AX27,AX26=1,AX28=1),0,1)</f>
        <v>0</v>
      </c>
      <c r="AI27" s="36">
        <f t="shared" ref="AI27:AI40" si="93">IF(OR(AZ27=1,BA27=1,AW27=1,AX27=1,AY27,AY26=1,AY28=1),0,1)</f>
        <v>0</v>
      </c>
      <c r="AJ27" s="36">
        <f t="shared" ref="AJ27:AJ40" si="94">IF(OR(BA27=1,BB27=1,AX27=1,AY27=1,AZ27,AZ26=1,AZ28=1),0,1)</f>
        <v>0</v>
      </c>
      <c r="AK27" s="36">
        <f t="shared" ref="AK27:AK40" si="95">IF(OR(BB27=1,BC27=1,AY27=1,AZ27=1,BA27,BA26=1,BA28=1),0,1)</f>
        <v>0</v>
      </c>
      <c r="AL27" s="36">
        <f t="shared" ref="AL27:AL40" si="96">IF(OR(BC27=1,BD27=1,AZ27=1,BA27=1,BB27,BB26=1,BB28=1),0,1)</f>
        <v>0</v>
      </c>
      <c r="AM27" s="36">
        <f t="shared" ref="AM27:AM40" si="97">IF(OR(BD27=1,BE27=1,BA27=1,BB27=1,BC27,BC26=1,BC28=1),0,1)</f>
        <v>0</v>
      </c>
      <c r="AN27" s="36">
        <f t="shared" ref="AN27:AN40" si="98">IF(OR(BE27=1,BF27=1,BB27=1,BC27=1,BD27,BD26=1,BD28=1),0,1)</f>
        <v>0</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13"/>
      <c r="AY27">
        <v>1</v>
      </c>
      <c r="AZ27">
        <v>1</v>
      </c>
      <c r="BA27">
        <v>1</v>
      </c>
      <c r="BB27">
        <v>1</v>
      </c>
      <c r="BC27" s="13"/>
      <c r="BD27" s="13"/>
      <c r="BE27" s="13"/>
      <c r="BF27" s="13"/>
      <c r="BG27" s="13"/>
      <c r="BH27" s="13"/>
      <c r="BI27" s="13"/>
      <c r="BJ27" s="13"/>
      <c r="BK27" s="13"/>
      <c r="BM27">
        <v>1</v>
      </c>
      <c r="BN27">
        <v>1</v>
      </c>
      <c r="BO27">
        <v>0</v>
      </c>
      <c r="BP27">
        <v>0</v>
      </c>
      <c r="BR27">
        <v>1</v>
      </c>
      <c r="BS27">
        <v>1</v>
      </c>
      <c r="BT27">
        <v>1</v>
      </c>
      <c r="BU27">
        <v>1</v>
      </c>
    </row>
    <row r="28" spans="1:73">
      <c r="B28" s="2">
        <v>2</v>
      </c>
      <c r="C28" s="36">
        <f>IF(OR(T28=1,U28=1,Q28=1,R28=1,S28,S27=1,S29=1),0,1)</f>
        <v>1</v>
      </c>
      <c r="D28" s="36">
        <f t="shared" si="82"/>
        <v>0</v>
      </c>
      <c r="E28" s="36">
        <f t="shared" si="83"/>
        <v>0</v>
      </c>
      <c r="F28" s="36">
        <f t="shared" si="84"/>
        <v>0</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93"/>
        <v>0</v>
      </c>
      <c r="AJ28" s="36">
        <f t="shared" si="94"/>
        <v>0</v>
      </c>
      <c r="AK28" s="36">
        <f t="shared" si="95"/>
        <v>0</v>
      </c>
      <c r="AL28" s="36">
        <f t="shared" si="96"/>
        <v>0</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13"/>
      <c r="T29" s="13"/>
      <c r="U29" s="13"/>
      <c r="V29" s="13"/>
      <c r="W29" s="13"/>
      <c r="X29" s="13"/>
      <c r="Y29" s="13"/>
      <c r="Z29" s="13"/>
      <c r="AA29" s="13"/>
      <c r="AB29" s="13"/>
      <c r="AC29" s="13"/>
      <c r="AD29" s="13"/>
      <c r="AE29" s="13"/>
      <c r="AF29" s="13"/>
      <c r="AH29" s="36">
        <f t="shared" ref="AH29:AH40" si="108">IF(OR(AY29=1,AZ29=1,AV29=1,AW29=1,AX29,AX28=1,AX30=1),0,1)</f>
        <v>1</v>
      </c>
      <c r="AI29" s="36">
        <f t="shared" si="93"/>
        <v>1</v>
      </c>
      <c r="AJ29" s="36">
        <f t="shared" si="94"/>
        <v>1</v>
      </c>
      <c r="AK29" s="36">
        <f t="shared" si="95"/>
        <v>1</v>
      </c>
      <c r="AL29" s="36">
        <f t="shared" si="96"/>
        <v>1</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1</v>
      </c>
      <c r="O30" s="36">
        <f t="shared" si="107"/>
        <v>1</v>
      </c>
      <c r="P30" s="36">
        <f t="shared" si="104"/>
        <v>1</v>
      </c>
      <c r="Q30" s="35"/>
      <c r="R30" s="21"/>
      <c r="S30" s="13"/>
      <c r="T30" s="13"/>
      <c r="U30" s="13"/>
      <c r="V30" s="13"/>
      <c r="W30" s="13"/>
      <c r="X30" s="13"/>
      <c r="Y30" s="13"/>
      <c r="Z30" s="13"/>
      <c r="AA30" s="13"/>
      <c r="AB30" s="13"/>
      <c r="AC30" s="13"/>
      <c r="AD30" s="13"/>
      <c r="AE30" s="13"/>
      <c r="AF30" s="13"/>
      <c r="AH30" s="36">
        <f t="shared" si="108"/>
        <v>1</v>
      </c>
      <c r="AI30" s="36">
        <f t="shared" si="93"/>
        <v>1</v>
      </c>
      <c r="AJ30" s="36">
        <f t="shared" si="94"/>
        <v>1</v>
      </c>
      <c r="AK30" s="36">
        <f t="shared" si="95"/>
        <v>1</v>
      </c>
      <c r="AL30" s="36">
        <f t="shared" si="96"/>
        <v>1</v>
      </c>
      <c r="AM30" s="36">
        <f t="shared" si="97"/>
        <v>1</v>
      </c>
      <c r="AN30" s="36">
        <f t="shared" si="98"/>
        <v>1</v>
      </c>
      <c r="AO30" s="36">
        <f t="shared" si="99"/>
        <v>1</v>
      </c>
      <c r="AP30" s="36">
        <f t="shared" si="100"/>
        <v>1</v>
      </c>
      <c r="AQ30" s="36">
        <f t="shared" si="101"/>
        <v>1</v>
      </c>
      <c r="AR30" s="36">
        <f t="shared" si="102"/>
        <v>1</v>
      </c>
      <c r="AS30" s="36">
        <f t="shared" si="103"/>
        <v>1</v>
      </c>
      <c r="AT30" s="36">
        <f t="shared" si="109"/>
        <v>1</v>
      </c>
      <c r="AU30" s="36">
        <f t="shared" si="105"/>
        <v>1</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1</v>
      </c>
      <c r="H31" s="36">
        <f t="shared" si="86"/>
        <v>1</v>
      </c>
      <c r="I31" s="36">
        <f t="shared" si="87"/>
        <v>1</v>
      </c>
      <c r="J31" s="36">
        <f t="shared" si="88"/>
        <v>1</v>
      </c>
      <c r="K31" s="36">
        <f t="shared" si="89"/>
        <v>1</v>
      </c>
      <c r="L31" s="36">
        <f t="shared" si="90"/>
        <v>1</v>
      </c>
      <c r="M31" s="36">
        <f t="shared" si="91"/>
        <v>1</v>
      </c>
      <c r="N31" s="36">
        <f t="shared" si="92"/>
        <v>1</v>
      </c>
      <c r="O31" s="36">
        <f t="shared" si="107"/>
        <v>1</v>
      </c>
      <c r="P31" s="36">
        <f t="shared" si="104"/>
        <v>1</v>
      </c>
      <c r="Q31" s="36"/>
      <c r="R31" s="21"/>
      <c r="S31" s="13"/>
      <c r="T31" s="13"/>
      <c r="U31" s="13"/>
      <c r="V31" s="13"/>
      <c r="W31" s="13"/>
      <c r="X31" s="13"/>
      <c r="Y31" s="13"/>
      <c r="Z31" s="13"/>
      <c r="AA31" s="13"/>
      <c r="AB31" s="13"/>
      <c r="AC31" s="13"/>
      <c r="AD31" s="13"/>
      <c r="AE31" s="13"/>
      <c r="AF31" s="13"/>
      <c r="AH31" s="36">
        <f t="shared" si="108"/>
        <v>1</v>
      </c>
      <c r="AI31" s="36">
        <f t="shared" si="93"/>
        <v>1</v>
      </c>
      <c r="AJ31" s="36">
        <f t="shared" si="94"/>
        <v>1</v>
      </c>
      <c r="AK31" s="36">
        <f t="shared" si="95"/>
        <v>1</v>
      </c>
      <c r="AL31" s="36">
        <f t="shared" si="96"/>
        <v>1</v>
      </c>
      <c r="AM31" s="36">
        <f t="shared" si="97"/>
        <v>1</v>
      </c>
      <c r="AN31" s="36">
        <f t="shared" si="98"/>
        <v>1</v>
      </c>
      <c r="AO31" s="36">
        <f t="shared" si="99"/>
        <v>1</v>
      </c>
      <c r="AP31" s="36">
        <f t="shared" si="100"/>
        <v>1</v>
      </c>
      <c r="AQ31" s="36">
        <f t="shared" si="101"/>
        <v>1</v>
      </c>
      <c r="AR31" s="36">
        <f t="shared" si="102"/>
        <v>1</v>
      </c>
      <c r="AS31" s="36">
        <f t="shared" si="103"/>
        <v>1</v>
      </c>
      <c r="AT31" s="36">
        <f t="shared" si="109"/>
        <v>1</v>
      </c>
      <c r="AU31" s="36">
        <f t="shared" si="105"/>
        <v>1</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1</v>
      </c>
      <c r="I32" s="36">
        <f t="shared" si="87"/>
        <v>1</v>
      </c>
      <c r="J32" s="36">
        <f t="shared" si="88"/>
        <v>1</v>
      </c>
      <c r="K32" s="36">
        <f t="shared" si="89"/>
        <v>1</v>
      </c>
      <c r="L32" s="36">
        <f t="shared" si="90"/>
        <v>1</v>
      </c>
      <c r="M32" s="36">
        <f t="shared" si="91"/>
        <v>1</v>
      </c>
      <c r="N32" s="36">
        <f t="shared" si="92"/>
        <v>1</v>
      </c>
      <c r="O32" s="36">
        <f t="shared" si="107"/>
        <v>1</v>
      </c>
      <c r="P32" s="36">
        <f t="shared" si="104"/>
        <v>1</v>
      </c>
      <c r="Q32" s="36"/>
      <c r="R32" s="21"/>
      <c r="S32" s="13"/>
      <c r="T32" s="13"/>
      <c r="U32" s="13"/>
      <c r="V32" s="13"/>
      <c r="W32" s="13"/>
      <c r="X32" s="13"/>
      <c r="Y32" s="13"/>
      <c r="Z32" s="13"/>
      <c r="AA32" s="13"/>
      <c r="AB32" s="13"/>
      <c r="AC32" s="13"/>
      <c r="AD32" s="13"/>
      <c r="AE32" s="13"/>
      <c r="AF32" s="13"/>
      <c r="AH32" s="36">
        <f t="shared" si="108"/>
        <v>1</v>
      </c>
      <c r="AI32" s="36">
        <f t="shared" si="93"/>
        <v>1</v>
      </c>
      <c r="AJ32" s="36">
        <f t="shared" si="94"/>
        <v>1</v>
      </c>
      <c r="AK32" s="36">
        <f t="shared" si="95"/>
        <v>1</v>
      </c>
      <c r="AL32" s="36">
        <f t="shared" si="96"/>
        <v>1</v>
      </c>
      <c r="AM32" s="36">
        <f t="shared" si="97"/>
        <v>1</v>
      </c>
      <c r="AN32" s="36">
        <f t="shared" si="98"/>
        <v>1</v>
      </c>
      <c r="AO32" s="36">
        <f t="shared" si="99"/>
        <v>1</v>
      </c>
      <c r="AP32" s="36">
        <f t="shared" si="100"/>
        <v>1</v>
      </c>
      <c r="AQ32" s="36">
        <f t="shared" si="101"/>
        <v>1</v>
      </c>
      <c r="AR32" s="36">
        <f t="shared" si="102"/>
        <v>1</v>
      </c>
      <c r="AS32" s="36">
        <f t="shared" si="103"/>
        <v>1</v>
      </c>
      <c r="AT32" s="36">
        <f t="shared" si="109"/>
        <v>1</v>
      </c>
      <c r="AU32" s="36">
        <f t="shared" si="105"/>
        <v>1</v>
      </c>
      <c r="AV32" s="36"/>
      <c r="AW32" s="21"/>
      <c r="AX32" s="13"/>
      <c r="AY32" s="13"/>
      <c r="AZ32" s="13"/>
      <c r="BA32" s="13"/>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1</v>
      </c>
      <c r="H33" s="36">
        <f t="shared" si="86"/>
        <v>1</v>
      </c>
      <c r="I33" s="36">
        <f t="shared" si="87"/>
        <v>1</v>
      </c>
      <c r="J33" s="36">
        <f t="shared" si="88"/>
        <v>1</v>
      </c>
      <c r="K33" s="36">
        <f t="shared" si="89"/>
        <v>1</v>
      </c>
      <c r="L33" s="36">
        <f t="shared" si="90"/>
        <v>1</v>
      </c>
      <c r="M33" s="36">
        <f t="shared" si="91"/>
        <v>1</v>
      </c>
      <c r="N33" s="36">
        <f t="shared" si="92"/>
        <v>1</v>
      </c>
      <c r="O33" s="36">
        <f t="shared" si="107"/>
        <v>1</v>
      </c>
      <c r="P33" s="36">
        <f t="shared" si="104"/>
        <v>1</v>
      </c>
      <c r="Q33" s="36"/>
      <c r="R33" s="13"/>
      <c r="S33" s="13"/>
      <c r="T33" s="13"/>
      <c r="U33" s="13"/>
      <c r="V33" s="13"/>
      <c r="W33" s="13"/>
      <c r="X33" s="13"/>
      <c r="Y33" s="13"/>
      <c r="Z33" s="13"/>
      <c r="AA33" s="13"/>
      <c r="AB33" s="13"/>
      <c r="AC33" s="13"/>
      <c r="AD33" s="13"/>
      <c r="AE33" s="13"/>
      <c r="AF33" s="13"/>
      <c r="AH33" s="36">
        <f t="shared" si="108"/>
        <v>1</v>
      </c>
      <c r="AI33" s="36">
        <f t="shared" si="93"/>
        <v>1</v>
      </c>
      <c r="AJ33" s="36">
        <f t="shared" si="94"/>
        <v>1</v>
      </c>
      <c r="AK33" s="36">
        <f t="shared" si="95"/>
        <v>1</v>
      </c>
      <c r="AL33" s="36">
        <f t="shared" si="96"/>
        <v>1</v>
      </c>
      <c r="AM33" s="36">
        <f t="shared" si="97"/>
        <v>1</v>
      </c>
      <c r="AN33" s="36">
        <f t="shared" si="98"/>
        <v>1</v>
      </c>
      <c r="AO33" s="36">
        <f t="shared" si="99"/>
        <v>1</v>
      </c>
      <c r="AP33" s="36">
        <f t="shared" si="100"/>
        <v>1</v>
      </c>
      <c r="AQ33" s="36">
        <f t="shared" si="101"/>
        <v>1</v>
      </c>
      <c r="AR33" s="36">
        <f t="shared" si="102"/>
        <v>1</v>
      </c>
      <c r="AS33" s="36">
        <f t="shared" si="103"/>
        <v>1</v>
      </c>
      <c r="AT33" s="36">
        <f t="shared" si="109"/>
        <v>1</v>
      </c>
      <c r="AU33" s="36">
        <f t="shared" si="105"/>
        <v>1</v>
      </c>
      <c r="AV33" s="36"/>
      <c r="AW33" s="13"/>
      <c r="AX33" s="13"/>
      <c r="AY33" s="13"/>
      <c r="AZ33" s="13"/>
      <c r="BA33" s="13"/>
      <c r="BB33" s="13"/>
      <c r="BC33" s="13"/>
      <c r="BD33" s="13"/>
      <c r="BE33" s="13"/>
      <c r="BF33" s="13"/>
      <c r="BG33" s="13"/>
      <c r="BH33" s="13"/>
      <c r="BI33" s="13"/>
      <c r="BJ33" s="13"/>
      <c r="BK33" s="13"/>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1</v>
      </c>
      <c r="H34" s="36">
        <f t="shared" si="86"/>
        <v>1</v>
      </c>
      <c r="I34" s="36">
        <f t="shared" si="87"/>
        <v>1</v>
      </c>
      <c r="J34" s="36">
        <f t="shared" si="88"/>
        <v>1</v>
      </c>
      <c r="K34" s="36">
        <f t="shared" si="89"/>
        <v>1</v>
      </c>
      <c r="L34" s="36">
        <f t="shared" si="90"/>
        <v>1</v>
      </c>
      <c r="M34" s="36">
        <f t="shared" si="91"/>
        <v>1</v>
      </c>
      <c r="N34" s="36">
        <f t="shared" si="92"/>
        <v>1</v>
      </c>
      <c r="O34" s="36">
        <f t="shared" si="107"/>
        <v>1</v>
      </c>
      <c r="P34" s="36">
        <f t="shared" si="104"/>
        <v>1</v>
      </c>
      <c r="Q34" s="36"/>
      <c r="R34" s="21"/>
      <c r="S34" s="13"/>
      <c r="T34" s="13"/>
      <c r="U34" s="13"/>
      <c r="V34" s="13"/>
      <c r="W34" s="13"/>
      <c r="X34" s="13"/>
      <c r="Y34" s="13"/>
      <c r="Z34" s="13"/>
      <c r="AA34" s="13"/>
      <c r="AB34" s="13"/>
      <c r="AC34" s="13"/>
      <c r="AD34" s="13"/>
      <c r="AE34" s="13"/>
      <c r="AF34" s="13"/>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1</v>
      </c>
      <c r="AQ34" s="36">
        <f t="shared" si="101"/>
        <v>1</v>
      </c>
      <c r="AR34" s="36">
        <f t="shared" si="102"/>
        <v>1</v>
      </c>
      <c r="AS34" s="36">
        <f t="shared" si="103"/>
        <v>1</v>
      </c>
      <c r="AT34" s="36">
        <f t="shared" si="109"/>
        <v>1</v>
      </c>
      <c r="AU34" s="36">
        <f t="shared" si="105"/>
        <v>1</v>
      </c>
      <c r="AV34" s="36"/>
      <c r="AW34" s="21"/>
      <c r="AX34" s="13"/>
      <c r="AY34" s="13"/>
      <c r="AZ34" s="13"/>
      <c r="BA34" s="13"/>
      <c r="BB34" s="13"/>
      <c r="BC34" s="13"/>
      <c r="BD34" s="13"/>
      <c r="BE34" s="13"/>
      <c r="BF34" s="13"/>
      <c r="BG34" s="13"/>
      <c r="BH34" s="13"/>
      <c r="BI34" s="13"/>
      <c r="BJ34" s="13"/>
      <c r="BK34" s="13"/>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1</v>
      </c>
      <c r="G35" s="36">
        <f t="shared" si="85"/>
        <v>1</v>
      </c>
      <c r="H35" s="36">
        <f t="shared" si="86"/>
        <v>1</v>
      </c>
      <c r="I35" s="36">
        <f t="shared" si="87"/>
        <v>1</v>
      </c>
      <c r="J35" s="36">
        <f t="shared" si="88"/>
        <v>1</v>
      </c>
      <c r="K35" s="36">
        <f t="shared" si="89"/>
        <v>1</v>
      </c>
      <c r="L35" s="36">
        <f t="shared" si="90"/>
        <v>1</v>
      </c>
      <c r="M35" s="36">
        <f t="shared" si="91"/>
        <v>1</v>
      </c>
      <c r="N35" s="36">
        <f t="shared" si="92"/>
        <v>1</v>
      </c>
      <c r="O35" s="36">
        <f t="shared" si="107"/>
        <v>1</v>
      </c>
      <c r="P35" s="36">
        <f t="shared" si="104"/>
        <v>1</v>
      </c>
      <c r="Q35" s="36"/>
      <c r="R35" s="21"/>
      <c r="S35" s="13"/>
      <c r="T35" s="13"/>
      <c r="U35" s="13"/>
      <c r="V35" s="13"/>
      <c r="W35" s="13"/>
      <c r="X35" s="13"/>
      <c r="Y35" s="13"/>
      <c r="Z35" s="13"/>
      <c r="AA35" s="13"/>
      <c r="AB35" s="13"/>
      <c r="AC35" s="13"/>
      <c r="AD35" s="13"/>
      <c r="AE35" s="13"/>
      <c r="AF35" s="13"/>
      <c r="AH35" s="36">
        <f t="shared" si="108"/>
        <v>1</v>
      </c>
      <c r="AI35" s="36">
        <f t="shared" si="93"/>
        <v>1</v>
      </c>
      <c r="AJ35" s="36">
        <f t="shared" si="94"/>
        <v>1</v>
      </c>
      <c r="AK35" s="36">
        <f t="shared" si="95"/>
        <v>1</v>
      </c>
      <c r="AL35" s="36">
        <f t="shared" si="96"/>
        <v>1</v>
      </c>
      <c r="AM35" s="36">
        <f t="shared" si="97"/>
        <v>1</v>
      </c>
      <c r="AN35" s="36">
        <f t="shared" si="98"/>
        <v>1</v>
      </c>
      <c r="AO35" s="36">
        <f t="shared" si="99"/>
        <v>1</v>
      </c>
      <c r="AP35" s="36">
        <f t="shared" si="100"/>
        <v>1</v>
      </c>
      <c r="AQ35" s="36">
        <f t="shared" si="101"/>
        <v>1</v>
      </c>
      <c r="AR35" s="36">
        <f t="shared" si="102"/>
        <v>1</v>
      </c>
      <c r="AS35" s="36">
        <f t="shared" si="103"/>
        <v>1</v>
      </c>
      <c r="AT35" s="36">
        <f t="shared" si="109"/>
        <v>1</v>
      </c>
      <c r="AU35" s="36">
        <f t="shared" si="105"/>
        <v>1</v>
      </c>
      <c r="AV35" s="36"/>
      <c r="AW35" s="21"/>
      <c r="AX35" s="13"/>
      <c r="AY35" s="13"/>
      <c r="AZ35" s="13"/>
      <c r="BA35" s="13"/>
      <c r="BB35" s="13"/>
      <c r="BC35" s="13"/>
      <c r="BD35" s="13"/>
      <c r="BE35" s="13"/>
      <c r="BF35" s="13"/>
      <c r="BG35" s="13"/>
      <c r="BH35" s="13"/>
      <c r="BI35" s="13"/>
      <c r="BJ35" s="13"/>
      <c r="BK35" s="13"/>
      <c r="BM35">
        <v>1</v>
      </c>
      <c r="BN35">
        <v>1</v>
      </c>
      <c r="BO35">
        <v>0</v>
      </c>
      <c r="BP35">
        <v>0</v>
      </c>
      <c r="BR35">
        <v>1</v>
      </c>
      <c r="BS35">
        <v>1</v>
      </c>
      <c r="BT35">
        <v>1</v>
      </c>
      <c r="BU35">
        <v>1</v>
      </c>
    </row>
    <row r="36" spans="1:73">
      <c r="A36" t="s">
        <v>24</v>
      </c>
      <c r="B36" s="2" t="s">
        <v>17</v>
      </c>
      <c r="C36" s="36">
        <f t="shared" si="106"/>
        <v>1</v>
      </c>
      <c r="D36" s="36">
        <f t="shared" si="82"/>
        <v>1</v>
      </c>
      <c r="E36" s="36">
        <f t="shared" si="83"/>
        <v>1</v>
      </c>
      <c r="F36" s="36">
        <f t="shared" si="84"/>
        <v>1</v>
      </c>
      <c r="G36" s="36">
        <f t="shared" si="85"/>
        <v>1</v>
      </c>
      <c r="H36" s="36">
        <f t="shared" si="86"/>
        <v>1</v>
      </c>
      <c r="I36" s="36">
        <f t="shared" si="87"/>
        <v>1</v>
      </c>
      <c r="J36" s="36">
        <f t="shared" si="88"/>
        <v>1</v>
      </c>
      <c r="K36" s="36">
        <f t="shared" si="89"/>
        <v>1</v>
      </c>
      <c r="L36" s="36">
        <f t="shared" si="90"/>
        <v>1</v>
      </c>
      <c r="M36" s="36">
        <f t="shared" si="91"/>
        <v>1</v>
      </c>
      <c r="N36" s="36">
        <f t="shared" si="92"/>
        <v>1</v>
      </c>
      <c r="O36" s="36">
        <f t="shared" si="107"/>
        <v>1</v>
      </c>
      <c r="P36" s="36">
        <f t="shared" si="104"/>
        <v>1</v>
      </c>
      <c r="Q36" s="36"/>
      <c r="R36" s="21"/>
      <c r="S36" s="13"/>
      <c r="T36" s="13"/>
      <c r="U36" s="13"/>
      <c r="V36" s="13"/>
      <c r="W36" s="13"/>
      <c r="X36" s="13"/>
      <c r="Y36" s="13"/>
      <c r="Z36" s="13"/>
      <c r="AA36" s="13"/>
      <c r="AB36" s="13"/>
      <c r="AC36" s="13"/>
      <c r="AD36" s="13"/>
      <c r="AE36" s="13"/>
      <c r="AF36" s="13"/>
      <c r="AH36" s="36">
        <f t="shared" si="108"/>
        <v>1</v>
      </c>
      <c r="AI36" s="36">
        <f t="shared" si="93"/>
        <v>1</v>
      </c>
      <c r="AJ36" s="36">
        <f t="shared" si="94"/>
        <v>1</v>
      </c>
      <c r="AK36" s="36">
        <f t="shared" si="95"/>
        <v>1</v>
      </c>
      <c r="AL36" s="36">
        <f t="shared" si="96"/>
        <v>1</v>
      </c>
      <c r="AM36" s="36">
        <f t="shared" si="97"/>
        <v>1</v>
      </c>
      <c r="AN36" s="36">
        <f t="shared" si="98"/>
        <v>1</v>
      </c>
      <c r="AO36" s="36">
        <f t="shared" si="99"/>
        <v>1</v>
      </c>
      <c r="AP36" s="36">
        <f t="shared" si="100"/>
        <v>1</v>
      </c>
      <c r="AQ36" s="36">
        <f t="shared" si="101"/>
        <v>1</v>
      </c>
      <c r="AR36" s="36">
        <f t="shared" si="102"/>
        <v>1</v>
      </c>
      <c r="AS36" s="36">
        <f t="shared" si="103"/>
        <v>1</v>
      </c>
      <c r="AT36" s="36">
        <f t="shared" si="109"/>
        <v>1</v>
      </c>
      <c r="AU36" s="36">
        <f t="shared" si="105"/>
        <v>1</v>
      </c>
      <c r="AV36" s="36"/>
      <c r="AW36" s="21"/>
      <c r="AX36" s="13"/>
      <c r="AY36" s="13"/>
      <c r="AZ36" s="13"/>
      <c r="BA36" s="13"/>
      <c r="BB36" s="13"/>
      <c r="BC36" s="13"/>
      <c r="BD36" s="13"/>
      <c r="BE36" s="13"/>
      <c r="BF36" s="13"/>
      <c r="BG36" s="13"/>
      <c r="BH36" s="13"/>
      <c r="BI36" s="13"/>
      <c r="BJ36" s="13"/>
      <c r="BK36" s="13"/>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13"/>
      <c r="T37" s="13"/>
      <c r="U37" s="13"/>
      <c r="V37" s="13"/>
      <c r="W37" s="13"/>
      <c r="X37" s="13"/>
      <c r="Y37" s="13"/>
      <c r="Z37" s="13"/>
      <c r="AA37" s="13"/>
      <c r="AB37" s="13"/>
      <c r="AC37" s="13"/>
      <c r="AD37" s="13"/>
      <c r="AE37" s="13"/>
      <c r="AF37" s="13"/>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13"/>
      <c r="T38" s="13"/>
      <c r="U38" s="13"/>
      <c r="V38" s="13"/>
      <c r="W38" s="13"/>
      <c r="X38" s="13"/>
      <c r="Y38" s="13"/>
      <c r="Z38" s="13"/>
      <c r="AA38" s="13"/>
      <c r="AB38" s="13"/>
      <c r="AC38" s="13"/>
      <c r="AD38" s="13"/>
      <c r="AE38" s="13"/>
      <c r="AF38" s="13"/>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13"/>
      <c r="AY38" s="13"/>
      <c r="AZ38" s="13"/>
      <c r="BA38" s="13"/>
      <c r="BB38" s="13"/>
      <c r="BC38" s="13"/>
      <c r="BD38" s="13"/>
      <c r="BE38" s="13"/>
      <c r="BF38" s="13"/>
      <c r="BG38" s="13"/>
      <c r="BH38" s="13"/>
      <c r="BI38" s="13"/>
      <c r="BJ38" s="13"/>
      <c r="BK38" s="13"/>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13"/>
      <c r="T39" s="13"/>
      <c r="U39" s="13"/>
      <c r="V39" s="13"/>
      <c r="W39" s="13"/>
      <c r="X39" s="13"/>
      <c r="Y39" s="13"/>
      <c r="Z39" s="13"/>
      <c r="AA39" s="13"/>
      <c r="AB39" s="13"/>
      <c r="AC39" s="13"/>
      <c r="AD39" s="13"/>
      <c r="AE39" s="13"/>
      <c r="AF39" s="13"/>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13"/>
      <c r="AY39" s="13"/>
      <c r="AZ39" s="13"/>
      <c r="BA39" s="13"/>
      <c r="BB39" s="13"/>
      <c r="BC39" s="13"/>
      <c r="BD39" s="13"/>
      <c r="BE39" s="13"/>
      <c r="BF39" s="13"/>
      <c r="BG39" s="13"/>
      <c r="BH39" s="13"/>
      <c r="BI39" s="13"/>
      <c r="BJ39" s="13"/>
      <c r="BK39" s="13"/>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13"/>
      <c r="T40" s="13"/>
      <c r="U40" s="13"/>
      <c r="V40" s="13"/>
      <c r="W40" s="13"/>
      <c r="X40" s="13"/>
      <c r="Y40" s="13"/>
      <c r="Z40" s="13"/>
      <c r="AA40" s="13"/>
      <c r="AB40" s="13"/>
      <c r="AC40" s="13"/>
      <c r="AD40" s="13"/>
      <c r="AE40" s="13"/>
      <c r="AF40" s="13"/>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13"/>
      <c r="AY40" s="13"/>
      <c r="AZ40" s="13"/>
      <c r="BA40" s="13"/>
      <c r="BB40" s="13"/>
      <c r="BC40" s="13"/>
      <c r="BD40" s="13"/>
      <c r="BE40" s="13"/>
      <c r="BF40" s="13"/>
      <c r="BG40" s="13"/>
      <c r="BH40" s="13"/>
      <c r="BI40" s="13"/>
      <c r="BJ40" s="13"/>
      <c r="BK40" s="13"/>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13"/>
      <c r="AY41" s="13"/>
      <c r="AZ41" s="13"/>
      <c r="BA41" s="13"/>
      <c r="BB41" s="13"/>
      <c r="BC41" s="13"/>
      <c r="BD41" s="13"/>
      <c r="BE41" s="13"/>
      <c r="BF41" s="13"/>
      <c r="BG41" s="13"/>
      <c r="BH41" s="13"/>
      <c r="BI41" s="13"/>
      <c r="BJ41" s="13"/>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0</v>
      </c>
      <c r="E14" s="21">
        <f>'==Input Design=='!AJ28</f>
        <v>0</v>
      </c>
      <c r="F14" s="21">
        <f>'==Input Design=='!AK28</f>
        <v>0</v>
      </c>
      <c r="G14" s="21">
        <f>'==Input Design=='!AL28</f>
        <v>0</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0</v>
      </c>
      <c r="X37" t="str">
        <f t="shared" ref="X37:X52" si="7">DEC2HEX(SUM(AC37:AF37))</f>
        <v>0</v>
      </c>
      <c r="Z37" t="str">
        <f t="shared" ref="Z37:Z52" si="8">DEC2HEX(SUM(AR37:AU37))</f>
        <v>7</v>
      </c>
      <c r="AA37" t="str">
        <f t="shared" ref="AA37:AA52" si="9">DEC2HEX(SUM(AM37:AP37))</f>
        <v>F</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0</v>
      </c>
      <c r="X38" t="str">
        <f t="shared" si="7"/>
        <v>0</v>
      </c>
      <c r="Z38" t="str">
        <f t="shared" si="8"/>
        <v>7</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6</v>
      </c>
      <c r="X39" t="str">
        <f t="shared" si="7"/>
        <v>1</v>
      </c>
      <c r="Z39" t="str">
        <f t="shared" si="8"/>
        <v>7</v>
      </c>
      <c r="AA39" t="str">
        <f t="shared" si="9"/>
        <v>F</v>
      </c>
      <c r="AC39">
        <f t="shared" ref="AC39:AC52" si="14">IF(C39=0,0,C$36)</f>
        <v>1</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0</v>
      </c>
      <c r="M42" s="1">
        <f t="shared" si="4"/>
        <v>1</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Design=='!BO32</f>
        <v>0</v>
      </c>
      <c r="M43" s="1">
        <f t="shared" si="4"/>
        <v>1</v>
      </c>
      <c r="N43" s="1">
        <f t="shared" si="4"/>
        <v>1</v>
      </c>
      <c r="O43" s="1">
        <f t="shared" si="4"/>
        <v>1</v>
      </c>
      <c r="P43" s="1">
        <f t="shared" si="4"/>
        <v>1</v>
      </c>
      <c r="Q43" s="1"/>
      <c r="R43" s="1">
        <f t="shared" si="5"/>
        <v>1</v>
      </c>
      <c r="S43" s="1">
        <f t="shared" si="5"/>
        <v>1</v>
      </c>
      <c r="T43" s="1">
        <f t="shared" si="5"/>
        <v>1</v>
      </c>
      <c r="U43" s="1">
        <f>'==Input Design=='!BP32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0</v>
      </c>
      <c r="M44" s="1">
        <f t="shared" si="4"/>
        <v>1</v>
      </c>
      <c r="N44" s="1">
        <f t="shared" si="4"/>
        <v>1</v>
      </c>
      <c r="O44" s="1">
        <f t="shared" si="4"/>
        <v>1</v>
      </c>
      <c r="P44" s="1">
        <f t="shared" si="4"/>
        <v>1</v>
      </c>
      <c r="Q44" s="1"/>
      <c r="R44" s="1">
        <f t="shared" si="5"/>
        <v>1</v>
      </c>
      <c r="S44" s="1">
        <f t="shared" si="5"/>
        <v>1</v>
      </c>
      <c r="T44" s="1">
        <f t="shared" si="5"/>
        <v>1</v>
      </c>
      <c r="U44" s="1">
        <f>'==Input Design=='!BP33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1</v>
      </c>
      <c r="O45" s="1">
        <f t="shared" si="4"/>
        <v>1</v>
      </c>
      <c r="P45" s="1">
        <f t="shared" si="4"/>
        <v>1</v>
      </c>
      <c r="Q45" s="1"/>
      <c r="R45" s="1">
        <f t="shared" si="5"/>
        <v>1</v>
      </c>
      <c r="S45" s="1">
        <f t="shared" si="5"/>
        <v>1</v>
      </c>
      <c r="T45" s="1">
        <f t="shared" si="5"/>
        <v>1</v>
      </c>
      <c r="U45" s="1">
        <f>'==Input Design=='!BP34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1</v>
      </c>
      <c r="N46" s="1">
        <f t="shared" si="4"/>
        <v>1</v>
      </c>
      <c r="O46" s="1">
        <f t="shared" si="4"/>
        <v>1</v>
      </c>
      <c r="P46" s="1">
        <f t="shared" si="4"/>
        <v>1</v>
      </c>
      <c r="Q46" s="1"/>
      <c r="R46" s="1">
        <f t="shared" si="5"/>
        <v>1</v>
      </c>
      <c r="S46" s="1">
        <f t="shared" si="5"/>
        <v>1</v>
      </c>
      <c r="T46" s="1">
        <f t="shared" si="5"/>
        <v>1</v>
      </c>
      <c r="U46" s="1">
        <f>'==Input Design=='!BP35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1</v>
      </c>
      <c r="N47" s="1">
        <f t="shared" si="4"/>
        <v>1</v>
      </c>
      <c r="O47" s="1">
        <f t="shared" si="4"/>
        <v>1</v>
      </c>
      <c r="P47" s="1">
        <f t="shared" si="4"/>
        <v>1</v>
      </c>
      <c r="Q47" s="1"/>
      <c r="R47" s="1">
        <f t="shared" si="5"/>
        <v>1</v>
      </c>
      <c r="S47" s="1">
        <f t="shared" si="5"/>
        <v>1</v>
      </c>
      <c r="T47" s="1">
        <f t="shared" si="5"/>
        <v>1</v>
      </c>
      <c r="U47" s="1">
        <f>'==Input Design=='!BP36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00.7F.00.7F.61.7F.7F.7F.7F.7F.7F.7F.7F.7F.7F.7F.7F.7F.7F.7F.7F.7F.7F.7F.7F.7F.7F.7F.7F.7F.7F.7F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00.7F</v>
      </c>
      <c r="C74" t="str">
        <f>B74</f>
        <v>00.7F</v>
      </c>
      <c r="D74" s="2"/>
      <c r="Z74" s="2"/>
    </row>
    <row r="75" spans="2:26">
      <c r="B75" s="2" t="str">
        <f t="shared" si="15"/>
        <v>00.7F</v>
      </c>
      <c r="C75" t="str">
        <f>CONCATENATE(C74,".",B75)</f>
        <v>00.7F.00.7F</v>
      </c>
    </row>
    <row r="76" spans="2:26">
      <c r="B76" s="2" t="str">
        <f t="shared" si="15"/>
        <v>61.7F</v>
      </c>
      <c r="C76" t="str">
        <f>CONCATENATE(C75,".",B76)</f>
        <v>00.7F.00.7F.61.7F</v>
      </c>
    </row>
    <row r="77" spans="2:26">
      <c r="B77" s="2" t="str">
        <f t="shared" si="15"/>
        <v>7F.7F</v>
      </c>
      <c r="C77" t="str">
        <f t="shared" ref="C77:C89" si="16">CONCATENATE(C76,".",B77)</f>
        <v>00.7F.00.7F.61.7F.7F.7F</v>
      </c>
    </row>
    <row r="78" spans="2:26">
      <c r="B78" s="2" t="str">
        <f t="shared" si="15"/>
        <v>7F.7F</v>
      </c>
      <c r="C78" t="str">
        <f t="shared" si="16"/>
        <v>00.7F.00.7F.61.7F.7F.7F.7F.7F</v>
      </c>
    </row>
    <row r="79" spans="2:26">
      <c r="B79" s="2" t="str">
        <f t="shared" si="15"/>
        <v>7F.7F</v>
      </c>
      <c r="C79" t="str">
        <f t="shared" si="16"/>
        <v>00.7F.00.7F.61.7F.7F.7F.7F.7F.7F.7F</v>
      </c>
    </row>
    <row r="80" spans="2:26">
      <c r="B80" s="2" t="str">
        <f t="shared" si="15"/>
        <v>7F.7F</v>
      </c>
      <c r="C80" t="str">
        <f t="shared" si="16"/>
        <v>00.7F.00.7F.61.7F.7F.7F.7F.7F.7F.7F.7F.7F</v>
      </c>
    </row>
    <row r="81" spans="2:101">
      <c r="B81" s="2" t="str">
        <f t="shared" si="15"/>
        <v>7F.7F</v>
      </c>
      <c r="C81" t="str">
        <f t="shared" si="16"/>
        <v>00.7F.00.7F.61.7F.7F.7F.7F.7F.7F.7F.7F.7F.7F.7F</v>
      </c>
    </row>
    <row r="82" spans="2:101">
      <c r="B82" s="2" t="str">
        <f t="shared" si="15"/>
        <v>7F.7F</v>
      </c>
      <c r="C82" t="str">
        <f t="shared" si="16"/>
        <v>00.7F.00.7F.61.7F.7F.7F.7F.7F.7F.7F.7F.7F.7F.7F.7F.7F</v>
      </c>
    </row>
    <row r="83" spans="2:101">
      <c r="B83" s="2" t="str">
        <f t="shared" si="15"/>
        <v>7F.7F</v>
      </c>
      <c r="C83" t="str">
        <f t="shared" si="16"/>
        <v>00.7F.00.7F.61.7F.7F.7F.7F.7F.7F.7F.7F.7F.7F.7F.7F.7F.7F.7F</v>
      </c>
    </row>
    <row r="84" spans="2:101">
      <c r="B84" s="2" t="str">
        <f t="shared" si="15"/>
        <v>7F.7F</v>
      </c>
      <c r="C84" t="str">
        <f t="shared" si="16"/>
        <v>00.7F.00.7F.61.7F.7F.7F.7F.7F.7F.7F.7F.7F.7F.7F.7F.7F.7F.7F.7F.7F</v>
      </c>
    </row>
    <row r="85" spans="2:101">
      <c r="B85" s="2" t="str">
        <f t="shared" si="15"/>
        <v>7F.7F</v>
      </c>
      <c r="C85" t="str">
        <f t="shared" si="16"/>
        <v>00.7F.00.7F.61.7F.7F.7F.7F.7F.7F.7F.7F.7F.7F.7F.7F.7F.7F.7F.7F.7F.7F.7F</v>
      </c>
    </row>
    <row r="86" spans="2:101">
      <c r="B86" s="2" t="str">
        <f t="shared" si="15"/>
        <v>7F.7F</v>
      </c>
      <c r="C86" t="str">
        <f t="shared" si="16"/>
        <v>00.7F.00.7F.61.7F.7F.7F.7F.7F.7F.7F.7F.7F.7F.7F.7F.7F.7F.7F.7F.7F.7F.7F.7F.7F</v>
      </c>
    </row>
    <row r="87" spans="2:101">
      <c r="B87" s="2" t="str">
        <f t="shared" si="15"/>
        <v>7F.7F</v>
      </c>
      <c r="C87" t="str">
        <f t="shared" si="16"/>
        <v>00.7F.00.7F.61.7F.7F.7F.7F.7F.7F.7F.7F.7F.7F.7F.7F.7F.7F.7F.7F.7F.7F.7F.7F.7F.7F.7F</v>
      </c>
    </row>
    <row r="88" spans="2:101">
      <c r="B88" s="2" t="str">
        <f t="shared" si="15"/>
        <v>7F.7F</v>
      </c>
      <c r="C88" t="str">
        <f t="shared" si="16"/>
        <v>00.7F.00.7F.61.7F.7F.7F.7F.7F.7F.7F.7F.7F.7F.7F.7F.7F.7F.7F.7F.7F.7F.7F.7F.7F.7F.7F.7F.7F</v>
      </c>
    </row>
    <row r="89" spans="2:101">
      <c r="B89" s="2" t="str">
        <f t="shared" si="15"/>
        <v>7F.7F</v>
      </c>
      <c r="C89" t="str">
        <f t="shared" si="16"/>
        <v>00.7F.00.7F.61.7F.7F.7F.7F.7F.7F.7F.7F.7F.7F.7F.7F.7F.7F.7F.7F.7F.7F.7F.7F.7F.7F.7F.7F.7F.7F.7F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1</v>
      </c>
      <c r="E12" s="21">
        <f>'==Input Design=='!AZ26</f>
        <v>1</v>
      </c>
      <c r="F12" s="21">
        <f>'==Input Design=='!BA26</f>
        <v>1</v>
      </c>
      <c r="G12" s="21">
        <f>'==Input Design=='!BB26</f>
        <v>1</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1</v>
      </c>
      <c r="H37" s="1">
        <f t="shared" ref="H37:J52" si="3">G12</f>
        <v>1</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9</v>
      </c>
      <c r="X37" t="str">
        <f t="shared" ref="X37:X52" si="7">DEC2HEX(SUM(AC37:AF37))</f>
        <v>E</v>
      </c>
      <c r="Z37" t="str">
        <f t="shared" ref="Z37:Z52" si="8">DEC2HEX(SUM(AR37:AU37))</f>
        <v>8</v>
      </c>
      <c r="AA37" t="str">
        <f t="shared" ref="AA37:AA52" si="9">DEC2HEX(SUM(AM37:AP37))</f>
        <v>0</v>
      </c>
      <c r="AC37">
        <f>IF(C37=0,0,C$36)</f>
        <v>0</v>
      </c>
      <c r="AD37">
        <f>IF(D37=0,0,D$36)</f>
        <v>2</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9</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0</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9E.80.9E.80.80.80.80.80.80.80.80.80.80.80.80.80.80.80.80.80.80.80.80.80.80.80.80.80.80.80.80.80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9E.80</v>
      </c>
      <c r="C74" t="str">
        <f>B74</f>
        <v>9E.80</v>
      </c>
      <c r="D74" s="2"/>
      <c r="Z74" s="2"/>
    </row>
    <row r="75" spans="2:26">
      <c r="B75" s="2" t="str">
        <f t="shared" si="15"/>
        <v>9E.80</v>
      </c>
      <c r="C75" t="str">
        <f>CONCATENATE(C74,".",B75)</f>
        <v>9E.80.9E.80</v>
      </c>
    </row>
    <row r="76" spans="2:26">
      <c r="B76" s="2" t="str">
        <f t="shared" si="15"/>
        <v>80.80</v>
      </c>
      <c r="C76" t="str">
        <f>CONCATENATE(C75,".",B76)</f>
        <v>9E.80.9E.80.80.80</v>
      </c>
    </row>
    <row r="77" spans="2:26">
      <c r="B77" s="2" t="str">
        <f t="shared" si="15"/>
        <v>80.80</v>
      </c>
      <c r="C77" t="str">
        <f t="shared" ref="C77:C89" si="16">CONCATENATE(C76,".",B77)</f>
        <v>9E.80.9E.80.80.80.80.80</v>
      </c>
    </row>
    <row r="78" spans="2:26">
      <c r="B78" s="2" t="str">
        <f t="shared" si="15"/>
        <v>80.80</v>
      </c>
      <c r="C78" t="str">
        <f t="shared" si="16"/>
        <v>9E.80.9E.80.80.80.80.80.80.80</v>
      </c>
    </row>
    <row r="79" spans="2:26">
      <c r="B79" s="2" t="str">
        <f t="shared" si="15"/>
        <v>80.80</v>
      </c>
      <c r="C79" t="str">
        <f t="shared" si="16"/>
        <v>9E.80.9E.80.80.80.80.80.80.80.80.80</v>
      </c>
    </row>
    <row r="80" spans="2:26">
      <c r="B80" s="2" t="str">
        <f t="shared" si="15"/>
        <v>80.80</v>
      </c>
      <c r="C80" t="str">
        <f t="shared" si="16"/>
        <v>9E.80.9E.80.80.80.80.80.80.80.80.80.80.80</v>
      </c>
    </row>
    <row r="81" spans="2:101">
      <c r="B81" s="2" t="str">
        <f t="shared" si="15"/>
        <v>80.80</v>
      </c>
      <c r="C81" t="str">
        <f t="shared" si="16"/>
        <v>9E.80.9E.80.80.80.80.80.80.80.80.80.80.80.80.80</v>
      </c>
    </row>
    <row r="82" spans="2:101">
      <c r="B82" s="2" t="str">
        <f t="shared" si="15"/>
        <v>80.80</v>
      </c>
      <c r="C82" t="str">
        <f t="shared" si="16"/>
        <v>9E.80.9E.80.80.80.80.80.80.80.80.80.80.80.80.80.80.80</v>
      </c>
    </row>
    <row r="83" spans="2:101">
      <c r="B83" s="2" t="str">
        <f t="shared" si="15"/>
        <v>80.80</v>
      </c>
      <c r="C83" t="str">
        <f t="shared" si="16"/>
        <v>9E.80.9E.80.80.80.80.80.80.80.80.80.80.80.80.80.80.80.80.80</v>
      </c>
    </row>
    <row r="84" spans="2:101">
      <c r="B84" s="2" t="str">
        <f t="shared" si="15"/>
        <v>80.80</v>
      </c>
      <c r="C84" t="str">
        <f t="shared" si="16"/>
        <v>9E.80.9E.80.80.80.80.80.80.80.80.80.80.80.80.80.80.80.80.80.80.80</v>
      </c>
    </row>
    <row r="85" spans="2:101">
      <c r="B85" s="2" t="str">
        <f t="shared" si="15"/>
        <v>80.80</v>
      </c>
      <c r="C85" t="str">
        <f t="shared" si="16"/>
        <v>9E.80.9E.80.80.80.80.80.80.80.80.80.80.80.80.80.80.80.80.80.80.80.80.80</v>
      </c>
    </row>
    <row r="86" spans="2:101">
      <c r="B86" s="2" t="str">
        <f t="shared" si="15"/>
        <v>80.80</v>
      </c>
      <c r="C86" t="str">
        <f t="shared" si="16"/>
        <v>9E.80.9E.80.80.80.80.80.80.80.80.80.80.80.80.80.80.80.80.80.80.80.80.80.80.80</v>
      </c>
    </row>
    <row r="87" spans="2:101">
      <c r="B87" s="2" t="str">
        <f t="shared" si="15"/>
        <v>80.80</v>
      </c>
      <c r="C87" t="str">
        <f t="shared" si="16"/>
        <v>9E.80.9E.80.80.80.80.80.80.80.80.80.80.80.80.80.80.80.80.80.80.80.80.80.80.80.80.80</v>
      </c>
    </row>
    <row r="88" spans="2:101">
      <c r="B88" s="2" t="str">
        <f t="shared" si="15"/>
        <v>80.80</v>
      </c>
      <c r="C88" t="str">
        <f t="shared" si="16"/>
        <v>9E.80.9E.80.80.80.80.80.80.80.80.80.80.80.80.80.80.80.80.80.80.80.80.80.80.80.80.80.80.80</v>
      </c>
    </row>
    <row r="89" spans="2:101">
      <c r="B89" s="2" t="str">
        <f t="shared" si="15"/>
        <v>80.80</v>
      </c>
      <c r="C89" t="str">
        <f t="shared" si="16"/>
        <v>9E.80.9E.80.80.80.80.80.80.80.80.80.80.80.80.80.80.80.80.80.80.80.80.80.80.80.80.80.80.80.80.80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16" sqref="E1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PROJECTILE.ANIMATION.TESTING2.SHAPE_0.AND_MASK</v>
      </c>
      <c r="E5" t="s">
        <v>45</v>
      </c>
      <c r="F5" t="str">
        <f>'Shape 0 (AND)'!G57</f>
        <v>F0.FF.F0.FF.FD.FF.FF.FF.FF.FF.FF.FF.FF.FF.FF.FF.FF.FF.FF.FF.FF.FF.FF.FF.FF.FF.FF.FF.FF.FF.FF.FF</v>
      </c>
    </row>
    <row r="6" spans="2:6">
      <c r="B6" s="12" t="str">
        <f>CONCATENATE($E$3,".SHAPE_0.ORA_MASK")</f>
        <v>PROJECTILE.ANIMATION.TESTING2.SHAPE_0.ORA_MASK</v>
      </c>
      <c r="E6" t="s">
        <v>45</v>
      </c>
      <c r="F6" t="str">
        <f>'Shape 0 (ORA)'!G57</f>
        <v>82.80.82.80.80.80.80.80.80.80.80.80.80.80.80.80.80.80.80.80.80.80.80.80.80.80.80.80.80.80.80.80</v>
      </c>
    </row>
    <row r="7" spans="2:6">
      <c r="B7" s="12"/>
    </row>
    <row r="8" spans="2:6">
      <c r="B8" s="12" t="str">
        <f>CONCATENATE($E$3,".SHAPE_1.AND_MASK")</f>
        <v>PROJECTILE.ANIMATION.TESTING2.SHAPE_1.AND_MASK</v>
      </c>
      <c r="E8" t="s">
        <v>45</v>
      </c>
      <c r="F8" t="str">
        <f>'Shape 1 (AND)'!G57</f>
        <v>60.7F.60.7F.79.7F.7F.7F.7F.7F.7F.7F.7F.7F.7F.7F.7F.7F.7F.7F.7F.7F.7F.7F.7F.7F.7F.7F.7F.7F.7F.7F</v>
      </c>
    </row>
    <row r="9" spans="2:6">
      <c r="B9" s="12" t="str">
        <f>CONCATENATE($E$3,".SHAPE_1.ORA_MASK")</f>
        <v>PROJECTILE.ANIMATION.TESTING2.SHAPE_1.ORA_MASK</v>
      </c>
      <c r="E9" t="s">
        <v>45</v>
      </c>
      <c r="F9" t="str">
        <f>'Shape 1 (ORA)'!G57</f>
        <v>86.80.86.80.80.80.80.80.80.80.80.80.80.80.80.80.80.80.80.80.80.80.80.80.80.80.80.80.80.80.80.80</v>
      </c>
    </row>
    <row r="11" spans="2:6">
      <c r="B11" s="12" t="str">
        <f>CONCATENATE($E$3,".SHAPE_2.AND_MASK")</f>
        <v>PROJECTILE.ANIMATION.TESTING2.SHAPE_2.AND_MASK</v>
      </c>
      <c r="E11" t="s">
        <v>45</v>
      </c>
      <c r="F11" t="str">
        <f>'Shape 2 (AND)'!G57</f>
        <v>C0.FF.C0.FF.F1.FF.FF.FF.FF.FF.FF.FF.FF.FF.FF.FF.FF.FF.FF.FF.FF.FF.FF.FF.FF.FF.FF.FF.FF.FF.FF.FF</v>
      </c>
    </row>
    <row r="12" spans="2:6">
      <c r="B12" s="12" t="str">
        <f>CONCATENATE($E$3,".SHAPE_2.ORA_MASK")</f>
        <v>PROJECTILE.ANIMATION.TESTING2.SHAPE_2.ORA_MASK</v>
      </c>
      <c r="E12" t="s">
        <v>45</v>
      </c>
      <c r="F12" t="str">
        <f>'Shape 2 (ORA)'!G57</f>
        <v>8E.80.8E.80.80.80.80.80.80.80.80.80.80.80.80.80.80.80.80.80.80.80.80.80.80.80.80.80.80.80.80.80</v>
      </c>
    </row>
    <row r="14" spans="2:6">
      <c r="B14" s="12" t="str">
        <f>CONCATENATE($E$3,".SHAPE_3.AND_MASK")</f>
        <v>PROJECTILE.ANIMATION.TESTING2.SHAPE_3.AND_MASK</v>
      </c>
      <c r="E14" t="s">
        <v>45</v>
      </c>
      <c r="F14" t="str">
        <f>'Shape 3 (AND)'!G57</f>
        <v>00.7F.00.7F.61.7F.7F.7F.7F.7F.7F.7F.7F.7F.7F.7F.7F.7F.7F.7F.7F.7F.7F.7F.7F.7F.7F.7F.7F.7F.7F.7F</v>
      </c>
    </row>
    <row r="15" spans="2:6">
      <c r="B15" s="12" t="str">
        <f>CONCATENATE($E$3,".SHAPE_3.ORA_MASK")</f>
        <v>PROJECTILE.ANIMATION.TESTING2.SHAPE_3.ORA_MASK</v>
      </c>
      <c r="E15" t="s">
        <v>45</v>
      </c>
      <c r="F15" t="str">
        <f>'Shape 3 (ORA)'!G57</f>
        <v>9E.80.9E.80.80.80.80.80.80.80.80.80.80.80.80.80.80.80.80.80.80.80.80.80.80.80.80.80.80.80.80.80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0</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1</v>
      </c>
      <c r="V21" s="4"/>
      <c r="W21" t="str">
        <f t="shared" si="0"/>
        <v>1</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0</v>
      </c>
      <c r="Z37" t="str">
        <f t="shared" ref="Z37:Z52" si="8">DEC2HEX(SUM(AR37:AU37))</f>
        <v>F</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0</v>
      </c>
      <c r="Z38" t="str">
        <f t="shared" si="8"/>
        <v>F</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0</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D</v>
      </c>
      <c r="Z39" t="str">
        <f t="shared" si="8"/>
        <v>F</v>
      </c>
      <c r="AA39" t="str">
        <f t="shared" si="9"/>
        <v>F</v>
      </c>
      <c r="AC39">
        <f t="shared" ref="AC39:AC52" si="14">IF(C39=0,0,C$36)</f>
        <v>1</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1</v>
      </c>
      <c r="T43" s="1">
        <f t="shared" si="5"/>
        <v>1</v>
      </c>
      <c r="U43" s="1">
        <f>'==Input Design=='!BN15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1</v>
      </c>
      <c r="T44" s="1">
        <f t="shared" si="5"/>
        <v>1</v>
      </c>
      <c r="U44" s="1">
        <f>'==Input Design=='!BN16</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1</v>
      </c>
      <c r="T45" s="1">
        <f t="shared" si="5"/>
        <v>1</v>
      </c>
      <c r="U45" s="1">
        <f>'==Input Design=='!BN17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1</v>
      </c>
      <c r="T46" s="1">
        <f t="shared" si="5"/>
        <v>1</v>
      </c>
      <c r="U46" s="1">
        <f>'==Input Design=='!BN18</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1</v>
      </c>
      <c r="T47" s="1">
        <f t="shared" si="5"/>
        <v>1</v>
      </c>
      <c r="U47" s="1">
        <f>'==Input Design=='!BN19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F0.FF.F0.FF.FD.FF.FF.FF.FF.FF.FF.FF.FF.FF.FF.FF.FF.FF.FF.FF.FF.FF.FF.FF.FF.FF.FF.FF.FF.FF.FF.FF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F0.FF</v>
      </c>
      <c r="C74" t="str">
        <f>B74</f>
        <v>F0.FF</v>
      </c>
      <c r="D74" s="2"/>
      <c r="Z74" s="2"/>
    </row>
    <row r="75" spans="2:26">
      <c r="B75" s="2" t="str">
        <f t="shared" si="15"/>
        <v>F0.FF</v>
      </c>
      <c r="C75" t="str">
        <f>CONCATENATE(C74,".",B75)</f>
        <v>F0.FF.F0.FF</v>
      </c>
    </row>
    <row r="76" spans="2:26">
      <c r="B76" s="2" t="str">
        <f t="shared" si="15"/>
        <v>FD.FF</v>
      </c>
      <c r="C76" t="str">
        <f>CONCATENATE(C75,".",B76)</f>
        <v>F0.FF.F0.FF.FD.FF</v>
      </c>
    </row>
    <row r="77" spans="2:26">
      <c r="B77" s="2" t="str">
        <f t="shared" si="15"/>
        <v>FF.FF</v>
      </c>
      <c r="C77" t="str">
        <f t="shared" ref="C77:C89" si="16">CONCATENATE(C76,".",B77)</f>
        <v>F0.FF.F0.FF.FD.FF.FF.FF</v>
      </c>
    </row>
    <row r="78" spans="2:26">
      <c r="B78" s="2" t="str">
        <f t="shared" si="15"/>
        <v>FF.FF</v>
      </c>
      <c r="C78" t="str">
        <f t="shared" si="16"/>
        <v>F0.FF.F0.FF.FD.FF.FF.FF.FF.FF</v>
      </c>
    </row>
    <row r="79" spans="2:26">
      <c r="B79" s="2" t="str">
        <f t="shared" si="15"/>
        <v>FF.FF</v>
      </c>
      <c r="C79" t="str">
        <f t="shared" si="16"/>
        <v>F0.FF.F0.FF.FD.FF.FF.FF.FF.FF.FF.FF</v>
      </c>
    </row>
    <row r="80" spans="2:26">
      <c r="B80" s="2" t="str">
        <f t="shared" si="15"/>
        <v>FF.FF</v>
      </c>
      <c r="C80" t="str">
        <f t="shared" si="16"/>
        <v>F0.FF.F0.FF.FD.FF.FF.FF.FF.FF.FF.FF.FF.FF</v>
      </c>
    </row>
    <row r="81" spans="2:101">
      <c r="B81" s="2" t="str">
        <f t="shared" si="15"/>
        <v>FF.FF</v>
      </c>
      <c r="C81" t="str">
        <f t="shared" si="16"/>
        <v>F0.FF.F0.FF.FD.FF.FF.FF.FF.FF.FF.FF.FF.FF.FF.FF</v>
      </c>
    </row>
    <row r="82" spans="2:101">
      <c r="B82" s="2" t="str">
        <f t="shared" si="15"/>
        <v>FF.FF</v>
      </c>
      <c r="C82" t="str">
        <f t="shared" si="16"/>
        <v>F0.FF.F0.FF.FD.FF.FF.FF.FF.FF.FF.FF.FF.FF.FF.FF.FF.FF</v>
      </c>
    </row>
    <row r="83" spans="2:101">
      <c r="B83" s="2" t="str">
        <f t="shared" si="15"/>
        <v>FF.FF</v>
      </c>
      <c r="C83" t="str">
        <f t="shared" si="16"/>
        <v>F0.FF.F0.FF.FD.FF.FF.FF.FF.FF.FF.FF.FF.FF.FF.FF.FF.FF.FF.FF</v>
      </c>
    </row>
    <row r="84" spans="2:101">
      <c r="B84" s="2" t="str">
        <f t="shared" si="15"/>
        <v>FF.FF</v>
      </c>
      <c r="C84" t="str">
        <f t="shared" si="16"/>
        <v>F0.FF.F0.FF.FD.FF.FF.FF.FF.FF.FF.FF.FF.FF.FF.FF.FF.FF.FF.FF.FF.FF</v>
      </c>
    </row>
    <row r="85" spans="2:101">
      <c r="B85" s="2" t="str">
        <f t="shared" si="15"/>
        <v>FF.FF</v>
      </c>
      <c r="C85" t="str">
        <f t="shared" si="16"/>
        <v>F0.FF.F0.FF.FD.FF.FF.FF.FF.FF.FF.FF.FF.FF.FF.FF.FF.FF.FF.FF.FF.FF.FF.FF</v>
      </c>
    </row>
    <row r="86" spans="2:101">
      <c r="B86" s="2" t="str">
        <f t="shared" si="15"/>
        <v>FF.FF</v>
      </c>
      <c r="C86" t="str">
        <f t="shared" si="16"/>
        <v>F0.FF.F0.FF.FD.FF.FF.FF.FF.FF.FF.FF.FF.FF.FF.FF.FF.FF.FF.FF.FF.FF.FF.FF.FF.FF</v>
      </c>
    </row>
    <row r="87" spans="2:101">
      <c r="B87" s="2" t="str">
        <f t="shared" si="15"/>
        <v>FF.FF</v>
      </c>
      <c r="C87" t="str">
        <f t="shared" si="16"/>
        <v>F0.FF.F0.FF.FD.FF.FF.FF.FF.FF.FF.FF.FF.FF.FF.FF.FF.FF.FF.FF.FF.FF.FF.FF.FF.FF.FF.FF</v>
      </c>
    </row>
    <row r="88" spans="2:101">
      <c r="B88" s="2" t="str">
        <f t="shared" si="15"/>
        <v>FF.FF</v>
      </c>
      <c r="C88" t="str">
        <f t="shared" si="16"/>
        <v>F0.FF.F0.FF.FD.FF.FF.FF.FF.FF.FF.FF.FF.FF.FF.FF.FF.FF.FF.FF.FF.FF.FF.FF.FF.FF.FF.FF.FF.FF</v>
      </c>
    </row>
    <row r="89" spans="2:101">
      <c r="B89" s="2" t="str">
        <f t="shared" si="15"/>
        <v>FF.FF</v>
      </c>
      <c r="C89" t="str">
        <f t="shared" si="16"/>
        <v>F0.FF.F0.FF.FD.FF.FF.FF.FF.FF.FF.FF.FF.FF.FF.FF.FF.FF.FF.FF.FF.FF.FF.FF.FF.FF.FF.FF.FF.FF.FF.FF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1</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1</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2</v>
      </c>
      <c r="Z37" t="str">
        <f t="shared" ref="Z37:Z52" si="8">DEC2HEX(SUM(AR37:AU37))</f>
        <v>8</v>
      </c>
      <c r="AA37" t="str">
        <f t="shared" ref="AA37:AA52" si="9">DEC2HEX(SUM(AM37:AP37))</f>
        <v>0</v>
      </c>
      <c r="AC37">
        <f>IF(C37=0,0,C$36)</f>
        <v>0</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2</v>
      </c>
      <c r="Z38" t="str">
        <f t="shared" si="8"/>
        <v>8</v>
      </c>
      <c r="AA38" t="str">
        <f t="shared" si="9"/>
        <v>0</v>
      </c>
      <c r="AC38">
        <f>IF(C38=0,0,C$36)</f>
        <v>0</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0</v>
      </c>
      <c r="Q44" s="1"/>
      <c r="R44" s="1">
        <f t="shared" si="5"/>
        <v>0</v>
      </c>
      <c r="S44" s="1">
        <f t="shared" si="5"/>
        <v>0</v>
      </c>
      <c r="T44" s="1">
        <f t="shared" si="5"/>
        <v>0</v>
      </c>
      <c r="U44" s="1">
        <f>'==Input Design=='!BS16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0</v>
      </c>
      <c r="U45" s="1">
        <f>'==Input Design=='!BS17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82.80.82.80.80.80.80.80.80.80.80.80.80.80.80.80.80.80.80.80.80.80.80.80.80.80.80.80.80.80.80.80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82.80</v>
      </c>
      <c r="C74" t="str">
        <f>B74</f>
        <v>82.80</v>
      </c>
      <c r="D74" s="2"/>
      <c r="Z74" s="2"/>
    </row>
    <row r="75" spans="2:26">
      <c r="B75" s="2" t="str">
        <f t="shared" si="15"/>
        <v>82.80</v>
      </c>
      <c r="C75" t="str">
        <f>CONCATENATE(C74,".",B75)</f>
        <v>82.80.82.80</v>
      </c>
    </row>
    <row r="76" spans="2:26">
      <c r="B76" s="2" t="str">
        <f t="shared" si="15"/>
        <v>80.80</v>
      </c>
      <c r="C76" t="str">
        <f>CONCATENATE(C75,".",B76)</f>
        <v>82.80.82.80.80.80</v>
      </c>
    </row>
    <row r="77" spans="2:26">
      <c r="B77" s="2" t="str">
        <f t="shared" si="15"/>
        <v>80.80</v>
      </c>
      <c r="C77" t="str">
        <f t="shared" ref="C77:C89" si="16">CONCATENATE(C76,".",B77)</f>
        <v>82.80.82.80.80.80.80.80</v>
      </c>
    </row>
    <row r="78" spans="2:26">
      <c r="B78" s="2" t="str">
        <f t="shared" si="15"/>
        <v>80.80</v>
      </c>
      <c r="C78" t="str">
        <f t="shared" si="16"/>
        <v>82.80.82.80.80.80.80.80.80.80</v>
      </c>
    </row>
    <row r="79" spans="2:26">
      <c r="B79" s="2" t="str">
        <f t="shared" si="15"/>
        <v>80.80</v>
      </c>
      <c r="C79" t="str">
        <f t="shared" si="16"/>
        <v>82.80.82.80.80.80.80.80.80.80.80.80</v>
      </c>
    </row>
    <row r="80" spans="2:26">
      <c r="B80" s="2" t="str">
        <f t="shared" si="15"/>
        <v>80.80</v>
      </c>
      <c r="C80" t="str">
        <f t="shared" si="16"/>
        <v>82.80.82.80.80.80.80.80.80.80.80.80.80.80</v>
      </c>
    </row>
    <row r="81" spans="2:101">
      <c r="B81" s="2" t="str">
        <f t="shared" si="15"/>
        <v>80.80</v>
      </c>
      <c r="C81" t="str">
        <f t="shared" si="16"/>
        <v>82.80.82.80.80.80.80.80.80.80.80.80.80.80.80.80</v>
      </c>
    </row>
    <row r="82" spans="2:101">
      <c r="B82" s="2" t="str">
        <f t="shared" si="15"/>
        <v>80.80</v>
      </c>
      <c r="C82" t="str">
        <f t="shared" si="16"/>
        <v>82.80.82.80.80.80.80.80.80.80.80.80.80.80.80.80.80.80</v>
      </c>
    </row>
    <row r="83" spans="2:101">
      <c r="B83" s="2" t="str">
        <f t="shared" si="15"/>
        <v>80.80</v>
      </c>
      <c r="C83" t="str">
        <f t="shared" si="16"/>
        <v>82.80.82.80.80.80.80.80.80.80.80.80.80.80.80.80.80.80.80.80</v>
      </c>
    </row>
    <row r="84" spans="2:101">
      <c r="B84" s="2" t="str">
        <f t="shared" si="15"/>
        <v>80.80</v>
      </c>
      <c r="C84" t="str">
        <f t="shared" si="16"/>
        <v>82.80.82.80.80.80.80.80.80.80.80.80.80.80.80.80.80.80.80.80.80.80</v>
      </c>
    </row>
    <row r="85" spans="2:101">
      <c r="B85" s="2" t="str">
        <f t="shared" si="15"/>
        <v>80.80</v>
      </c>
      <c r="C85" t="str">
        <f t="shared" si="16"/>
        <v>82.80.82.80.80.80.80.80.80.80.80.80.80.80.80.80.80.80.80.80.80.80.80.80</v>
      </c>
    </row>
    <row r="86" spans="2:101">
      <c r="B86" s="2" t="str">
        <f t="shared" si="15"/>
        <v>80.80</v>
      </c>
      <c r="C86" t="str">
        <f t="shared" si="16"/>
        <v>82.80.82.80.80.80.80.80.80.80.80.80.80.80.80.80.80.80.80.80.80.80.80.80.80.80</v>
      </c>
    </row>
    <row r="87" spans="2:101">
      <c r="B87" s="2" t="str">
        <f t="shared" si="15"/>
        <v>80.80</v>
      </c>
      <c r="C87" t="str">
        <f t="shared" si="16"/>
        <v>82.80.82.80.80.80.80.80.80.80.80.80.80.80.80.80.80.80.80.80.80.80.80.80.80.80.80.80</v>
      </c>
    </row>
    <row r="88" spans="2:101">
      <c r="B88" s="2" t="str">
        <f t="shared" si="15"/>
        <v>80.80</v>
      </c>
      <c r="C88" t="str">
        <f t="shared" si="16"/>
        <v>82.80.82.80.80.80.80.80.80.80.80.80.80.80.80.80.80.80.80.80.80.80.80.80.80.80.80.80.80.80</v>
      </c>
    </row>
    <row r="89" spans="2:101">
      <c r="B89" s="2" t="str">
        <f t="shared" si="15"/>
        <v>80.80</v>
      </c>
      <c r="C89" t="str">
        <f t="shared" si="16"/>
        <v>82.80.82.80.80.80.80.80.80.80.80.80.80.80.80.80.80.80.80.80.80.80.80.80.80.80.80.80.80.80.80.80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0</v>
      </c>
      <c r="E14" s="21">
        <f>'==Input Design=='!AJ11</f>
        <v>0</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6</v>
      </c>
      <c r="X37" t="str">
        <f t="shared" ref="X37:X52" si="7">DEC2HEX(SUM(AC37:AF37))</f>
        <v>0</v>
      </c>
      <c r="Z37" t="str">
        <f t="shared" ref="Z37:Z52" si="8">DEC2HEX(SUM(AR37:AU37))</f>
        <v>7</v>
      </c>
      <c r="AA37" t="str">
        <f t="shared" ref="AA37:AA52" si="9">DEC2HEX(SUM(AM37:AP37))</f>
        <v>F</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6</v>
      </c>
      <c r="X38" t="str">
        <f t="shared" si="7"/>
        <v>0</v>
      </c>
      <c r="Z38" t="str">
        <f t="shared" si="8"/>
        <v>7</v>
      </c>
      <c r="AA38" t="str">
        <f t="shared" si="9"/>
        <v>F</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9</v>
      </c>
      <c r="Z39" t="str">
        <f t="shared" si="8"/>
        <v>7</v>
      </c>
      <c r="AA39" t="str">
        <f t="shared" si="9"/>
        <v>F</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0</v>
      </c>
      <c r="M43" s="1">
        <f t="shared" si="4"/>
        <v>1</v>
      </c>
      <c r="N43" s="1">
        <f t="shared" si="4"/>
        <v>1</v>
      </c>
      <c r="O43" s="1">
        <f t="shared" si="4"/>
        <v>1</v>
      </c>
      <c r="P43" s="1">
        <f t="shared" si="4"/>
        <v>1</v>
      </c>
      <c r="Q43" s="1"/>
      <c r="R43" s="1">
        <f t="shared" si="5"/>
        <v>1</v>
      </c>
      <c r="S43" s="1">
        <f t="shared" si="5"/>
        <v>1</v>
      </c>
      <c r="T43" s="1">
        <f t="shared" si="5"/>
        <v>1</v>
      </c>
      <c r="U43" s="1">
        <f>'==Input Design=='!BP15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0</v>
      </c>
      <c r="M45" s="1">
        <f t="shared" si="4"/>
        <v>1</v>
      </c>
      <c r="N45" s="1">
        <f t="shared" si="4"/>
        <v>1</v>
      </c>
      <c r="O45" s="1">
        <f t="shared" si="4"/>
        <v>1</v>
      </c>
      <c r="P45" s="1">
        <f t="shared" si="4"/>
        <v>1</v>
      </c>
      <c r="Q45" s="1"/>
      <c r="R45" s="1">
        <f t="shared" si="5"/>
        <v>1</v>
      </c>
      <c r="S45" s="1">
        <f t="shared" si="5"/>
        <v>1</v>
      </c>
      <c r="T45" s="1">
        <f t="shared" si="5"/>
        <v>1</v>
      </c>
      <c r="U45" s="1">
        <f>'==Input Design=='!BP17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1</v>
      </c>
      <c r="N46" s="1">
        <f t="shared" si="4"/>
        <v>1</v>
      </c>
      <c r="O46" s="1">
        <f t="shared" si="4"/>
        <v>1</v>
      </c>
      <c r="P46" s="1">
        <f t="shared" si="4"/>
        <v>1</v>
      </c>
      <c r="Q46" s="1"/>
      <c r="R46" s="1">
        <f t="shared" si="5"/>
        <v>1</v>
      </c>
      <c r="S46" s="1">
        <f t="shared" si="5"/>
        <v>1</v>
      </c>
      <c r="T46" s="1">
        <f t="shared" si="5"/>
        <v>1</v>
      </c>
      <c r="U46" s="1">
        <f>'==Input Design=='!BP18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60.7F.60.7F.79.7F.7F.7F.7F.7F.7F.7F.7F.7F.7F.7F.7F.7F.7F.7F.7F.7F.7F.7F.7F.7F.7F.7F.7F.7F.7F.7F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60.7F</v>
      </c>
      <c r="C74" t="str">
        <f>B74</f>
        <v>60.7F</v>
      </c>
      <c r="D74" s="2"/>
      <c r="Z74" s="2"/>
    </row>
    <row r="75" spans="2:26">
      <c r="B75" s="2" t="str">
        <f t="shared" si="15"/>
        <v>60.7F</v>
      </c>
      <c r="C75" t="str">
        <f>CONCATENATE(C74,".",B75)</f>
        <v>60.7F.60.7F</v>
      </c>
    </row>
    <row r="76" spans="2:26">
      <c r="B76" s="2" t="str">
        <f t="shared" si="15"/>
        <v>79.7F</v>
      </c>
      <c r="C76" t="str">
        <f>CONCATENATE(C75,".",B76)</f>
        <v>60.7F.60.7F.79.7F</v>
      </c>
    </row>
    <row r="77" spans="2:26">
      <c r="B77" s="2" t="str">
        <f t="shared" si="15"/>
        <v>7F.7F</v>
      </c>
      <c r="C77" t="str">
        <f t="shared" ref="C77:C89" si="16">CONCATENATE(C76,".",B77)</f>
        <v>60.7F.60.7F.79.7F.7F.7F</v>
      </c>
    </row>
    <row r="78" spans="2:26">
      <c r="B78" s="2" t="str">
        <f t="shared" si="15"/>
        <v>7F.7F</v>
      </c>
      <c r="C78" t="str">
        <f t="shared" si="16"/>
        <v>60.7F.60.7F.79.7F.7F.7F.7F.7F</v>
      </c>
    </row>
    <row r="79" spans="2:26">
      <c r="B79" s="2" t="str">
        <f t="shared" si="15"/>
        <v>7F.7F</v>
      </c>
      <c r="C79" t="str">
        <f t="shared" si="16"/>
        <v>60.7F.60.7F.79.7F.7F.7F.7F.7F.7F.7F</v>
      </c>
    </row>
    <row r="80" spans="2:26">
      <c r="B80" s="2" t="str">
        <f t="shared" si="15"/>
        <v>7F.7F</v>
      </c>
      <c r="C80" t="str">
        <f t="shared" si="16"/>
        <v>60.7F.60.7F.79.7F.7F.7F.7F.7F.7F.7F.7F.7F</v>
      </c>
    </row>
    <row r="81" spans="2:101">
      <c r="B81" s="2" t="str">
        <f t="shared" si="15"/>
        <v>7F.7F</v>
      </c>
      <c r="C81" t="str">
        <f t="shared" si="16"/>
        <v>60.7F.60.7F.79.7F.7F.7F.7F.7F.7F.7F.7F.7F.7F.7F</v>
      </c>
    </row>
    <row r="82" spans="2:101">
      <c r="B82" s="2" t="str">
        <f t="shared" si="15"/>
        <v>7F.7F</v>
      </c>
      <c r="C82" t="str">
        <f t="shared" si="16"/>
        <v>60.7F.60.7F.79.7F.7F.7F.7F.7F.7F.7F.7F.7F.7F.7F.7F.7F</v>
      </c>
    </row>
    <row r="83" spans="2:101">
      <c r="B83" s="2" t="str">
        <f t="shared" si="15"/>
        <v>7F.7F</v>
      </c>
      <c r="C83" t="str">
        <f t="shared" si="16"/>
        <v>60.7F.60.7F.79.7F.7F.7F.7F.7F.7F.7F.7F.7F.7F.7F.7F.7F.7F.7F</v>
      </c>
    </row>
    <row r="84" spans="2:101">
      <c r="B84" s="2" t="str">
        <f t="shared" si="15"/>
        <v>7F.7F</v>
      </c>
      <c r="C84" t="str">
        <f t="shared" si="16"/>
        <v>60.7F.60.7F.79.7F.7F.7F.7F.7F.7F.7F.7F.7F.7F.7F.7F.7F.7F.7F.7F.7F</v>
      </c>
    </row>
    <row r="85" spans="2:101">
      <c r="B85" s="2" t="str">
        <f t="shared" si="15"/>
        <v>7F.7F</v>
      </c>
      <c r="C85" t="str">
        <f t="shared" si="16"/>
        <v>60.7F.60.7F.79.7F.7F.7F.7F.7F.7F.7F.7F.7F.7F.7F.7F.7F.7F.7F.7F.7F.7F.7F</v>
      </c>
    </row>
    <row r="86" spans="2:101">
      <c r="B86" s="2" t="str">
        <f t="shared" si="15"/>
        <v>7F.7F</v>
      </c>
      <c r="C86" t="str">
        <f t="shared" si="16"/>
        <v>60.7F.60.7F.79.7F.7F.7F.7F.7F.7F.7F.7F.7F.7F.7F.7F.7F.7F.7F.7F.7F.7F.7F.7F.7F</v>
      </c>
    </row>
    <row r="87" spans="2:101">
      <c r="B87" s="2" t="str">
        <f t="shared" si="15"/>
        <v>7F.7F</v>
      </c>
      <c r="C87" t="str">
        <f t="shared" si="16"/>
        <v>60.7F.60.7F.79.7F.7F.7F.7F.7F.7F.7F.7F.7F.7F.7F.7F.7F.7F.7F.7F.7F.7F.7F.7F.7F.7F.7F</v>
      </c>
    </row>
    <row r="88" spans="2:101">
      <c r="B88" s="2" t="str">
        <f t="shared" si="15"/>
        <v>7F.7F</v>
      </c>
      <c r="C88" t="str">
        <f t="shared" si="16"/>
        <v>60.7F.60.7F.79.7F.7F.7F.7F.7F.7F.7F.7F.7F.7F.7F.7F.7F.7F.7F.7F.7F.7F.7F.7F.7F.7F.7F.7F.7F</v>
      </c>
    </row>
    <row r="89" spans="2:101">
      <c r="B89" s="2" t="str">
        <f t="shared" si="15"/>
        <v>7F.7F</v>
      </c>
      <c r="C89" t="str">
        <f t="shared" si="16"/>
        <v>60.7F.60.7F.79.7F.7F.7F.7F.7F.7F.7F.7F.7F.7F.7F.7F.7F.7F.7F.7F.7F.7F.7F.7F.7F.7F.7F.7F.7F.7F.7F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1</v>
      </c>
      <c r="E12" s="21">
        <f>'==Input Design=='!AZ9</f>
        <v>1</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6</v>
      </c>
      <c r="Z37" t="str">
        <f t="shared" ref="Z37:Z52" si="8">DEC2HEX(SUM(AR37:AU37))</f>
        <v>8</v>
      </c>
      <c r="AA37" t="str">
        <f t="shared" ref="AA37:AA52" si="9">DEC2HEX(SUM(AM37:AP37))</f>
        <v>0</v>
      </c>
      <c r="AC37">
        <f>IF(C37=0,0,C$36)</f>
        <v>0</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86.80.86.80.80.80.80.80.80.80.80.80.80.80.80.80.80.80.80.80.80.80.80.80.80.80.80.80.80.80.80.80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86.80</v>
      </c>
      <c r="C74" t="str">
        <f>B74</f>
        <v>86.80</v>
      </c>
      <c r="D74" s="2"/>
      <c r="Z74" s="2"/>
    </row>
    <row r="75" spans="2:26">
      <c r="B75" s="2" t="str">
        <f t="shared" si="15"/>
        <v>86.80</v>
      </c>
      <c r="C75" t="str">
        <f>CONCATENATE(C74,".",B75)</f>
        <v>86.80.86.80</v>
      </c>
    </row>
    <row r="76" spans="2:26">
      <c r="B76" s="2" t="str">
        <f t="shared" si="15"/>
        <v>80.80</v>
      </c>
      <c r="C76" t="str">
        <f>CONCATENATE(C75,".",B76)</f>
        <v>86.80.86.80.80.80</v>
      </c>
    </row>
    <row r="77" spans="2:26">
      <c r="B77" s="2" t="str">
        <f t="shared" si="15"/>
        <v>80.80</v>
      </c>
      <c r="C77" t="str">
        <f t="shared" ref="C77:C89" si="16">CONCATENATE(C76,".",B77)</f>
        <v>86.80.86.80.80.80.80.80</v>
      </c>
    </row>
    <row r="78" spans="2:26">
      <c r="B78" s="2" t="str">
        <f t="shared" si="15"/>
        <v>80.80</v>
      </c>
      <c r="C78" t="str">
        <f t="shared" si="16"/>
        <v>86.80.86.80.80.80.80.80.80.80</v>
      </c>
    </row>
    <row r="79" spans="2:26">
      <c r="B79" s="2" t="str">
        <f t="shared" si="15"/>
        <v>80.80</v>
      </c>
      <c r="C79" t="str">
        <f t="shared" si="16"/>
        <v>86.80.86.80.80.80.80.80.80.80.80.80</v>
      </c>
    </row>
    <row r="80" spans="2:26">
      <c r="B80" s="2" t="str">
        <f t="shared" si="15"/>
        <v>80.80</v>
      </c>
      <c r="C80" t="str">
        <f t="shared" si="16"/>
        <v>86.80.86.80.80.80.80.80.80.80.80.80.80.80</v>
      </c>
    </row>
    <row r="81" spans="2:101">
      <c r="B81" s="2" t="str">
        <f t="shared" si="15"/>
        <v>80.80</v>
      </c>
      <c r="C81" t="str">
        <f t="shared" si="16"/>
        <v>86.80.86.80.80.80.80.80.80.80.80.80.80.80.80.80</v>
      </c>
    </row>
    <row r="82" spans="2:101">
      <c r="B82" s="2" t="str">
        <f t="shared" si="15"/>
        <v>80.80</v>
      </c>
      <c r="C82" t="str">
        <f t="shared" si="16"/>
        <v>86.80.86.80.80.80.80.80.80.80.80.80.80.80.80.80.80.80</v>
      </c>
    </row>
    <row r="83" spans="2:101">
      <c r="B83" s="2" t="str">
        <f t="shared" si="15"/>
        <v>80.80</v>
      </c>
      <c r="C83" t="str">
        <f t="shared" si="16"/>
        <v>86.80.86.80.80.80.80.80.80.80.80.80.80.80.80.80.80.80.80.80</v>
      </c>
    </row>
    <row r="84" spans="2:101">
      <c r="B84" s="2" t="str">
        <f t="shared" si="15"/>
        <v>80.80</v>
      </c>
      <c r="C84" t="str">
        <f t="shared" si="16"/>
        <v>86.80.86.80.80.80.80.80.80.80.80.80.80.80.80.80.80.80.80.80.80.80</v>
      </c>
    </row>
    <row r="85" spans="2:101">
      <c r="B85" s="2" t="str">
        <f t="shared" si="15"/>
        <v>80.80</v>
      </c>
      <c r="C85" t="str">
        <f t="shared" si="16"/>
        <v>86.80.86.80.80.80.80.80.80.80.80.80.80.80.80.80.80.80.80.80.80.80.80.80</v>
      </c>
    </row>
    <row r="86" spans="2:101">
      <c r="B86" s="2" t="str">
        <f t="shared" si="15"/>
        <v>80.80</v>
      </c>
      <c r="C86" t="str">
        <f t="shared" si="16"/>
        <v>86.80.86.80.80.80.80.80.80.80.80.80.80.80.80.80.80.80.80.80.80.80.80.80.80.80</v>
      </c>
    </row>
    <row r="87" spans="2:101">
      <c r="B87" s="2" t="str">
        <f t="shared" si="15"/>
        <v>80.80</v>
      </c>
      <c r="C87" t="str">
        <f t="shared" si="16"/>
        <v>86.80.86.80.80.80.80.80.80.80.80.80.80.80.80.80.80.80.80.80.80.80.80.80.80.80.80.80</v>
      </c>
    </row>
    <row r="88" spans="2:101">
      <c r="B88" s="2" t="str">
        <f t="shared" si="15"/>
        <v>80.80</v>
      </c>
      <c r="C88" t="str">
        <f t="shared" si="16"/>
        <v>86.80.86.80.80.80.80.80.80.80.80.80.80.80.80.80.80.80.80.80.80.80.80.80.80.80.80.80.80.80</v>
      </c>
    </row>
    <row r="89" spans="2:101">
      <c r="B89" s="2" t="str">
        <f t="shared" si="15"/>
        <v>80.80</v>
      </c>
      <c r="C89" t="str">
        <f t="shared" si="16"/>
        <v>86.80.86.80.80.80.80.80.80.80.80.80.80.80.80.80.80.80.80.80.80.80.80.80.80.80.80.80.80.80.80.80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0</v>
      </c>
      <c r="E14" s="21">
        <f>'==Input Design=='!E28</f>
        <v>0</v>
      </c>
      <c r="F14" s="21">
        <f>'==Input Design=='!F28</f>
        <v>0</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1</v>
      </c>
      <c r="O19" s="21">
        <f>'==Input Design=='!O33</f>
        <v>1</v>
      </c>
      <c r="P19" s="21">
        <f>'==Input Design=='!P33</f>
        <v>1</v>
      </c>
      <c r="V19" s="4"/>
      <c r="W19" t="str">
        <f t="shared" si="0"/>
        <v>1</v>
      </c>
      <c r="X19" t="str">
        <f t="shared" si="1"/>
        <v>2</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C</v>
      </c>
      <c r="X37" t="str">
        <f t="shared" ref="X37:X52" si="7">DEC2HEX(SUM(AC37:AF37))</f>
        <v>0</v>
      </c>
      <c r="Z37" t="str">
        <f t="shared" ref="Z37:Z52" si="8">DEC2HEX(SUM(AR37:AU37))</f>
        <v>F</v>
      </c>
      <c r="AA37" t="str">
        <f t="shared" ref="AA37:AA52" si="9">DEC2HEX(SUM(AM37:AP37))</f>
        <v>F</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C</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1</v>
      </c>
      <c r="Z39" t="str">
        <f t="shared" si="8"/>
        <v>F</v>
      </c>
      <c r="AA39" t="str">
        <f t="shared" si="9"/>
        <v>F</v>
      </c>
      <c r="AC39">
        <f t="shared" ref="AC39:AC52" si="14">IF(C39=0,0,C$36)</f>
        <v>1</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1</v>
      </c>
      <c r="S43" s="1">
        <f t="shared" si="5"/>
        <v>1</v>
      </c>
      <c r="T43" s="1">
        <f t="shared" si="5"/>
        <v>1</v>
      </c>
      <c r="U43" s="1">
        <f>'==Input Design=='!BN32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1</v>
      </c>
      <c r="S44" s="1">
        <f t="shared" si="5"/>
        <v>1</v>
      </c>
      <c r="T44" s="1">
        <f t="shared" si="5"/>
        <v>1</v>
      </c>
      <c r="U44" s="1">
        <f>'==Input Design=='!BN33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C0.FF.C0.FF.F1.FF.FF.FF.FF.FF.FF.FF.FF.FF.FF.FF.FF.FF.FF.FF.FF.FF.FF.FF.FF.FF.FF.FF.FF.FF.FF.FF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C0.FF</v>
      </c>
      <c r="C74" t="str">
        <f>B74</f>
        <v>C0.FF</v>
      </c>
      <c r="D74" s="2"/>
      <c r="Z74" s="2"/>
    </row>
    <row r="75" spans="2:26">
      <c r="B75" s="2" t="str">
        <f t="shared" si="15"/>
        <v>C0.FF</v>
      </c>
      <c r="C75" t="str">
        <f>CONCATENATE(C74,".",B75)</f>
        <v>C0.FF.C0.FF</v>
      </c>
    </row>
    <row r="76" spans="2:26">
      <c r="B76" s="2" t="str">
        <f t="shared" si="15"/>
        <v>F1.FF</v>
      </c>
      <c r="C76" t="str">
        <f>CONCATENATE(C75,".",B76)</f>
        <v>C0.FF.C0.FF.F1.FF</v>
      </c>
    </row>
    <row r="77" spans="2:26">
      <c r="B77" s="2" t="str">
        <f t="shared" si="15"/>
        <v>FF.FF</v>
      </c>
      <c r="C77" t="str">
        <f t="shared" ref="C77:C89" si="16">CONCATENATE(C76,".",B77)</f>
        <v>C0.FF.C0.FF.F1.FF.FF.FF</v>
      </c>
    </row>
    <row r="78" spans="2:26">
      <c r="B78" s="2" t="str">
        <f t="shared" si="15"/>
        <v>FF.FF</v>
      </c>
      <c r="C78" t="str">
        <f t="shared" si="16"/>
        <v>C0.FF.C0.FF.F1.FF.FF.FF.FF.FF</v>
      </c>
    </row>
    <row r="79" spans="2:26">
      <c r="B79" s="2" t="str">
        <f t="shared" si="15"/>
        <v>FF.FF</v>
      </c>
      <c r="C79" t="str">
        <f t="shared" si="16"/>
        <v>C0.FF.C0.FF.F1.FF.FF.FF.FF.FF.FF.FF</v>
      </c>
    </row>
    <row r="80" spans="2:26">
      <c r="B80" s="2" t="str">
        <f t="shared" si="15"/>
        <v>FF.FF</v>
      </c>
      <c r="C80" t="str">
        <f t="shared" si="16"/>
        <v>C0.FF.C0.FF.F1.FF.FF.FF.FF.FF.FF.FF.FF.FF</v>
      </c>
    </row>
    <row r="81" spans="2:101">
      <c r="B81" s="2" t="str">
        <f t="shared" si="15"/>
        <v>FF.FF</v>
      </c>
      <c r="C81" t="str">
        <f t="shared" si="16"/>
        <v>C0.FF.C0.FF.F1.FF.FF.FF.FF.FF.FF.FF.FF.FF.FF.FF</v>
      </c>
    </row>
    <row r="82" spans="2:101">
      <c r="B82" s="2" t="str">
        <f t="shared" si="15"/>
        <v>FF.FF</v>
      </c>
      <c r="C82" t="str">
        <f t="shared" si="16"/>
        <v>C0.FF.C0.FF.F1.FF.FF.FF.FF.FF.FF.FF.FF.FF.FF.FF.FF.FF</v>
      </c>
    </row>
    <row r="83" spans="2:101">
      <c r="B83" s="2" t="str">
        <f t="shared" si="15"/>
        <v>FF.FF</v>
      </c>
      <c r="C83" t="str">
        <f t="shared" si="16"/>
        <v>C0.FF.C0.FF.F1.FF.FF.FF.FF.FF.FF.FF.FF.FF.FF.FF.FF.FF.FF.FF</v>
      </c>
    </row>
    <row r="84" spans="2:101">
      <c r="B84" s="2" t="str">
        <f t="shared" si="15"/>
        <v>FF.FF</v>
      </c>
      <c r="C84" t="str">
        <f t="shared" si="16"/>
        <v>C0.FF.C0.FF.F1.FF.FF.FF.FF.FF.FF.FF.FF.FF.FF.FF.FF.FF.FF.FF.FF.FF</v>
      </c>
    </row>
    <row r="85" spans="2:101">
      <c r="B85" s="2" t="str">
        <f t="shared" si="15"/>
        <v>FF.FF</v>
      </c>
      <c r="C85" t="str">
        <f t="shared" si="16"/>
        <v>C0.FF.C0.FF.F1.FF.FF.FF.FF.FF.FF.FF.FF.FF.FF.FF.FF.FF.FF.FF.FF.FF.FF.FF</v>
      </c>
    </row>
    <row r="86" spans="2:101">
      <c r="B86" s="2" t="str">
        <f t="shared" si="15"/>
        <v>FF.FF</v>
      </c>
      <c r="C86" t="str">
        <f t="shared" si="16"/>
        <v>C0.FF.C0.FF.F1.FF.FF.FF.FF.FF.FF.FF.FF.FF.FF.FF.FF.FF.FF.FF.FF.FF.FF.FF.FF.FF</v>
      </c>
    </row>
    <row r="87" spans="2:101">
      <c r="B87" s="2" t="str">
        <f t="shared" si="15"/>
        <v>FF.FF</v>
      </c>
      <c r="C87" t="str">
        <f t="shared" si="16"/>
        <v>C0.FF.C0.FF.F1.FF.FF.FF.FF.FF.FF.FF.FF.FF.FF.FF.FF.FF.FF.FF.FF.FF.FF.FF.FF.FF.FF.FF</v>
      </c>
    </row>
    <row r="88" spans="2:101">
      <c r="B88" s="2" t="str">
        <f t="shared" si="15"/>
        <v>FF.FF</v>
      </c>
      <c r="C88" t="str">
        <f t="shared" si="16"/>
        <v>C0.FF.C0.FF.F1.FF.FF.FF.FF.FF.FF.FF.FF.FF.FF.FF.FF.FF.FF.FF.FF.FF.FF.FF.FF.FF.FF.FF.FF.FF</v>
      </c>
    </row>
    <row r="89" spans="2:101">
      <c r="B89" s="2" t="str">
        <f t="shared" si="15"/>
        <v>FF.FF</v>
      </c>
      <c r="C89" t="str">
        <f t="shared" si="16"/>
        <v>C0.FF.C0.FF.F1.FF.FF.FF.FF.FF.FF.FF.FF.FF.FF.FF.FF.FF.FF.FF.FF.FF.FF.FF.FF.FF.FF.FF.FF.FF.FF.FF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1</v>
      </c>
      <c r="E12" s="21">
        <f>'==Input Design=='!U26</f>
        <v>1</v>
      </c>
      <c r="F12" s="21">
        <f>'==Input Design=='!V26</f>
        <v>1</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1</v>
      </c>
      <c r="E13" s="21">
        <f>'==Input Design=='!U27</f>
        <v>1</v>
      </c>
      <c r="F13" s="21">
        <f>'==Input Design=='!V27</f>
        <v>1</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1</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E</v>
      </c>
      <c r="Z37" t="str">
        <f t="shared" ref="Z37:Z52" si="8">DEC2HEX(SUM(AR37:AU37))</f>
        <v>8</v>
      </c>
      <c r="AA37" t="str">
        <f t="shared" ref="AA37:AA52" si="9">DEC2HEX(SUM(AM37:AP37))</f>
        <v>0</v>
      </c>
      <c r="AC37">
        <f>IF(C37=0,0,C$36)</f>
        <v>0</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E</v>
      </c>
      <c r="Z38" t="str">
        <f t="shared" si="8"/>
        <v>8</v>
      </c>
      <c r="AA38" t="str">
        <f t="shared" si="9"/>
        <v>0</v>
      </c>
      <c r="AC38">
        <f>IF(C38=0,0,C$36)</f>
        <v>0</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8E.80.8E.80.80.80.80.80.80.80.80.80.80.80.80.80.80.80.80.80.80.80.80.80.80.80.80.80.80.80.80.80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8E.80</v>
      </c>
      <c r="C74" t="str">
        <f>B74</f>
        <v>8E.80</v>
      </c>
      <c r="D74" s="2"/>
      <c r="Z74" s="2"/>
    </row>
    <row r="75" spans="2:26">
      <c r="B75" s="2" t="str">
        <f t="shared" si="15"/>
        <v>8E.80</v>
      </c>
      <c r="C75" t="str">
        <f>CONCATENATE(C74,".",B75)</f>
        <v>8E.80.8E.80</v>
      </c>
    </row>
    <row r="76" spans="2:26">
      <c r="B76" s="2" t="str">
        <f t="shared" si="15"/>
        <v>80.80</v>
      </c>
      <c r="C76" t="str">
        <f>CONCATENATE(C75,".",B76)</f>
        <v>8E.80.8E.80.80.80</v>
      </c>
    </row>
    <row r="77" spans="2:26">
      <c r="B77" s="2" t="str">
        <f t="shared" si="15"/>
        <v>80.80</v>
      </c>
      <c r="C77" t="str">
        <f t="shared" ref="C77:C89" si="16">CONCATENATE(C76,".",B77)</f>
        <v>8E.80.8E.80.80.80.80.80</v>
      </c>
    </row>
    <row r="78" spans="2:26">
      <c r="B78" s="2" t="str">
        <f t="shared" si="15"/>
        <v>80.80</v>
      </c>
      <c r="C78" t="str">
        <f t="shared" si="16"/>
        <v>8E.80.8E.80.80.80.80.80.80.80</v>
      </c>
    </row>
    <row r="79" spans="2:26">
      <c r="B79" s="2" t="str">
        <f t="shared" si="15"/>
        <v>80.80</v>
      </c>
      <c r="C79" t="str">
        <f t="shared" si="16"/>
        <v>8E.80.8E.80.80.80.80.80.80.80.80.80</v>
      </c>
    </row>
    <row r="80" spans="2:26">
      <c r="B80" s="2" t="str">
        <f t="shared" si="15"/>
        <v>80.80</v>
      </c>
      <c r="C80" t="str">
        <f t="shared" si="16"/>
        <v>8E.80.8E.80.80.80.80.80.80.80.80.80.80.80</v>
      </c>
    </row>
    <row r="81" spans="2:101">
      <c r="B81" s="2" t="str">
        <f t="shared" si="15"/>
        <v>80.80</v>
      </c>
      <c r="C81" t="str">
        <f t="shared" si="16"/>
        <v>8E.80.8E.80.80.80.80.80.80.80.80.80.80.80.80.80</v>
      </c>
    </row>
    <row r="82" spans="2:101">
      <c r="B82" s="2" t="str">
        <f t="shared" si="15"/>
        <v>80.80</v>
      </c>
      <c r="C82" t="str">
        <f t="shared" si="16"/>
        <v>8E.80.8E.80.80.80.80.80.80.80.80.80.80.80.80.80.80.80</v>
      </c>
    </row>
    <row r="83" spans="2:101">
      <c r="B83" s="2" t="str">
        <f t="shared" si="15"/>
        <v>80.80</v>
      </c>
      <c r="C83" t="str">
        <f t="shared" si="16"/>
        <v>8E.80.8E.80.80.80.80.80.80.80.80.80.80.80.80.80.80.80.80.80</v>
      </c>
    </row>
    <row r="84" spans="2:101">
      <c r="B84" s="2" t="str">
        <f t="shared" si="15"/>
        <v>80.80</v>
      </c>
      <c r="C84" t="str">
        <f t="shared" si="16"/>
        <v>8E.80.8E.80.80.80.80.80.80.80.80.80.80.80.80.80.80.80.80.80.80.80</v>
      </c>
    </row>
    <row r="85" spans="2:101">
      <c r="B85" s="2" t="str">
        <f t="shared" si="15"/>
        <v>80.80</v>
      </c>
      <c r="C85" t="str">
        <f t="shared" si="16"/>
        <v>8E.80.8E.80.80.80.80.80.80.80.80.80.80.80.80.80.80.80.80.80.80.80.80.80</v>
      </c>
    </row>
    <row r="86" spans="2:101">
      <c r="B86" s="2" t="str">
        <f t="shared" si="15"/>
        <v>80.80</v>
      </c>
      <c r="C86" t="str">
        <f t="shared" si="16"/>
        <v>8E.80.8E.80.80.80.80.80.80.80.80.80.80.80.80.80.80.80.80.80.80.80.80.80.80.80</v>
      </c>
    </row>
    <row r="87" spans="2:101">
      <c r="B87" s="2" t="str">
        <f t="shared" si="15"/>
        <v>80.80</v>
      </c>
      <c r="C87" t="str">
        <f t="shared" si="16"/>
        <v>8E.80.8E.80.80.80.80.80.80.80.80.80.80.80.80.80.80.80.80.80.80.80.80.80.80.80.80.80</v>
      </c>
    </row>
    <row r="88" spans="2:101">
      <c r="B88" s="2" t="str">
        <f t="shared" si="15"/>
        <v>80.80</v>
      </c>
      <c r="C88" t="str">
        <f t="shared" si="16"/>
        <v>8E.80.8E.80.80.80.80.80.80.80.80.80.80.80.80.80.80.80.80.80.80.80.80.80.80.80.80.80.80.80</v>
      </c>
    </row>
    <row r="89" spans="2:101">
      <c r="B89" s="2" t="str">
        <f t="shared" si="15"/>
        <v>80.80</v>
      </c>
      <c r="C89" t="str">
        <f t="shared" si="16"/>
        <v>8E.80.8E.80.80.80.80.80.80.80.80.80.80.80.80.80.80.80.80.80.80.80.80.80.80.80.80.80.80.80.80.80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2016-10-21T20:12:06Z</dcterms:modified>
</cp:coreProperties>
</file>