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bookViews>
  <sheets>
    <sheet name="Frame1" sheetId="12" r:id="rId1"/>
    <sheet name="Frame2" sheetId="17" r:id="rId2"/>
    <sheet name="Frame3" sheetId="19" r:id="rId3"/>
    <sheet name="Sheet1" sheetId="16" r:id="rId4"/>
    <sheet name="Frame4" sheetId="20" r:id="rId5"/>
    <sheet name="Layout (F1)" sheetId="21"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35" i="20"/>
  <c r="C35" i="19"/>
  <c r="C35" i="17"/>
  <c r="C35" i="12"/>
  <c r="B63" l="1"/>
  <c r="B62"/>
  <c r="B61"/>
  <c r="B60"/>
  <c r="CW81" i="20"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s="1"/>
  <c r="N35"/>
  <c r="AN35" s="1"/>
  <c r="P35"/>
  <c r="M35"/>
  <c r="AM35" s="1"/>
  <c r="O35"/>
  <c r="AO35" s="1"/>
  <c r="H36"/>
  <c r="AH36"/>
  <c r="I36"/>
  <c r="AI36" s="1"/>
  <c r="J36"/>
  <c r="AJ36" s="1"/>
  <c r="C36"/>
  <c r="E36"/>
  <c r="AE36" s="1"/>
  <c r="D36"/>
  <c r="AD36" s="1"/>
  <c r="F36"/>
  <c r="AF36" s="1"/>
  <c r="R36"/>
  <c r="AR36" s="1"/>
  <c r="S36"/>
  <c r="AS36" s="1"/>
  <c r="T36"/>
  <c r="AT36" s="1"/>
  <c r="N36"/>
  <c r="P36"/>
  <c r="AP36" s="1"/>
  <c r="M36"/>
  <c r="AM36" s="1"/>
  <c r="O36"/>
  <c r="AO36" s="1"/>
  <c r="H37"/>
  <c r="AH37" s="1"/>
  <c r="I37"/>
  <c r="AI37" s="1"/>
  <c r="J37"/>
  <c r="AJ37"/>
  <c r="C37"/>
  <c r="AC37" s="1"/>
  <c r="E37"/>
  <c r="D37"/>
  <c r="AD37"/>
  <c r="AE37"/>
  <c r="F37"/>
  <c r="AF37" s="1"/>
  <c r="R37"/>
  <c r="AR37" s="1"/>
  <c r="S37"/>
  <c r="AS37" s="1"/>
  <c r="T37"/>
  <c r="AT37" s="1"/>
  <c r="N37"/>
  <c r="P37"/>
  <c r="AP37" s="1"/>
  <c r="M37"/>
  <c r="AM37" s="1"/>
  <c r="O37"/>
  <c r="AO37" s="1"/>
  <c r="H38"/>
  <c r="AH38" s="1"/>
  <c r="I38"/>
  <c r="AI38" s="1"/>
  <c r="J38"/>
  <c r="AJ38" s="1"/>
  <c r="C38"/>
  <c r="E38"/>
  <c r="AE38" s="1"/>
  <c r="AC38"/>
  <c r="D38"/>
  <c r="AD38" s="1"/>
  <c r="F38"/>
  <c r="AF38" s="1"/>
  <c r="R38"/>
  <c r="AR38" s="1"/>
  <c r="S38"/>
  <c r="AS38" s="1"/>
  <c r="T38"/>
  <c r="AT38" s="1"/>
  <c r="N38"/>
  <c r="AN38" s="1"/>
  <c r="P38"/>
  <c r="AP38" s="1"/>
  <c r="M38"/>
  <c r="AM38" s="1"/>
  <c r="O38"/>
  <c r="AO38" s="1"/>
  <c r="H39"/>
  <c r="AH39" s="1"/>
  <c r="I39"/>
  <c r="AI39" s="1"/>
  <c r="J39"/>
  <c r="AJ39" s="1"/>
  <c r="C39"/>
  <c r="E39"/>
  <c r="AE39" s="1"/>
  <c r="D39"/>
  <c r="AD39" s="1"/>
  <c r="F39"/>
  <c r="AF39" s="1"/>
  <c r="R39"/>
  <c r="AR39" s="1"/>
  <c r="S39"/>
  <c r="AS39" s="1"/>
  <c r="T39"/>
  <c r="AT39" s="1"/>
  <c r="N39"/>
  <c r="AN39" s="1"/>
  <c r="P39"/>
  <c r="M39"/>
  <c r="AM39" s="1"/>
  <c r="O39"/>
  <c r="AO39" s="1"/>
  <c r="H40"/>
  <c r="AH40" s="1"/>
  <c r="I40"/>
  <c r="AI40" s="1"/>
  <c r="J40"/>
  <c r="AJ40" s="1"/>
  <c r="C40"/>
  <c r="E40"/>
  <c r="AE40" s="1"/>
  <c r="D40"/>
  <c r="AD40" s="1"/>
  <c r="F40"/>
  <c r="AF40" s="1"/>
  <c r="R40"/>
  <c r="AR40" s="1"/>
  <c r="S40"/>
  <c r="AS40" s="1"/>
  <c r="T40"/>
  <c r="AT40" s="1"/>
  <c r="N40"/>
  <c r="P40"/>
  <c r="AP40" s="1"/>
  <c r="M40"/>
  <c r="AM40" s="1"/>
  <c r="O40"/>
  <c r="AO40" s="1"/>
  <c r="H41"/>
  <c r="AH41" s="1"/>
  <c r="I41"/>
  <c r="AI41" s="1"/>
  <c r="J41"/>
  <c r="AJ41" s="1"/>
  <c r="C41"/>
  <c r="AC41" s="1"/>
  <c r="E41"/>
  <c r="AE41" s="1"/>
  <c r="D41"/>
  <c r="AD41" s="1"/>
  <c r="F41"/>
  <c r="AF41" s="1"/>
  <c r="R41"/>
  <c r="AR41" s="1"/>
  <c r="S41"/>
  <c r="AS41" s="1"/>
  <c r="T41"/>
  <c r="AT41" s="1"/>
  <c r="N41"/>
  <c r="P41"/>
  <c r="AP41" s="1"/>
  <c r="M41"/>
  <c r="AM41" s="1"/>
  <c r="O41"/>
  <c r="AO41" s="1"/>
  <c r="H42"/>
  <c r="AH42" s="1"/>
  <c r="I42"/>
  <c r="AI42" s="1"/>
  <c r="J42"/>
  <c r="AJ42" s="1"/>
  <c r="C42"/>
  <c r="AC42" s="1"/>
  <c r="E42"/>
  <c r="AE42" s="1"/>
  <c r="D42"/>
  <c r="AD42" s="1"/>
  <c r="F42"/>
  <c r="AF42" s="1"/>
  <c r="R42"/>
  <c r="AR42" s="1"/>
  <c r="S42"/>
  <c r="AS42" s="1"/>
  <c r="T42"/>
  <c r="AT42" s="1"/>
  <c r="N42"/>
  <c r="AN42" s="1"/>
  <c r="P42"/>
  <c r="AP42" s="1"/>
  <c r="M42"/>
  <c r="AM42" s="1"/>
  <c r="O42"/>
  <c r="AO42" s="1"/>
  <c r="H43"/>
  <c r="AH43" s="1"/>
  <c r="I43"/>
  <c r="AI43" s="1"/>
  <c r="J43"/>
  <c r="AJ43" s="1"/>
  <c r="C43"/>
  <c r="E43"/>
  <c r="AE43" s="1"/>
  <c r="D43"/>
  <c r="AD43" s="1"/>
  <c r="F43"/>
  <c r="AF43" s="1"/>
  <c r="R43"/>
  <c r="AR43" s="1"/>
  <c r="S43"/>
  <c r="AS43" s="1"/>
  <c r="T43"/>
  <c r="AT43" s="1"/>
  <c r="N43"/>
  <c r="AN43" s="1"/>
  <c r="P43"/>
  <c r="M43"/>
  <c r="AM43" s="1"/>
  <c r="O43"/>
  <c r="AO43" s="1"/>
  <c r="H44"/>
  <c r="AH44" s="1"/>
  <c r="I44"/>
  <c r="AI44" s="1"/>
  <c r="J44"/>
  <c r="AJ44" s="1"/>
  <c r="C44"/>
  <c r="E44"/>
  <c r="AE44" s="1"/>
  <c r="D44"/>
  <c r="AD44" s="1"/>
  <c r="F44"/>
  <c r="AF44" s="1"/>
  <c r="R44"/>
  <c r="AR44" s="1"/>
  <c r="S44"/>
  <c r="AS44" s="1"/>
  <c r="T44"/>
  <c r="AT44" s="1"/>
  <c r="N44"/>
  <c r="AN44" s="1"/>
  <c r="P44"/>
  <c r="AP44" s="1"/>
  <c r="M44"/>
  <c r="AM44" s="1"/>
  <c r="O44"/>
  <c r="AO44" s="1"/>
  <c r="H45"/>
  <c r="AH45" s="1"/>
  <c r="I45"/>
  <c r="AI45" s="1"/>
  <c r="J45"/>
  <c r="AJ45" s="1"/>
  <c r="C45"/>
  <c r="AC45" s="1"/>
  <c r="E45"/>
  <c r="AE45" s="1"/>
  <c r="D45"/>
  <c r="AD45" s="1"/>
  <c r="F45"/>
  <c r="AF45" s="1"/>
  <c r="R45"/>
  <c r="AR45"/>
  <c r="S45"/>
  <c r="AS45" s="1"/>
  <c r="T45"/>
  <c r="AT45" s="1"/>
  <c r="N45"/>
  <c r="P45"/>
  <c r="AP45" s="1"/>
  <c r="M45"/>
  <c r="AM45" s="1"/>
  <c r="O45"/>
  <c r="AO45" s="1"/>
  <c r="H46"/>
  <c r="AH46" s="1"/>
  <c r="I46"/>
  <c r="AI46" s="1"/>
  <c r="J46"/>
  <c r="AJ46" s="1"/>
  <c r="C46"/>
  <c r="E46"/>
  <c r="AE46" s="1"/>
  <c r="AC46"/>
  <c r="D46"/>
  <c r="AD46" s="1"/>
  <c r="F46"/>
  <c r="AF46" s="1"/>
  <c r="R46"/>
  <c r="AR46" s="1"/>
  <c r="S46"/>
  <c r="AS46" s="1"/>
  <c r="T46"/>
  <c r="AT46" s="1"/>
  <c r="N46"/>
  <c r="P46"/>
  <c r="M46"/>
  <c r="AM46" s="1"/>
  <c r="AN46"/>
  <c r="O46"/>
  <c r="AO46" s="1"/>
  <c r="AP46"/>
  <c r="H47"/>
  <c r="AH47" s="1"/>
  <c r="I47"/>
  <c r="AI47" s="1"/>
  <c r="J47"/>
  <c r="AJ47" s="1"/>
  <c r="C47"/>
  <c r="E47"/>
  <c r="AE47" s="1"/>
  <c r="D47"/>
  <c r="AD47" s="1"/>
  <c r="F47"/>
  <c r="AF47" s="1"/>
  <c r="R47"/>
  <c r="AR47" s="1"/>
  <c r="S47"/>
  <c r="AS47" s="1"/>
  <c r="T47"/>
  <c r="AT47" s="1"/>
  <c r="N47"/>
  <c r="P47"/>
  <c r="M47"/>
  <c r="AM47" s="1"/>
  <c r="AN47"/>
  <c r="O47"/>
  <c r="AO47" s="1"/>
  <c r="H48"/>
  <c r="AH48" s="1"/>
  <c r="I48"/>
  <c r="AI48" s="1"/>
  <c r="J48"/>
  <c r="AJ48" s="1"/>
  <c r="C48"/>
  <c r="E48"/>
  <c r="D48"/>
  <c r="AD48" s="1"/>
  <c r="AE48"/>
  <c r="F48"/>
  <c r="AF48" s="1"/>
  <c r="R48"/>
  <c r="AR48" s="1"/>
  <c r="S48"/>
  <c r="AS48" s="1"/>
  <c r="T48"/>
  <c r="AT48" s="1"/>
  <c r="N48"/>
  <c r="P48"/>
  <c r="AP48" s="1"/>
  <c r="M48"/>
  <c r="AM48" s="1"/>
  <c r="O48"/>
  <c r="AO48" s="1"/>
  <c r="H49"/>
  <c r="AH49" s="1"/>
  <c r="I49"/>
  <c r="AI49" s="1"/>
  <c r="J49"/>
  <c r="AJ49" s="1"/>
  <c r="C49"/>
  <c r="AC49" s="1"/>
  <c r="E49"/>
  <c r="AE49" s="1"/>
  <c r="D49"/>
  <c r="AD49" s="1"/>
  <c r="F49"/>
  <c r="AF49" s="1"/>
  <c r="R49"/>
  <c r="AR49" s="1"/>
  <c r="S49"/>
  <c r="AS49" s="1"/>
  <c r="T49"/>
  <c r="AT49" s="1"/>
  <c r="N49"/>
  <c r="P49"/>
  <c r="AP49" s="1"/>
  <c r="M49"/>
  <c r="AM49" s="1"/>
  <c r="O49"/>
  <c r="AO49" s="1"/>
  <c r="H50"/>
  <c r="AH50" s="1"/>
  <c r="I50"/>
  <c r="AI50" s="1"/>
  <c r="J50"/>
  <c r="AJ50" s="1"/>
  <c r="C50"/>
  <c r="AC50" s="1"/>
  <c r="E50"/>
  <c r="AE50" s="1"/>
  <c r="D50"/>
  <c r="AD50" s="1"/>
  <c r="F50"/>
  <c r="AF50" s="1"/>
  <c r="R50"/>
  <c r="AR50" s="1"/>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19"/>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J29" s="1"/>
  <c r="I35"/>
  <c r="AI35" s="1"/>
  <c r="J35"/>
  <c r="E35"/>
  <c r="AC35"/>
  <c r="D35"/>
  <c r="AD35" s="1"/>
  <c r="AE35"/>
  <c r="F35"/>
  <c r="AF35" s="1"/>
  <c r="R35"/>
  <c r="AR35" s="1"/>
  <c r="S35"/>
  <c r="AS35" s="1"/>
  <c r="T35"/>
  <c r="AT35" s="1"/>
  <c r="N35"/>
  <c r="P35"/>
  <c r="AP35" s="1"/>
  <c r="M35"/>
  <c r="AM35" s="1"/>
  <c r="O35"/>
  <c r="AO35" s="1"/>
  <c r="H36"/>
  <c r="AH36" s="1"/>
  <c r="I36"/>
  <c r="AI36" s="1"/>
  <c r="J36"/>
  <c r="AJ36" s="1"/>
  <c r="C36"/>
  <c r="AC36" s="1"/>
  <c r="E36"/>
  <c r="AE36" s="1"/>
  <c r="D36"/>
  <c r="AD36" s="1"/>
  <c r="F36"/>
  <c r="AF36" s="1"/>
  <c r="R36"/>
  <c r="AR36" s="1"/>
  <c r="S36"/>
  <c r="AS36" s="1"/>
  <c r="T36"/>
  <c r="AT36" s="1"/>
  <c r="N36"/>
  <c r="AN36" s="1"/>
  <c r="P36"/>
  <c r="AP36" s="1"/>
  <c r="M36"/>
  <c r="AM36" s="1"/>
  <c r="O36"/>
  <c r="AO36" s="1"/>
  <c r="H37"/>
  <c r="AH37" s="1"/>
  <c r="I37"/>
  <c r="AI37" s="1"/>
  <c r="J37"/>
  <c r="C37"/>
  <c r="AC37" s="1"/>
  <c r="E37"/>
  <c r="AE37" s="1"/>
  <c r="D37"/>
  <c r="AD37" s="1"/>
  <c r="F37"/>
  <c r="AF37" s="1"/>
  <c r="R37"/>
  <c r="AR37" s="1"/>
  <c r="S37"/>
  <c r="AS37" s="1"/>
  <c r="T37"/>
  <c r="AT37" s="1"/>
  <c r="N37"/>
  <c r="AN37" s="1"/>
  <c r="P37"/>
  <c r="M37"/>
  <c r="AM37" s="1"/>
  <c r="O37"/>
  <c r="AO37" s="1"/>
  <c r="H38"/>
  <c r="AH38" s="1"/>
  <c r="I38"/>
  <c r="AI38" s="1"/>
  <c r="J38"/>
  <c r="AJ38" s="1"/>
  <c r="C38"/>
  <c r="E38"/>
  <c r="AE38" s="1"/>
  <c r="D38"/>
  <c r="AD38" s="1"/>
  <c r="F38"/>
  <c r="AF38" s="1"/>
  <c r="R38"/>
  <c r="AR38" s="1"/>
  <c r="S38"/>
  <c r="T38"/>
  <c r="AT38" s="1"/>
  <c r="N38"/>
  <c r="AN38" s="1"/>
  <c r="P38"/>
  <c r="AP38" s="1"/>
  <c r="M38"/>
  <c r="AM38" s="1"/>
  <c r="O38"/>
  <c r="AO38" s="1"/>
  <c r="H39"/>
  <c r="AH39" s="1"/>
  <c r="I39"/>
  <c r="AI39" s="1"/>
  <c r="J39"/>
  <c r="AJ39" s="1"/>
  <c r="C39"/>
  <c r="AC39" s="1"/>
  <c r="E39"/>
  <c r="AE39" s="1"/>
  <c r="D39"/>
  <c r="AD39" s="1"/>
  <c r="F39"/>
  <c r="AF39" s="1"/>
  <c r="R39"/>
  <c r="AR39" s="1"/>
  <c r="S39"/>
  <c r="AS39" s="1"/>
  <c r="T39"/>
  <c r="AT39" s="1"/>
  <c r="N39"/>
  <c r="P39"/>
  <c r="AP39" s="1"/>
  <c r="M39"/>
  <c r="AM39" s="1"/>
  <c r="O39"/>
  <c r="AO39" s="1"/>
  <c r="H40"/>
  <c r="AH40" s="1"/>
  <c r="I40"/>
  <c r="AI40" s="1"/>
  <c r="J40"/>
  <c r="AJ40"/>
  <c r="C40"/>
  <c r="AC40" s="1"/>
  <c r="E40"/>
  <c r="AE40" s="1"/>
  <c r="D40"/>
  <c r="AD40" s="1"/>
  <c r="F40"/>
  <c r="AF40" s="1"/>
  <c r="R40"/>
  <c r="AR40" s="1"/>
  <c r="S40"/>
  <c r="AS40" s="1"/>
  <c r="T40"/>
  <c r="AT40" s="1"/>
  <c r="N40"/>
  <c r="P40"/>
  <c r="AP40" s="1"/>
  <c r="M40"/>
  <c r="AM40" s="1"/>
  <c r="O40"/>
  <c r="AO40" s="1"/>
  <c r="H41"/>
  <c r="AH41" s="1"/>
  <c r="I41"/>
  <c r="AI41" s="1"/>
  <c r="J41"/>
  <c r="C41"/>
  <c r="AC41" s="1"/>
  <c r="E41"/>
  <c r="AE41" s="1"/>
  <c r="D41"/>
  <c r="AD41" s="1"/>
  <c r="F41"/>
  <c r="AF41" s="1"/>
  <c r="R41"/>
  <c r="AR41" s="1"/>
  <c r="S41"/>
  <c r="AS41" s="1"/>
  <c r="T41"/>
  <c r="AT41" s="1"/>
  <c r="N41"/>
  <c r="AN41" s="1"/>
  <c r="P41"/>
  <c r="M41"/>
  <c r="AM41" s="1"/>
  <c r="O41"/>
  <c r="AO41" s="1"/>
  <c r="H42"/>
  <c r="AH42" s="1"/>
  <c r="I42"/>
  <c r="AI42" s="1"/>
  <c r="J42"/>
  <c r="AJ42" s="1"/>
  <c r="C42"/>
  <c r="E42"/>
  <c r="AE42" s="1"/>
  <c r="D42"/>
  <c r="AD42" s="1"/>
  <c r="F42"/>
  <c r="AF42" s="1"/>
  <c r="R42"/>
  <c r="AR42" s="1"/>
  <c r="S42"/>
  <c r="T42"/>
  <c r="AT42" s="1"/>
  <c r="N42"/>
  <c r="AN42" s="1"/>
  <c r="P42"/>
  <c r="AP42" s="1"/>
  <c r="M42"/>
  <c r="AM42" s="1"/>
  <c r="O42"/>
  <c r="AO42" s="1"/>
  <c r="H43"/>
  <c r="AH43" s="1"/>
  <c r="I43"/>
  <c r="AI43" s="1"/>
  <c r="J43"/>
  <c r="AJ43" s="1"/>
  <c r="C43"/>
  <c r="AC43" s="1"/>
  <c r="E43"/>
  <c r="AE43" s="1"/>
  <c r="D43"/>
  <c r="AD43" s="1"/>
  <c r="F43"/>
  <c r="AF43" s="1"/>
  <c r="R43"/>
  <c r="AR43" s="1"/>
  <c r="S43"/>
  <c r="AS43" s="1"/>
  <c r="T43"/>
  <c r="AT43" s="1"/>
  <c r="N43"/>
  <c r="P43"/>
  <c r="AP43" s="1"/>
  <c r="M43"/>
  <c r="AM43" s="1"/>
  <c r="O43"/>
  <c r="AO43" s="1"/>
  <c r="H44"/>
  <c r="AH44" s="1"/>
  <c r="I44"/>
  <c r="AI44" s="1"/>
  <c r="J44"/>
  <c r="AJ44" s="1"/>
  <c r="C44"/>
  <c r="AC44" s="1"/>
  <c r="E44"/>
  <c r="AE44" s="1"/>
  <c r="D44"/>
  <c r="AD44" s="1"/>
  <c r="F44"/>
  <c r="AF44" s="1"/>
  <c r="R44"/>
  <c r="AR44" s="1"/>
  <c r="S44"/>
  <c r="AS44" s="1"/>
  <c r="T44"/>
  <c r="AT44" s="1"/>
  <c r="N44"/>
  <c r="AN44" s="1"/>
  <c r="P44"/>
  <c r="M44"/>
  <c r="AM44" s="1"/>
  <c r="O44"/>
  <c r="AO44" s="1"/>
  <c r="AP44"/>
  <c r="H45"/>
  <c r="AH45" s="1"/>
  <c r="I45"/>
  <c r="AI45" s="1"/>
  <c r="J45"/>
  <c r="C45"/>
  <c r="AC45" s="1"/>
  <c r="E45"/>
  <c r="AE45" s="1"/>
  <c r="D45"/>
  <c r="AD45" s="1"/>
  <c r="F45"/>
  <c r="AF45" s="1"/>
  <c r="R45"/>
  <c r="AR45" s="1"/>
  <c r="S45"/>
  <c r="AS45" s="1"/>
  <c r="T45"/>
  <c r="AT45" s="1"/>
  <c r="N45"/>
  <c r="AN45" s="1"/>
  <c r="P45"/>
  <c r="M45"/>
  <c r="AM45" s="1"/>
  <c r="O45"/>
  <c r="AO45" s="1"/>
  <c r="H46"/>
  <c r="AH46" s="1"/>
  <c r="I46"/>
  <c r="AI46" s="1"/>
  <c r="J46"/>
  <c r="AJ46" s="1"/>
  <c r="C46"/>
  <c r="E46"/>
  <c r="AE46" s="1"/>
  <c r="D46"/>
  <c r="AD46" s="1"/>
  <c r="F46"/>
  <c r="AF46" s="1"/>
  <c r="R46"/>
  <c r="AR46" s="1"/>
  <c r="S46"/>
  <c r="T46"/>
  <c r="AT46" s="1"/>
  <c r="N46"/>
  <c r="AN46" s="1"/>
  <c r="P46"/>
  <c r="AP46" s="1"/>
  <c r="M46"/>
  <c r="AM46" s="1"/>
  <c r="O46"/>
  <c r="AO46" s="1"/>
  <c r="H47"/>
  <c r="AH47" s="1"/>
  <c r="I47"/>
  <c r="AI47" s="1"/>
  <c r="J47"/>
  <c r="AJ47" s="1"/>
  <c r="C47"/>
  <c r="AC47" s="1"/>
  <c r="E47"/>
  <c r="AE47" s="1"/>
  <c r="D47"/>
  <c r="AD47" s="1"/>
  <c r="F47"/>
  <c r="AF47" s="1"/>
  <c r="R47"/>
  <c r="AR47" s="1"/>
  <c r="S47"/>
  <c r="AS47" s="1"/>
  <c r="T47"/>
  <c r="AT47" s="1"/>
  <c r="N47"/>
  <c r="P47"/>
  <c r="AP47" s="1"/>
  <c r="M47"/>
  <c r="AM47" s="1"/>
  <c r="O47"/>
  <c r="AO47" s="1"/>
  <c r="H48"/>
  <c r="AH48" s="1"/>
  <c r="I48"/>
  <c r="AI48" s="1"/>
  <c r="J48"/>
  <c r="AJ48" s="1"/>
  <c r="C48"/>
  <c r="AC48" s="1"/>
  <c r="E48"/>
  <c r="AE48" s="1"/>
  <c r="D48"/>
  <c r="AD48" s="1"/>
  <c r="F48"/>
  <c r="AF48" s="1"/>
  <c r="R48"/>
  <c r="AR48" s="1"/>
  <c r="S48"/>
  <c r="AS48" s="1"/>
  <c r="T48"/>
  <c r="AT48" s="1"/>
  <c r="N48"/>
  <c r="P48"/>
  <c r="M48"/>
  <c r="AM48" s="1"/>
  <c r="O48"/>
  <c r="AO48" s="1"/>
  <c r="AP48"/>
  <c r="H49"/>
  <c r="AH49" s="1"/>
  <c r="I49"/>
  <c r="AI49" s="1"/>
  <c r="J49"/>
  <c r="C49"/>
  <c r="AC49" s="1"/>
  <c r="E49"/>
  <c r="AE49" s="1"/>
  <c r="D49"/>
  <c r="AD49" s="1"/>
  <c r="F49"/>
  <c r="AF49" s="1"/>
  <c r="R49"/>
  <c r="AR49" s="1"/>
  <c r="S49"/>
  <c r="AS49" s="1"/>
  <c r="T49"/>
  <c r="AT49" s="1"/>
  <c r="N49"/>
  <c r="AN49" s="1"/>
  <c r="P49"/>
  <c r="M49"/>
  <c r="AM49" s="1"/>
  <c r="O49"/>
  <c r="AO49" s="1"/>
  <c r="H50"/>
  <c r="AH50" s="1"/>
  <c r="I50"/>
  <c r="AI50" s="1"/>
  <c r="J50"/>
  <c r="AJ50" s="1"/>
  <c r="C50"/>
  <c r="AC50" s="1"/>
  <c r="E50"/>
  <c r="AE50" s="1"/>
  <c r="D50"/>
  <c r="AD50" s="1"/>
  <c r="F50"/>
  <c r="AF50" s="1"/>
  <c r="R50"/>
  <c r="AR50" s="1"/>
  <c r="S50"/>
  <c r="AS50" s="1"/>
  <c r="T50"/>
  <c r="AT50" s="1"/>
  <c r="N50"/>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E35"/>
  <c r="AE35" s="1"/>
  <c r="AC35"/>
  <c r="D35"/>
  <c r="AD35" s="1"/>
  <c r="F35"/>
  <c r="AF35" s="1"/>
  <c r="R35"/>
  <c r="AR35" s="1"/>
  <c r="S35"/>
  <c r="AS35" s="1"/>
  <c r="T35"/>
  <c r="AT35" s="1"/>
  <c r="N35"/>
  <c r="AN35" s="1"/>
  <c r="P35"/>
  <c r="AP35" s="1"/>
  <c r="M35"/>
  <c r="AM35" s="1"/>
  <c r="O35"/>
  <c r="AO35" s="1"/>
  <c r="H36"/>
  <c r="AH36" s="1"/>
  <c r="I36"/>
  <c r="AI36" s="1"/>
  <c r="J36"/>
  <c r="AJ36" s="1"/>
  <c r="C36"/>
  <c r="AC36" s="1"/>
  <c r="E36"/>
  <c r="AE36" s="1"/>
  <c r="D36"/>
  <c r="AD36" s="1"/>
  <c r="F36"/>
  <c r="AF36" s="1"/>
  <c r="R36"/>
  <c r="AR36" s="1"/>
  <c r="S36"/>
  <c r="AS36" s="1"/>
  <c r="T36"/>
  <c r="AT36" s="1"/>
  <c r="N36"/>
  <c r="P36"/>
  <c r="AP36" s="1"/>
  <c r="M36"/>
  <c r="AM36" s="1"/>
  <c r="AN36"/>
  <c r="O36"/>
  <c r="AO36" s="1"/>
  <c r="H37"/>
  <c r="AH37" s="1"/>
  <c r="I37"/>
  <c r="AI37" s="1"/>
  <c r="J37"/>
  <c r="AJ37" s="1"/>
  <c r="C37"/>
  <c r="AC37" s="1"/>
  <c r="E37"/>
  <c r="AE37" s="1"/>
  <c r="D37"/>
  <c r="AD37" s="1"/>
  <c r="F37"/>
  <c r="AF37" s="1"/>
  <c r="R37"/>
  <c r="AR37" s="1"/>
  <c r="S37"/>
  <c r="AS37" s="1"/>
  <c r="T37"/>
  <c r="AT37" s="1"/>
  <c r="N37"/>
  <c r="P37"/>
  <c r="AP37" s="1"/>
  <c r="M37"/>
  <c r="AM37" s="1"/>
  <c r="AN37"/>
  <c r="O37"/>
  <c r="AO37" s="1"/>
  <c r="H38"/>
  <c r="AH38" s="1"/>
  <c r="I38"/>
  <c r="AI38" s="1"/>
  <c r="J38"/>
  <c r="AJ38" s="1"/>
  <c r="C38"/>
  <c r="E38"/>
  <c r="AE38" s="1"/>
  <c r="AC38"/>
  <c r="D38"/>
  <c r="AD38" s="1"/>
  <c r="F38"/>
  <c r="AF38" s="1"/>
  <c r="R38"/>
  <c r="AR38" s="1"/>
  <c r="S38"/>
  <c r="AS38" s="1"/>
  <c r="T38"/>
  <c r="AT38" s="1"/>
  <c r="N38"/>
  <c r="AN38" s="1"/>
  <c r="P38"/>
  <c r="AP38" s="1"/>
  <c r="M38"/>
  <c r="AM38" s="1"/>
  <c r="O38"/>
  <c r="AO38" s="1"/>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AC40" s="1"/>
  <c r="E40"/>
  <c r="AE40" s="1"/>
  <c r="D40"/>
  <c r="AD40" s="1"/>
  <c r="F40"/>
  <c r="AF40" s="1"/>
  <c r="R40"/>
  <c r="AR40" s="1"/>
  <c r="S40"/>
  <c r="AS40" s="1"/>
  <c r="T40"/>
  <c r="AT40" s="1"/>
  <c r="N40"/>
  <c r="P40"/>
  <c r="AP40" s="1"/>
  <c r="M40"/>
  <c r="AM40" s="1"/>
  <c r="O40"/>
  <c r="AO40" s="1"/>
  <c r="H41"/>
  <c r="AH41" s="1"/>
  <c r="I41"/>
  <c r="AI41" s="1"/>
  <c r="J41"/>
  <c r="AJ41" s="1"/>
  <c r="C41"/>
  <c r="AC41" s="1"/>
  <c r="E41"/>
  <c r="D41"/>
  <c r="AD41" s="1"/>
  <c r="F41"/>
  <c r="AF41" s="1"/>
  <c r="R41"/>
  <c r="AR41" s="1"/>
  <c r="S41"/>
  <c r="AS41" s="1"/>
  <c r="T41"/>
  <c r="AT41" s="1"/>
  <c r="N41"/>
  <c r="P41"/>
  <c r="AP41" s="1"/>
  <c r="M41"/>
  <c r="AM41" s="1"/>
  <c r="O41"/>
  <c r="AO41" s="1"/>
  <c r="H42"/>
  <c r="AH42" s="1"/>
  <c r="I42"/>
  <c r="AI42" s="1"/>
  <c r="J42"/>
  <c r="AJ42" s="1"/>
  <c r="C42"/>
  <c r="E42"/>
  <c r="D42"/>
  <c r="AD42" s="1"/>
  <c r="AE42"/>
  <c r="F42"/>
  <c r="AF42" s="1"/>
  <c r="R42"/>
  <c r="AR42" s="1"/>
  <c r="S42"/>
  <c r="AS42" s="1"/>
  <c r="T42"/>
  <c r="AT42" s="1"/>
  <c r="N42"/>
  <c r="AN42" s="1"/>
  <c r="P42"/>
  <c r="AP42" s="1"/>
  <c r="M42"/>
  <c r="AM42" s="1"/>
  <c r="O42"/>
  <c r="AO42" s="1"/>
  <c r="H43"/>
  <c r="AH43" s="1"/>
  <c r="I43"/>
  <c r="AI43" s="1"/>
  <c r="J43"/>
  <c r="AJ43" s="1"/>
  <c r="C43"/>
  <c r="E43"/>
  <c r="AE43" s="1"/>
  <c r="AC43"/>
  <c r="D43"/>
  <c r="AD43" s="1"/>
  <c r="F43"/>
  <c r="AF43" s="1"/>
  <c r="R43"/>
  <c r="AR43" s="1"/>
  <c r="S43"/>
  <c r="AS43" s="1"/>
  <c r="T43"/>
  <c r="AT43" s="1"/>
  <c r="N43"/>
  <c r="AN43" s="1"/>
  <c r="P43"/>
  <c r="AP43" s="1"/>
  <c r="M43"/>
  <c r="AM43" s="1"/>
  <c r="O43"/>
  <c r="AO43" s="1"/>
  <c r="H44"/>
  <c r="AH44" s="1"/>
  <c r="I44"/>
  <c r="AI44" s="1"/>
  <c r="J44"/>
  <c r="AJ44" s="1"/>
  <c r="C44"/>
  <c r="AC44" s="1"/>
  <c r="E44"/>
  <c r="AE44" s="1"/>
  <c r="D44"/>
  <c r="AD44" s="1"/>
  <c r="F44"/>
  <c r="AF44" s="1"/>
  <c r="R44"/>
  <c r="AR44" s="1"/>
  <c r="S44"/>
  <c r="AS44" s="1"/>
  <c r="T44"/>
  <c r="AT44" s="1"/>
  <c r="N44"/>
  <c r="AN44" s="1"/>
  <c r="P44"/>
  <c r="AP44" s="1"/>
  <c r="M44"/>
  <c r="AM44" s="1"/>
  <c r="O44"/>
  <c r="AO44" s="1"/>
  <c r="H45"/>
  <c r="AH45" s="1"/>
  <c r="I45"/>
  <c r="AI45" s="1"/>
  <c r="J45"/>
  <c r="AJ45" s="1"/>
  <c r="C45"/>
  <c r="AC45" s="1"/>
  <c r="E45"/>
  <c r="D45"/>
  <c r="AD45" s="1"/>
  <c r="F45"/>
  <c r="AF45" s="1"/>
  <c r="R45"/>
  <c r="AR45" s="1"/>
  <c r="S45"/>
  <c r="AS45" s="1"/>
  <c r="T45"/>
  <c r="AT45" s="1"/>
  <c r="N45"/>
  <c r="AN45" s="1"/>
  <c r="P45"/>
  <c r="AP45" s="1"/>
  <c r="M45"/>
  <c r="AM45" s="1"/>
  <c r="O45"/>
  <c r="AO45" s="1"/>
  <c r="H46"/>
  <c r="AH46" s="1"/>
  <c r="I46"/>
  <c r="AI46" s="1"/>
  <c r="J46"/>
  <c r="AJ46" s="1"/>
  <c r="C46"/>
  <c r="AC46" s="1"/>
  <c r="E46"/>
  <c r="AE46" s="1"/>
  <c r="D46"/>
  <c r="AD46" s="1"/>
  <c r="F46"/>
  <c r="AF46" s="1"/>
  <c r="R46"/>
  <c r="AR46" s="1"/>
  <c r="S46"/>
  <c r="AS46" s="1"/>
  <c r="T46"/>
  <c r="AT46" s="1"/>
  <c r="N46"/>
  <c r="AN46" s="1"/>
  <c r="P46"/>
  <c r="M46"/>
  <c r="AM46" s="1"/>
  <c r="O46"/>
  <c r="AO46" s="1"/>
  <c r="H47"/>
  <c r="AH47" s="1"/>
  <c r="I47"/>
  <c r="AI47" s="1"/>
  <c r="J47"/>
  <c r="AJ47" s="1"/>
  <c r="C47"/>
  <c r="AC47" s="1"/>
  <c r="E47"/>
  <c r="AE47" s="1"/>
  <c r="D47"/>
  <c r="AD47" s="1"/>
  <c r="F47"/>
  <c r="AF47" s="1"/>
  <c r="R47"/>
  <c r="AR47" s="1"/>
  <c r="S47"/>
  <c r="AS47" s="1"/>
  <c r="T47"/>
  <c r="AT47" s="1"/>
  <c r="N47"/>
  <c r="AN47" s="1"/>
  <c r="P47"/>
  <c r="AP47" s="1"/>
  <c r="M47"/>
  <c r="AM47" s="1"/>
  <c r="O47"/>
  <c r="AO47" s="1"/>
  <c r="H48"/>
  <c r="AH48" s="1"/>
  <c r="I48"/>
  <c r="AI48" s="1"/>
  <c r="J48"/>
  <c r="AJ48" s="1"/>
  <c r="C48"/>
  <c r="AC48" s="1"/>
  <c r="E48"/>
  <c r="AE48" s="1"/>
  <c r="D48"/>
  <c r="AD48" s="1"/>
  <c r="F48"/>
  <c r="AF48" s="1"/>
  <c r="R48"/>
  <c r="AR48" s="1"/>
  <c r="S48"/>
  <c r="AS48" s="1"/>
  <c r="T48"/>
  <c r="AT48" s="1"/>
  <c r="N48"/>
  <c r="P48"/>
  <c r="AP48" s="1"/>
  <c r="M48"/>
  <c r="AM48" s="1"/>
  <c r="O48"/>
  <c r="AO48" s="1"/>
  <c r="H49"/>
  <c r="AH49" s="1"/>
  <c r="I49"/>
  <c r="AI49" s="1"/>
  <c r="J49"/>
  <c r="AJ49" s="1"/>
  <c r="C49"/>
  <c r="AC49" s="1"/>
  <c r="E49"/>
  <c r="D49"/>
  <c r="AD49" s="1"/>
  <c r="F49"/>
  <c r="AF49" s="1"/>
  <c r="R49"/>
  <c r="AR49" s="1"/>
  <c r="S49"/>
  <c r="AS49" s="1"/>
  <c r="T49"/>
  <c r="AT49" s="1"/>
  <c r="N49"/>
  <c r="U49" s="1"/>
  <c r="AU49" s="1"/>
  <c r="P49"/>
  <c r="AP49" s="1"/>
  <c r="M49"/>
  <c r="AM49" s="1"/>
  <c r="O49"/>
  <c r="AO49" s="1"/>
  <c r="H50"/>
  <c r="AH50" s="1"/>
  <c r="I50"/>
  <c r="AI50" s="1"/>
  <c r="J50"/>
  <c r="AJ50" s="1"/>
  <c r="C50"/>
  <c r="AC50" s="1"/>
  <c r="E50"/>
  <c r="AE50" s="1"/>
  <c r="D50"/>
  <c r="AD50" s="1"/>
  <c r="F50"/>
  <c r="AF50" s="1"/>
  <c r="R50"/>
  <c r="AR50" s="1"/>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U45" s="1"/>
  <c r="AU45" s="1"/>
  <c r="P45"/>
  <c r="AP45" s="1"/>
  <c r="S45"/>
  <c r="N46"/>
  <c r="U46" s="1"/>
  <c r="AU46" s="1"/>
  <c r="P46"/>
  <c r="AP46" s="1"/>
  <c r="S46"/>
  <c r="N47"/>
  <c r="AN47" s="1"/>
  <c r="P47"/>
  <c r="S47"/>
  <c r="AS47" s="1"/>
  <c r="N48"/>
  <c r="P48"/>
  <c r="S48"/>
  <c r="AS48" s="1"/>
  <c r="N49"/>
  <c r="P49"/>
  <c r="AP49" s="1"/>
  <c r="S49"/>
  <c r="N50"/>
  <c r="P50"/>
  <c r="AP50" s="1"/>
  <c r="S50"/>
  <c r="N44"/>
  <c r="AN44" s="1"/>
  <c r="P44"/>
  <c r="AP44" s="1"/>
  <c r="S44"/>
  <c r="AS44" s="1"/>
  <c r="N43"/>
  <c r="U43" s="1"/>
  <c r="AU43" s="1"/>
  <c r="P43"/>
  <c r="S43"/>
  <c r="N42"/>
  <c r="P42"/>
  <c r="AP42" s="1"/>
  <c r="S42"/>
  <c r="AS42" s="1"/>
  <c r="N41"/>
  <c r="U41" s="1"/>
  <c r="AU41" s="1"/>
  <c r="P41"/>
  <c r="S41"/>
  <c r="N40"/>
  <c r="AN40" s="1"/>
  <c r="P40"/>
  <c r="AP40" s="1"/>
  <c r="S40"/>
  <c r="N39"/>
  <c r="P39"/>
  <c r="S39"/>
  <c r="AS39" s="1"/>
  <c r="N38"/>
  <c r="AN38" s="1"/>
  <c r="P38"/>
  <c r="AP38" s="1"/>
  <c r="S38"/>
  <c r="N37"/>
  <c r="P37"/>
  <c r="AP37" s="1"/>
  <c r="S37"/>
  <c r="N36"/>
  <c r="AN36" s="1"/>
  <c r="P36"/>
  <c r="AP36" s="1"/>
  <c r="S36"/>
  <c r="N35"/>
  <c r="U35" s="1"/>
  <c r="AU35" s="1"/>
  <c r="P35"/>
  <c r="S35"/>
  <c r="C50"/>
  <c r="E50"/>
  <c r="AE50" s="1"/>
  <c r="H50"/>
  <c r="J50"/>
  <c r="AJ50" s="1"/>
  <c r="C49"/>
  <c r="AC49" s="1"/>
  <c r="E49"/>
  <c r="AE49" s="1"/>
  <c r="H49"/>
  <c r="J49"/>
  <c r="AJ49" s="1"/>
  <c r="C48"/>
  <c r="AC48" s="1"/>
  <c r="E48"/>
  <c r="H48"/>
  <c r="AH48" s="1"/>
  <c r="J48"/>
  <c r="AJ48" s="1"/>
  <c r="C47"/>
  <c r="E47"/>
  <c r="K47" s="1"/>
  <c r="AK47" s="1"/>
  <c r="H47"/>
  <c r="AH47" s="1"/>
  <c r="J47"/>
  <c r="C46"/>
  <c r="AC46" s="1"/>
  <c r="E46"/>
  <c r="AE46" s="1"/>
  <c r="H46"/>
  <c r="J46"/>
  <c r="AJ46" s="1"/>
  <c r="C45"/>
  <c r="E45"/>
  <c r="H45"/>
  <c r="J45"/>
  <c r="AJ45" s="1"/>
  <c r="C44"/>
  <c r="E44"/>
  <c r="H44"/>
  <c r="AH44" s="1"/>
  <c r="J44"/>
  <c r="AJ44" s="1"/>
  <c r="C43"/>
  <c r="E43"/>
  <c r="AE43" s="1"/>
  <c r="H43"/>
  <c r="J43"/>
  <c r="AJ43" s="1"/>
  <c r="C42"/>
  <c r="E42"/>
  <c r="H42"/>
  <c r="AH42" s="1"/>
  <c r="J42"/>
  <c r="AJ42" s="1"/>
  <c r="C41"/>
  <c r="AC41" s="1"/>
  <c r="E41"/>
  <c r="AE41" s="1"/>
  <c r="H41"/>
  <c r="J41"/>
  <c r="AJ41" s="1"/>
  <c r="C40"/>
  <c r="AC40" s="1"/>
  <c r="E40"/>
  <c r="H40"/>
  <c r="AH40" s="1"/>
  <c r="J40"/>
  <c r="AJ40" s="1"/>
  <c r="C39"/>
  <c r="AC39" s="1"/>
  <c r="E39"/>
  <c r="AE39" s="1"/>
  <c r="H39"/>
  <c r="AH39" s="1"/>
  <c r="J39"/>
  <c r="AJ39" s="1"/>
  <c r="C38"/>
  <c r="AC38" s="1"/>
  <c r="E38"/>
  <c r="H38"/>
  <c r="AH38" s="1"/>
  <c r="J38"/>
  <c r="C37"/>
  <c r="E37"/>
  <c r="H37"/>
  <c r="AH37" s="1"/>
  <c r="J37"/>
  <c r="C36"/>
  <c r="E36"/>
  <c r="AE36" s="1"/>
  <c r="H36"/>
  <c r="AH36" s="1"/>
  <c r="J36"/>
  <c r="AJ36" s="1"/>
  <c r="E35"/>
  <c r="H35"/>
  <c r="J35"/>
  <c r="AJ35" s="1"/>
  <c r="CW113"/>
  <c r="CV113"/>
  <c r="CT113"/>
  <c r="CS113"/>
  <c r="CQ113"/>
  <c r="CP113"/>
  <c r="CN113"/>
  <c r="CM113"/>
  <c r="CK113"/>
  <c r="CJ113"/>
  <c r="CH113"/>
  <c r="CG113"/>
  <c r="CE113"/>
  <c r="CD113"/>
  <c r="CB113"/>
  <c r="CA113"/>
  <c r="BY113"/>
  <c r="BX113"/>
  <c r="BV113"/>
  <c r="BU113"/>
  <c r="BS113"/>
  <c r="BR113"/>
  <c r="BP113"/>
  <c r="BO113"/>
  <c r="BM113"/>
  <c r="BL113"/>
  <c r="BJ113"/>
  <c r="BI113"/>
  <c r="BG113"/>
  <c r="BF113"/>
  <c r="BD113"/>
  <c r="BC113"/>
  <c r="BA113"/>
  <c r="AZ113"/>
  <c r="AX113"/>
  <c r="AW113"/>
  <c r="AU113"/>
  <c r="AT113"/>
  <c r="AR113"/>
  <c r="AQ113"/>
  <c r="AO113"/>
  <c r="AN113"/>
  <c r="AL113"/>
  <c r="AK113"/>
  <c r="AI113"/>
  <c r="AH113"/>
  <c r="AF113"/>
  <c r="AE113"/>
  <c r="AC113"/>
  <c r="AB113"/>
  <c r="Z113"/>
  <c r="Y113"/>
  <c r="W113"/>
  <c r="V113"/>
  <c r="T113"/>
  <c r="S113"/>
  <c r="Q113"/>
  <c r="P113"/>
  <c r="N113"/>
  <c r="M113"/>
  <c r="K113"/>
  <c r="J113"/>
  <c r="H113"/>
  <c r="G113"/>
  <c r="T50"/>
  <c r="AT50" s="1"/>
  <c r="AS50"/>
  <c r="R50"/>
  <c r="AR50" s="1"/>
  <c r="O50"/>
  <c r="AO50" s="1"/>
  <c r="M50"/>
  <c r="AM50" s="1"/>
  <c r="I50"/>
  <c r="AI50" s="1"/>
  <c r="AH50"/>
  <c r="F50"/>
  <c r="AF50" s="1"/>
  <c r="D50"/>
  <c r="AD50" s="1"/>
  <c r="T49"/>
  <c r="AT49" s="1"/>
  <c r="AS49"/>
  <c r="R49"/>
  <c r="AR49" s="1"/>
  <c r="O49"/>
  <c r="AO49" s="1"/>
  <c r="M49"/>
  <c r="AM49" s="1"/>
  <c r="I49"/>
  <c r="AI49" s="1"/>
  <c r="AH49"/>
  <c r="F49"/>
  <c r="AF49" s="1"/>
  <c r="D49"/>
  <c r="AD49" s="1"/>
  <c r="T48"/>
  <c r="AT48" s="1"/>
  <c r="R48"/>
  <c r="AR48" s="1"/>
  <c r="AP48"/>
  <c r="O48"/>
  <c r="AO48"/>
  <c r="AN48"/>
  <c r="M48"/>
  <c r="AM48" s="1"/>
  <c r="I48"/>
  <c r="AI48" s="1"/>
  <c r="F48"/>
  <c r="AF48" s="1"/>
  <c r="D48"/>
  <c r="AD48"/>
  <c r="T47"/>
  <c r="AT47"/>
  <c r="R47"/>
  <c r="AR47" s="1"/>
  <c r="AP47"/>
  <c r="O47"/>
  <c r="AO47" s="1"/>
  <c r="M47"/>
  <c r="AM47" s="1"/>
  <c r="AJ47"/>
  <c r="I47"/>
  <c r="AI47" s="1"/>
  <c r="F47"/>
  <c r="AF47" s="1"/>
  <c r="D47"/>
  <c r="AD47" s="1"/>
  <c r="AC47"/>
  <c r="T46"/>
  <c r="AT46" s="1"/>
  <c r="AS46"/>
  <c r="R46"/>
  <c r="AR46" s="1"/>
  <c r="O46"/>
  <c r="AO46" s="1"/>
  <c r="M46"/>
  <c r="AM46"/>
  <c r="I46"/>
  <c r="AI46"/>
  <c r="AH46"/>
  <c r="F46"/>
  <c r="AF46" s="1"/>
  <c r="D46"/>
  <c r="AD46" s="1"/>
  <c r="T45"/>
  <c r="AT45" s="1"/>
  <c r="AS45"/>
  <c r="R45"/>
  <c r="AR45" s="1"/>
  <c r="O45"/>
  <c r="AO45" s="1"/>
  <c r="M45"/>
  <c r="AM45"/>
  <c r="I45"/>
  <c r="AI45" s="1"/>
  <c r="AH45"/>
  <c r="F45"/>
  <c r="AF45" s="1"/>
  <c r="AE45"/>
  <c r="D45"/>
  <c r="AD45" s="1"/>
  <c r="AC45"/>
  <c r="T44"/>
  <c r="AT44" s="1"/>
  <c r="R44"/>
  <c r="AR44" s="1"/>
  <c r="O44"/>
  <c r="AO44" s="1"/>
  <c r="M44"/>
  <c r="AM44" s="1"/>
  <c r="I44"/>
  <c r="AI44" s="1"/>
  <c r="F44"/>
  <c r="AF44" s="1"/>
  <c r="AE44"/>
  <c r="D44"/>
  <c r="AD44" s="1"/>
  <c r="AC44"/>
  <c r="T43"/>
  <c r="AT43" s="1"/>
  <c r="AS43"/>
  <c r="R43"/>
  <c r="AR43" s="1"/>
  <c r="AP43"/>
  <c r="O43"/>
  <c r="AO43" s="1"/>
  <c r="M43"/>
  <c r="AM43" s="1"/>
  <c r="I43"/>
  <c r="AI43" s="1"/>
  <c r="AH43"/>
  <c r="F43"/>
  <c r="AF43" s="1"/>
  <c r="D43"/>
  <c r="AD43" s="1"/>
  <c r="T42"/>
  <c r="AT42"/>
  <c r="R42"/>
  <c r="AR42" s="1"/>
  <c r="O42"/>
  <c r="AO42" s="1"/>
  <c r="M42"/>
  <c r="AM42" s="1"/>
  <c r="I42"/>
  <c r="AI42" s="1"/>
  <c r="F42"/>
  <c r="AF42" s="1"/>
  <c r="AE42"/>
  <c r="D42"/>
  <c r="AD42" s="1"/>
  <c r="T41"/>
  <c r="AT41" s="1"/>
  <c r="AS41"/>
  <c r="R41"/>
  <c r="AR41" s="1"/>
  <c r="AP41"/>
  <c r="O41"/>
  <c r="AO41" s="1"/>
  <c r="M41"/>
  <c r="AM41" s="1"/>
  <c r="I41"/>
  <c r="AI41" s="1"/>
  <c r="AH41"/>
  <c r="F41"/>
  <c r="AF41" s="1"/>
  <c r="D41"/>
  <c r="AD41" s="1"/>
  <c r="T40"/>
  <c r="AT40" s="1"/>
  <c r="AS40"/>
  <c r="R40"/>
  <c r="AR40" s="1"/>
  <c r="O40"/>
  <c r="AO40" s="1"/>
  <c r="M40"/>
  <c r="AM40" s="1"/>
  <c r="I40"/>
  <c r="AI40" s="1"/>
  <c r="F40"/>
  <c r="AF40" s="1"/>
  <c r="D40"/>
  <c r="AD40"/>
  <c r="T39"/>
  <c r="AT39" s="1"/>
  <c r="R39"/>
  <c r="AR39" s="1"/>
  <c r="AP39"/>
  <c r="O39"/>
  <c r="AO39" s="1"/>
  <c r="M39"/>
  <c r="AM39" s="1"/>
  <c r="I39"/>
  <c r="AI39" s="1"/>
  <c r="F39"/>
  <c r="AF39" s="1"/>
  <c r="D39"/>
  <c r="AD39" s="1"/>
  <c r="T38"/>
  <c r="AT38"/>
  <c r="AS38"/>
  <c r="R38"/>
  <c r="AR38" s="1"/>
  <c r="O38"/>
  <c r="AO38" s="1"/>
  <c r="M38"/>
  <c r="AM38"/>
  <c r="AJ38"/>
  <c r="I38"/>
  <c r="AI38" s="1"/>
  <c r="F38"/>
  <c r="AF38" s="1"/>
  <c r="AE38"/>
  <c r="D38"/>
  <c r="AD38" s="1"/>
  <c r="T37"/>
  <c r="AT37" s="1"/>
  <c r="AS37"/>
  <c r="R37"/>
  <c r="AR37" s="1"/>
  <c r="O37"/>
  <c r="AO37" s="1"/>
  <c r="M37"/>
  <c r="AM37" s="1"/>
  <c r="AJ37"/>
  <c r="I37"/>
  <c r="AI37" s="1"/>
  <c r="F37"/>
  <c r="AF37" s="1"/>
  <c r="AE37"/>
  <c r="D37"/>
  <c r="AD37" s="1"/>
  <c r="AC37"/>
  <c r="T36"/>
  <c r="AT36" s="1"/>
  <c r="AS36"/>
  <c r="R36"/>
  <c r="AR36" s="1"/>
  <c r="O36"/>
  <c r="AO36" s="1"/>
  <c r="M36"/>
  <c r="AM36"/>
  <c r="I36"/>
  <c r="AI36" s="1"/>
  <c r="F36"/>
  <c r="AF36" s="1"/>
  <c r="D36"/>
  <c r="AD36"/>
  <c r="AC36"/>
  <c r="T35"/>
  <c r="AT35" s="1"/>
  <c r="AS35"/>
  <c r="R35"/>
  <c r="AR35"/>
  <c r="AP35"/>
  <c r="O35"/>
  <c r="AO35" s="1"/>
  <c r="AN35"/>
  <c r="M35"/>
  <c r="AM35" s="1"/>
  <c r="I35"/>
  <c r="AI35" s="1"/>
  <c r="AH35"/>
  <c r="F35"/>
  <c r="AF35" s="1"/>
  <c r="D35"/>
  <c r="AD35" s="1"/>
  <c r="AC35"/>
  <c r="X25"/>
  <c r="W25"/>
  <c r="X24"/>
  <c r="W24"/>
  <c r="X23"/>
  <c r="W23"/>
  <c r="X22"/>
  <c r="W22"/>
  <c r="X21"/>
  <c r="W21"/>
  <c r="X20"/>
  <c r="W20"/>
  <c r="X19"/>
  <c r="W19"/>
  <c r="X18"/>
  <c r="W18"/>
  <c r="X17"/>
  <c r="W17"/>
  <c r="X16"/>
  <c r="W16"/>
  <c r="X15"/>
  <c r="W15"/>
  <c r="X14"/>
  <c r="W14"/>
  <c r="X13"/>
  <c r="W13"/>
  <c r="X12"/>
  <c r="W12"/>
  <c r="X11"/>
  <c r="W11"/>
  <c r="X10"/>
  <c r="W10"/>
  <c r="U39" i="20" l="1"/>
  <c r="AU39" s="1"/>
  <c r="Z39" s="1"/>
  <c r="U40"/>
  <c r="AU40" s="1"/>
  <c r="AA44"/>
  <c r="U36"/>
  <c r="AU36" s="1"/>
  <c r="Z36" s="1"/>
  <c r="U50"/>
  <c r="AU50" s="1"/>
  <c r="U48"/>
  <c r="AU48" s="1"/>
  <c r="K48"/>
  <c r="AK48" s="1"/>
  <c r="W48" s="1"/>
  <c r="U43"/>
  <c r="AU43" s="1"/>
  <c r="Z43" s="1"/>
  <c r="U46"/>
  <c r="AU46" s="1"/>
  <c r="U38"/>
  <c r="AU38" s="1"/>
  <c r="U39" i="19"/>
  <c r="AU39" s="1"/>
  <c r="Z39" s="1"/>
  <c r="X44"/>
  <c r="X50"/>
  <c r="U48"/>
  <c r="AU48" s="1"/>
  <c r="U40"/>
  <c r="AU40" s="1"/>
  <c r="U46"/>
  <c r="AU46" s="1"/>
  <c r="AA38"/>
  <c r="AA42"/>
  <c r="U50"/>
  <c r="AU50" s="1"/>
  <c r="Z50" s="1"/>
  <c r="U43"/>
  <c r="AU43" s="1"/>
  <c r="Z43" s="1"/>
  <c r="U38"/>
  <c r="AU38" s="1"/>
  <c r="U49"/>
  <c r="AU49" s="1"/>
  <c r="Z49" s="1"/>
  <c r="U42"/>
  <c r="AU42" s="1"/>
  <c r="U44"/>
  <c r="AU44" s="1"/>
  <c r="Z44" s="1"/>
  <c r="AN40"/>
  <c r="AA40" s="1"/>
  <c r="AN50"/>
  <c r="U35"/>
  <c r="AU35" s="1"/>
  <c r="Z35" s="1"/>
  <c r="X47" i="17"/>
  <c r="AA42"/>
  <c r="U48"/>
  <c r="AU48" s="1"/>
  <c r="Z48" s="1"/>
  <c r="U41"/>
  <c r="AU41" s="1"/>
  <c r="Z41" s="1"/>
  <c r="U40"/>
  <c r="AU40" s="1"/>
  <c r="Z40" s="1"/>
  <c r="X39"/>
  <c r="X37"/>
  <c r="K50" i="12"/>
  <c r="AK50" s="1"/>
  <c r="W50" s="1"/>
  <c r="U42"/>
  <c r="AU42" s="1"/>
  <c r="Z42" s="1"/>
  <c r="U37" i="20"/>
  <c r="AU37" s="1"/>
  <c r="Z37" s="1"/>
  <c r="K37" i="19"/>
  <c r="AK37" s="1"/>
  <c r="U36"/>
  <c r="AU36" s="1"/>
  <c r="Z36" s="1"/>
  <c r="AA50" i="17"/>
  <c r="X35" i="19"/>
  <c r="Z50" i="20"/>
  <c r="U42"/>
  <c r="AU42" s="1"/>
  <c r="Z42" s="1"/>
  <c r="K41"/>
  <c r="AK41" s="1"/>
  <c r="U49"/>
  <c r="AU49" s="1"/>
  <c r="Z49" s="1"/>
  <c r="X45"/>
  <c r="K43"/>
  <c r="AK43" s="1"/>
  <c r="W43" s="1"/>
  <c r="K40"/>
  <c r="AK40" s="1"/>
  <c r="W40" s="1"/>
  <c r="X38"/>
  <c r="U41"/>
  <c r="AU41" s="1"/>
  <c r="Z41" s="1"/>
  <c r="AN36"/>
  <c r="K35"/>
  <c r="AK35" s="1"/>
  <c r="W35" s="1"/>
  <c r="X49"/>
  <c r="AN48"/>
  <c r="AA48" s="1"/>
  <c r="K47"/>
  <c r="AK47" s="1"/>
  <c r="K44"/>
  <c r="AK44" s="1"/>
  <c r="W44" s="1"/>
  <c r="U35"/>
  <c r="AU35" s="1"/>
  <c r="Z35" s="1"/>
  <c r="X37"/>
  <c r="U47"/>
  <c r="AU47" s="1"/>
  <c r="Z47" s="1"/>
  <c r="U44"/>
  <c r="AU44" s="1"/>
  <c r="Z44" s="1"/>
  <c r="K37"/>
  <c r="AK37" s="1"/>
  <c r="W37" s="1"/>
  <c r="AA36"/>
  <c r="J29"/>
  <c r="K45"/>
  <c r="AK45" s="1"/>
  <c r="K49"/>
  <c r="AK49" s="1"/>
  <c r="W49" s="1"/>
  <c r="U45"/>
  <c r="AU45" s="1"/>
  <c r="Z45" s="1"/>
  <c r="X41"/>
  <c r="AN40"/>
  <c r="AA40" s="1"/>
  <c r="K39"/>
  <c r="AK39" s="1"/>
  <c r="W39" s="1"/>
  <c r="K36"/>
  <c r="AK36" s="1"/>
  <c r="W36" s="1"/>
  <c r="K49" i="17"/>
  <c r="AK49" s="1"/>
  <c r="W49" s="1"/>
  <c r="U44"/>
  <c r="AU44" s="1"/>
  <c r="Z44" s="1"/>
  <c r="U36"/>
  <c r="AU36" s="1"/>
  <c r="Z36" s="1"/>
  <c r="U46"/>
  <c r="AU46" s="1"/>
  <c r="Z46" s="1"/>
  <c r="X46"/>
  <c r="X38"/>
  <c r="K42"/>
  <c r="AK42" s="1"/>
  <c r="W42" s="1"/>
  <c r="AN49"/>
  <c r="AA49" s="1"/>
  <c r="AC42"/>
  <c r="X42" s="1"/>
  <c r="AN41"/>
  <c r="AA41" s="1"/>
  <c r="X43"/>
  <c r="X35"/>
  <c r="K41"/>
  <c r="AK41" s="1"/>
  <c r="W41" s="1"/>
  <c r="AN48"/>
  <c r="AA48" s="1"/>
  <c r="K47"/>
  <c r="AK47" s="1"/>
  <c r="W47" s="1"/>
  <c r="K39"/>
  <c r="AK39" s="1"/>
  <c r="W39" s="1"/>
  <c r="U45"/>
  <c r="AU45" s="1"/>
  <c r="Z45" s="1"/>
  <c r="K45"/>
  <c r="AK45" s="1"/>
  <c r="W45" s="1"/>
  <c r="U37"/>
  <c r="AU37" s="1"/>
  <c r="Z37" s="1"/>
  <c r="K50"/>
  <c r="AK50" s="1"/>
  <c r="W50" s="1"/>
  <c r="AN40"/>
  <c r="AA40" s="1"/>
  <c r="K46"/>
  <c r="AK46" s="1"/>
  <c r="W46" s="1"/>
  <c r="K43"/>
  <c r="AK43" s="1"/>
  <c r="K38"/>
  <c r="AK38" s="1"/>
  <c r="W38" s="1"/>
  <c r="J29"/>
  <c r="Z40" i="20"/>
  <c r="X46"/>
  <c r="W47"/>
  <c r="AA42"/>
  <c r="W41"/>
  <c r="AA46"/>
  <c r="Z46"/>
  <c r="W45"/>
  <c r="X50"/>
  <c r="Z48"/>
  <c r="X42"/>
  <c r="AA47"/>
  <c r="AA38"/>
  <c r="Z38"/>
  <c r="AC48"/>
  <c r="X48" s="1"/>
  <c r="AC44"/>
  <c r="X44" s="1"/>
  <c r="AC40"/>
  <c r="X40" s="1"/>
  <c r="AC36"/>
  <c r="X36" s="1"/>
  <c r="AA50"/>
  <c r="K50"/>
  <c r="AK50" s="1"/>
  <c r="W50" s="1"/>
  <c r="AP47"/>
  <c r="K46"/>
  <c r="AK46" s="1"/>
  <c r="W46" s="1"/>
  <c r="AP43"/>
  <c r="AA43" s="1"/>
  <c r="K42"/>
  <c r="AK42" s="1"/>
  <c r="W42" s="1"/>
  <c r="AP39"/>
  <c r="AA39" s="1"/>
  <c r="K38"/>
  <c r="AK38" s="1"/>
  <c r="W38" s="1"/>
  <c r="AP35"/>
  <c r="AA35" s="1"/>
  <c r="AN49"/>
  <c r="AA49" s="1"/>
  <c r="AC47"/>
  <c r="X47" s="1"/>
  <c r="AN45"/>
  <c r="AA45" s="1"/>
  <c r="AC43"/>
  <c r="X43" s="1"/>
  <c r="AN41"/>
  <c r="AA41" s="1"/>
  <c r="AC39"/>
  <c r="X39" s="1"/>
  <c r="AN37"/>
  <c r="AA37" s="1"/>
  <c r="AE35"/>
  <c r="X35" s="1"/>
  <c r="AA46" i="19"/>
  <c r="AN48"/>
  <c r="AA48" s="1"/>
  <c r="U47"/>
  <c r="AU47" s="1"/>
  <c r="X45"/>
  <c r="K41"/>
  <c r="AK41" s="1"/>
  <c r="Z40"/>
  <c r="AA50"/>
  <c r="X47"/>
  <c r="K46"/>
  <c r="AK46" s="1"/>
  <c r="W46" s="1"/>
  <c r="AP49"/>
  <c r="X43"/>
  <c r="U37"/>
  <c r="AU37" s="1"/>
  <c r="Z37" s="1"/>
  <c r="K47"/>
  <c r="AK47" s="1"/>
  <c r="W47" s="1"/>
  <c r="AC46"/>
  <c r="X39"/>
  <c r="K38"/>
  <c r="AK38" s="1"/>
  <c r="W38" s="1"/>
  <c r="U45"/>
  <c r="AU45" s="1"/>
  <c r="Z45" s="1"/>
  <c r="K42"/>
  <c r="AK42" s="1"/>
  <c r="W42" s="1"/>
  <c r="K49"/>
  <c r="AK49" s="1"/>
  <c r="K43"/>
  <c r="AK43" s="1"/>
  <c r="AC42"/>
  <c r="X42" s="1"/>
  <c r="AA44"/>
  <c r="U41"/>
  <c r="AU41" s="1"/>
  <c r="Z41" s="1"/>
  <c r="AA36"/>
  <c r="K45"/>
  <c r="AK45" s="1"/>
  <c r="W43"/>
  <c r="K39"/>
  <c r="AK39" s="1"/>
  <c r="W39" s="1"/>
  <c r="AC38"/>
  <c r="X38" s="1"/>
  <c r="K35"/>
  <c r="AK35" s="1"/>
  <c r="X41"/>
  <c r="X48"/>
  <c r="X37"/>
  <c r="X40"/>
  <c r="X46"/>
  <c r="X36"/>
  <c r="Z48"/>
  <c r="Z47"/>
  <c r="X49"/>
  <c r="K50"/>
  <c r="AK50" s="1"/>
  <c r="W50" s="1"/>
  <c r="K48"/>
  <c r="AK48" s="1"/>
  <c r="W48" s="1"/>
  <c r="AP45"/>
  <c r="AA45" s="1"/>
  <c r="K44"/>
  <c r="AK44" s="1"/>
  <c r="W44" s="1"/>
  <c r="AP41"/>
  <c r="AA41" s="1"/>
  <c r="K40"/>
  <c r="AK40" s="1"/>
  <c r="W40" s="1"/>
  <c r="AP37"/>
  <c r="AA37" s="1"/>
  <c r="K36"/>
  <c r="AK36" s="1"/>
  <c r="W36" s="1"/>
  <c r="AJ35"/>
  <c r="AN47"/>
  <c r="AA47" s="1"/>
  <c r="AS46"/>
  <c r="AN43"/>
  <c r="AA43" s="1"/>
  <c r="AS42"/>
  <c r="AN39"/>
  <c r="AA39" s="1"/>
  <c r="AS38"/>
  <c r="AN35"/>
  <c r="AA35" s="1"/>
  <c r="AH35"/>
  <c r="AJ45"/>
  <c r="AJ41"/>
  <c r="AJ37"/>
  <c r="AJ49"/>
  <c r="AA49"/>
  <c r="AA39" i="17"/>
  <c r="X50"/>
  <c r="Z49"/>
  <c r="X48"/>
  <c r="AA44"/>
  <c r="X40"/>
  <c r="AA38"/>
  <c r="AA36"/>
  <c r="AA37"/>
  <c r="X44"/>
  <c r="X36"/>
  <c r="W43"/>
  <c r="AA47"/>
  <c r="AA45"/>
  <c r="AA43"/>
  <c r="AA35"/>
  <c r="AP46"/>
  <c r="AA46" s="1"/>
  <c r="U38"/>
  <c r="AU38" s="1"/>
  <c r="Z38" s="1"/>
  <c r="K37"/>
  <c r="AK37" s="1"/>
  <c r="W37" s="1"/>
  <c r="K40"/>
  <c r="AK40" s="1"/>
  <c r="W40" s="1"/>
  <c r="AE49"/>
  <c r="X49" s="1"/>
  <c r="U47"/>
  <c r="AU47" s="1"/>
  <c r="Z47" s="1"/>
  <c r="AE45"/>
  <c r="X45" s="1"/>
  <c r="U43"/>
  <c r="AU43" s="1"/>
  <c r="Z43" s="1"/>
  <c r="AE41"/>
  <c r="X41" s="1"/>
  <c r="U39"/>
  <c r="AU39" s="1"/>
  <c r="Z39" s="1"/>
  <c r="U35"/>
  <c r="AU35" s="1"/>
  <c r="Z35" s="1"/>
  <c r="U42"/>
  <c r="AU42" s="1"/>
  <c r="Z42" s="1"/>
  <c r="K44"/>
  <c r="AK44" s="1"/>
  <c r="W44" s="1"/>
  <c r="AJ35"/>
  <c r="U50"/>
  <c r="AU50" s="1"/>
  <c r="Z50" s="1"/>
  <c r="K35"/>
  <c r="AK35" s="1"/>
  <c r="K48"/>
  <c r="AK48" s="1"/>
  <c r="W48" s="1"/>
  <c r="K36"/>
  <c r="AK36" s="1"/>
  <c r="W36" s="1"/>
  <c r="W45" i="12"/>
  <c r="X46"/>
  <c r="AA35"/>
  <c r="X49"/>
  <c r="K42"/>
  <c r="AK42" s="1"/>
  <c r="W42" s="1"/>
  <c r="K44"/>
  <c r="AK44" s="1"/>
  <c r="W44" s="1"/>
  <c r="K48"/>
  <c r="AK48" s="1"/>
  <c r="W48" s="1"/>
  <c r="U39"/>
  <c r="AU39" s="1"/>
  <c r="Z39" s="1"/>
  <c r="U48"/>
  <c r="AU48" s="1"/>
  <c r="Z35"/>
  <c r="X39"/>
  <c r="AN43"/>
  <c r="AA48"/>
  <c r="K36"/>
  <c r="AK36" s="1"/>
  <c r="K40"/>
  <c r="AK40" s="1"/>
  <c r="W40" s="1"/>
  <c r="AA36"/>
  <c r="Z43"/>
  <c r="K46"/>
  <c r="AK46" s="1"/>
  <c r="U49"/>
  <c r="AU49" s="1"/>
  <c r="Z49" s="1"/>
  <c r="AA43"/>
  <c r="W46"/>
  <c r="X36"/>
  <c r="AA44"/>
  <c r="X37"/>
  <c r="AN41"/>
  <c r="AA41" s="1"/>
  <c r="AE47"/>
  <c r="X47" s="1"/>
  <c r="J29"/>
  <c r="K37"/>
  <c r="AK37" s="1"/>
  <c r="K39"/>
  <c r="AK39" s="1"/>
  <c r="W39" s="1"/>
  <c r="U40"/>
  <c r="AU40" s="1"/>
  <c r="Z40" s="1"/>
  <c r="X44"/>
  <c r="AA40"/>
  <c r="K38"/>
  <c r="AK38" s="1"/>
  <c r="W38" s="1"/>
  <c r="K43"/>
  <c r="AK43" s="1"/>
  <c r="W43" s="1"/>
  <c r="K45"/>
  <c r="AK45" s="1"/>
  <c r="U37"/>
  <c r="AU37" s="1"/>
  <c r="Z37" s="1"/>
  <c r="U50"/>
  <c r="AU50" s="1"/>
  <c r="Z50" s="1"/>
  <c r="AA47"/>
  <c r="X38"/>
  <c r="Z41"/>
  <c r="Z45"/>
  <c r="Z46"/>
  <c r="W36"/>
  <c r="W37"/>
  <c r="X41"/>
  <c r="X45"/>
  <c r="Z48"/>
  <c r="AA38"/>
  <c r="W47"/>
  <c r="AE40"/>
  <c r="X40" s="1"/>
  <c r="AE48"/>
  <c r="X48" s="1"/>
  <c r="AN49"/>
  <c r="AA49" s="1"/>
  <c r="K41"/>
  <c r="AK41" s="1"/>
  <c r="W41" s="1"/>
  <c r="K49"/>
  <c r="AK49" s="1"/>
  <c r="W49" s="1"/>
  <c r="AN42"/>
  <c r="AA42" s="1"/>
  <c r="AN50"/>
  <c r="AA50" s="1"/>
  <c r="U38"/>
  <c r="AU38" s="1"/>
  <c r="Z38" s="1"/>
  <c r="U47"/>
  <c r="AU47" s="1"/>
  <c r="Z47" s="1"/>
  <c r="AE35"/>
  <c r="X35" s="1"/>
  <c r="AN37"/>
  <c r="AA37" s="1"/>
  <c r="AN45"/>
  <c r="AA45" s="1"/>
  <c r="U36"/>
  <c r="AU36" s="1"/>
  <c r="Z36" s="1"/>
  <c r="U44"/>
  <c r="AU44" s="1"/>
  <c r="Z44" s="1"/>
  <c r="AC42"/>
  <c r="X42" s="1"/>
  <c r="AN46"/>
  <c r="AA46" s="1"/>
  <c r="AC50"/>
  <c r="X50" s="1"/>
  <c r="K35"/>
  <c r="AK35" s="1"/>
  <c r="W35" s="1"/>
  <c r="AN39"/>
  <c r="AA39" s="1"/>
  <c r="AC43"/>
  <c r="X43" s="1"/>
  <c r="B64" i="20" l="1"/>
  <c r="W49" i="19"/>
  <c r="B75" s="1"/>
  <c r="Z42"/>
  <c r="B68" s="1"/>
  <c r="Z38"/>
  <c r="B65" i="17"/>
  <c r="W41" i="19"/>
  <c r="B67" s="1"/>
  <c r="Z46"/>
  <c r="B72" s="1"/>
  <c r="B66"/>
  <c r="B67" i="17"/>
  <c r="W45" i="19"/>
  <c r="B71" s="1"/>
  <c r="W37"/>
  <c r="B75" i="20"/>
  <c r="B68"/>
  <c r="B62"/>
  <c r="B65"/>
  <c r="B68" i="17"/>
  <c r="B70"/>
  <c r="W35"/>
  <c r="B61" s="1"/>
  <c r="C61" s="1"/>
  <c r="B73"/>
  <c r="B76"/>
  <c r="B71"/>
  <c r="B61" i="20"/>
  <c r="C61" s="1"/>
  <c r="C62" s="1"/>
  <c r="B72"/>
  <c r="B69"/>
  <c r="B74"/>
  <c r="B63"/>
  <c r="B66"/>
  <c r="B73"/>
  <c r="B71"/>
  <c r="B67"/>
  <c r="B76"/>
  <c r="B70"/>
  <c r="B65" i="19"/>
  <c r="W35"/>
  <c r="B61" s="1"/>
  <c r="C61" s="1"/>
  <c r="B63"/>
  <c r="B70"/>
  <c r="B76"/>
  <c r="B74"/>
  <c r="B69"/>
  <c r="B64"/>
  <c r="B73"/>
  <c r="B62"/>
  <c r="B72" i="17"/>
  <c r="B75"/>
  <c r="B66"/>
  <c r="B62"/>
  <c r="B64"/>
  <c r="B63"/>
  <c r="B69"/>
  <c r="B74"/>
  <c r="B100" i="12"/>
  <c r="B95"/>
  <c r="B98"/>
  <c r="B103"/>
  <c r="B99"/>
  <c r="B101"/>
  <c r="B102"/>
  <c r="B104"/>
  <c r="B96"/>
  <c r="B107"/>
  <c r="B108"/>
  <c r="B106"/>
  <c r="B105"/>
  <c r="B97"/>
  <c r="B94"/>
  <c r="B93"/>
  <c r="C93" s="1"/>
  <c r="C62" i="17" l="1"/>
  <c r="C63" s="1"/>
  <c r="C64" s="1"/>
  <c r="C65" s="1"/>
  <c r="C66" s="1"/>
  <c r="C67" s="1"/>
  <c r="C68" s="1"/>
  <c r="C69" s="1"/>
  <c r="C70" s="1"/>
  <c r="C71" s="1"/>
  <c r="C72" s="1"/>
  <c r="C73" s="1"/>
  <c r="C74" s="1"/>
  <c r="C75" s="1"/>
  <c r="C76" s="1"/>
  <c r="G55" s="1"/>
  <c r="F61" i="12" s="1"/>
  <c r="C63" i="20"/>
  <c r="C64" s="1"/>
  <c r="C65" s="1"/>
  <c r="C66" s="1"/>
  <c r="C67" s="1"/>
  <c r="C68" s="1"/>
  <c r="C69" s="1"/>
  <c r="C70" s="1"/>
  <c r="C71" s="1"/>
  <c r="C72" s="1"/>
  <c r="C73" s="1"/>
  <c r="C74" s="1"/>
  <c r="C75" s="1"/>
  <c r="C76" s="1"/>
  <c r="G55" s="1"/>
  <c r="F63" i="12" s="1"/>
  <c r="C62" i="19"/>
  <c r="C63" s="1"/>
  <c r="C64" s="1"/>
  <c r="C65" s="1"/>
  <c r="C66" s="1"/>
  <c r="C67" s="1"/>
  <c r="C68" s="1"/>
  <c r="C69" s="1"/>
  <c r="C70" s="1"/>
  <c r="C71" s="1"/>
  <c r="C72" s="1"/>
  <c r="C73" s="1"/>
  <c r="C74" s="1"/>
  <c r="C75" s="1"/>
  <c r="C76" s="1"/>
  <c r="G55" s="1"/>
  <c r="F62" i="12" s="1"/>
  <c r="C94"/>
  <c r="C95" s="1"/>
  <c r="C96" s="1"/>
  <c r="C97" s="1"/>
  <c r="C98" s="1"/>
  <c r="C99" s="1"/>
  <c r="C100" s="1"/>
  <c r="C101" s="1"/>
  <c r="C102" s="1"/>
  <c r="C103" s="1"/>
  <c r="C104" s="1"/>
  <c r="C105" s="1"/>
  <c r="C106" s="1"/>
  <c r="C107" s="1"/>
  <c r="C108"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<sst xmlns="http://schemas.openxmlformats.org/spreadsheetml/2006/main" count="429" uniqueCount="54">
  <si>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</si>
  <si>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</si>
  <si>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</si>
  <si>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</si>
  <si>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</si>
  <si>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</si>
  <si>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</si>
  <si>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</si>
  <si>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</si>
  <si>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</si>
  <si>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</si>
  <si>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</si>
  <si>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</si>
  <si>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</si>
  <si>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</si>
  <si>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</si>
  <si>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</si>
  <si>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</si>
  <si>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</si>
  <si>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</si>
  <si>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</si>
  <si>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</si>
  <si>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</si>
  <si>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</si>
  <si>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</si>
  <si>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</si>
  <si>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</si>
  <si>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</si>
  <si>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</si>
  <si>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</si>
  <si>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</si>
  <si>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</si>
  <si>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</si>
  <si>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</si>
  <si>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</si>
  <si>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</si>
  <si>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</si>
  <si>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</si>
  <si>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</si>
  <si>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</si>
  <si>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</si>
  <si>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</si>
  <si>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</si>
  <si>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</si>
  <si>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</si>
  <si>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</si>
  <si>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</si>
  <si>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LINE</t>
  </si>
  <si>
    <t>$a</t>
  </si>
  <si>
    <t>!16</t>
  </si>
  <si>
    <t>F</t>
  </si>
  <si>
    <t>T</t>
  </si>
  <si>
    <t>x</t>
  </si>
  <si>
    <t>WATER.NEW</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</si>
</sst>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6" fontId="0" fillId="0" borderId="0" xfId="0" applyNumberFormat="1"/>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W113"/>
  <sheetViews>
    <sheetView tabSelected="1" topLeftCell="A43" zoomScaleNormal="100" zoomScalePageLayoutView="150" workbookViewId="0">
      <selection activeCell="B60" sqref="B60:F63"/>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3"/>
      <c r="AV7" s="13"/>
      <c r="AX7" s="18">
        <v>1</v>
      </c>
      <c r="AY7" s="18"/>
      <c r="AZ7" s="18">
        <v>1</v>
      </c>
      <c r="BA7" s="13"/>
      <c r="BB7" s="13"/>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8">
        <v>1</v>
      </c>
      <c r="AR8" s="13"/>
      <c r="AS8" s="13"/>
      <c r="AT8" s="13"/>
      <c r="AU8" s="13"/>
      <c r="AV8" s="13"/>
      <c r="AX8" s="13"/>
      <c r="AY8" s="13"/>
      <c r="AZ8" s="13"/>
      <c r="BA8" s="13"/>
      <c r="BB8" s="13"/>
      <c r="BC8" s="13"/>
      <c r="BD8" s="13"/>
      <c r="BE8" s="13"/>
      <c r="BF8" s="18">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v>1</v>
      </c>
      <c r="AJ9" s="21"/>
      <c r="AK9" s="21">
        <v>1</v>
      </c>
      <c r="AL9" s="13"/>
      <c r="AM9" s="13"/>
      <c r="AN9" s="13"/>
      <c r="AO9" s="13"/>
      <c r="AP9" s="13"/>
      <c r="AQ9" s="13"/>
      <c r="AR9" s="13"/>
      <c r="AS9" s="18">
        <v>1</v>
      </c>
      <c r="AT9" s="18"/>
      <c r="AU9" s="18">
        <v>1</v>
      </c>
      <c r="AV9" s="13"/>
      <c r="AX9" s="21">
        <v>1</v>
      </c>
      <c r="AY9" s="21"/>
      <c r="AZ9" s="21">
        <v>1</v>
      </c>
      <c r="BA9" s="13"/>
      <c r="BB9" s="13"/>
      <c r="BC9" s="13"/>
      <c r="BD9" s="13"/>
      <c r="BE9" s="13"/>
      <c r="BF9" s="13"/>
      <c r="BG9" s="13"/>
      <c r="BH9" s="18">
        <v>1</v>
      </c>
      <c r="BI9" s="18"/>
      <c r="BJ9" s="18">
        <v>1</v>
      </c>
      <c r="BK9" s="13"/>
    </row>
    <row r="10" spans="1:63">
      <c r="A10" t="s">
        <v>16</v>
      </c>
      <c r="B10" s="2">
        <v>0</v>
      </c>
      <c r="C10" s="18">
        <v>1</v>
      </c>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3"/>
      <c r="AV10" s="13"/>
      <c r="AX10" s="18">
        <v>1</v>
      </c>
      <c r="AY10" s="18"/>
      <c r="AZ10" s="18">
        <v>1</v>
      </c>
      <c r="BA10" s="13"/>
      <c r="BB10" s="13"/>
      <c r="BC10" s="13"/>
      <c r="BD10" s="13"/>
      <c r="BE10" s="13"/>
      <c r="BF10" s="13"/>
      <c r="BG10" s="13"/>
      <c r="BH10" s="13"/>
      <c r="BI10" s="13"/>
      <c r="BJ10" s="13"/>
      <c r="BK10" s="13"/>
    </row>
    <row r="11" spans="1:63">
      <c r="B11" s="2">
        <v>1</v>
      </c>
      <c r="C11" s="13"/>
      <c r="D11" s="13"/>
      <c r="E11" s="13"/>
      <c r="F11" s="13"/>
      <c r="G11" s="18">
        <v>1</v>
      </c>
      <c r="H11" s="18"/>
      <c r="I11" s="18">
        <v>1</v>
      </c>
      <c r="J11" s="13"/>
      <c r="K11" s="13"/>
      <c r="L11" s="13"/>
      <c r="M11" s="13"/>
      <c r="N11" s="13"/>
      <c r="O11" s="13"/>
      <c r="P11" s="13"/>
      <c r="V11" s="4"/>
      <c r="W11" t="str">
        <f t="shared" si="0"/>
        <v>0</v>
      </c>
      <c r="X11" t="str">
        <f t="shared" si="1"/>
        <v>0</v>
      </c>
      <c r="AI11" s="13"/>
      <c r="AJ11" s="13"/>
      <c r="AK11" s="13"/>
      <c r="AL11" s="13"/>
      <c r="AM11" s="18">
        <v>1</v>
      </c>
      <c r="AN11" s="13"/>
      <c r="AO11" s="13"/>
      <c r="AP11" s="13"/>
      <c r="AQ11" s="13"/>
      <c r="AR11" s="13"/>
      <c r="AS11" s="13"/>
      <c r="AT11" s="13"/>
      <c r="AU11" s="13"/>
      <c r="AV11" s="13"/>
      <c r="AX11" s="13"/>
      <c r="AY11" s="13"/>
      <c r="AZ11" s="13"/>
      <c r="BA11" s="13"/>
      <c r="BB11" s="18">
        <v>1</v>
      </c>
      <c r="BC11" s="13"/>
      <c r="BD11" s="13"/>
      <c r="BE11" s="13"/>
      <c r="BF11" s="13"/>
      <c r="BG11" s="13"/>
      <c r="BH11" s="13"/>
      <c r="BI11" s="13"/>
      <c r="BJ11" s="13"/>
      <c r="BK11" s="13"/>
    </row>
    <row r="12" spans="1:63">
      <c r="B12" s="2">
        <v>2</v>
      </c>
      <c r="C12" s="13"/>
      <c r="D12" s="13"/>
      <c r="E12" s="13"/>
      <c r="F12" s="13"/>
      <c r="G12" s="13"/>
      <c r="H12" s="13"/>
      <c r="I12" s="13"/>
      <c r="J12" s="13"/>
      <c r="K12" s="18">
        <v>1</v>
      </c>
      <c r="L12" s="13"/>
      <c r="M12" s="13"/>
      <c r="N12" s="13"/>
      <c r="O12" s="13"/>
      <c r="P12" s="13"/>
      <c r="V12" s="4"/>
      <c r="W12" t="str">
        <f t="shared" si="0"/>
        <v>0</v>
      </c>
      <c r="X12" t="str">
        <f t="shared" si="1"/>
        <v>0</v>
      </c>
      <c r="AI12" s="13"/>
      <c r="AJ12" s="13"/>
      <c r="AK12" s="13"/>
      <c r="AL12" s="13"/>
      <c r="AM12" s="13"/>
      <c r="AN12" s="13"/>
      <c r="AO12" s="18">
        <v>1</v>
      </c>
      <c r="AP12" s="18"/>
      <c r="AQ12" s="18">
        <v>1</v>
      </c>
      <c r="AR12" s="13"/>
      <c r="AS12" s="13"/>
      <c r="AT12" s="13"/>
      <c r="AU12" s="13"/>
      <c r="AV12" s="13"/>
      <c r="AX12" s="13"/>
      <c r="AY12" s="13"/>
      <c r="AZ12" s="13"/>
      <c r="BA12" s="13"/>
      <c r="BB12" s="13"/>
      <c r="BC12" s="13"/>
      <c r="BD12" s="18">
        <v>1</v>
      </c>
      <c r="BE12" s="18"/>
      <c r="BF12" s="18">
        <v>1</v>
      </c>
      <c r="BG12" s="13"/>
      <c r="BH12" s="13"/>
      <c r="BI12" s="13"/>
      <c r="BJ12" s="13"/>
      <c r="BK12" s="13"/>
    </row>
    <row r="13" spans="1:63">
      <c r="B13" s="2">
        <v>3</v>
      </c>
      <c r="C13" s="21"/>
      <c r="D13" s="21"/>
      <c r="E13" s="21"/>
      <c r="F13" s="13"/>
      <c r="G13" s="13"/>
      <c r="H13" s="13"/>
      <c r="I13" s="13"/>
      <c r="J13" s="13"/>
      <c r="K13" s="13"/>
      <c r="L13" s="13"/>
      <c r="M13" s="18">
        <v>1</v>
      </c>
      <c r="N13" s="18"/>
      <c r="O13" s="18">
        <v>1</v>
      </c>
      <c r="P13" s="13"/>
      <c r="V13" s="4"/>
      <c r="W13" t="str">
        <f t="shared" si="0"/>
        <v>0</v>
      </c>
      <c r="X13" t="str">
        <f t="shared" si="1"/>
        <v>1</v>
      </c>
      <c r="AI13" s="21">
        <v>1</v>
      </c>
      <c r="AJ13" s="21"/>
      <c r="AK13" s="21">
        <v>1</v>
      </c>
      <c r="AL13" s="13"/>
      <c r="AM13" s="13"/>
      <c r="AN13" s="13"/>
      <c r="AO13" s="13"/>
      <c r="AP13" s="13"/>
      <c r="AQ13" s="13"/>
      <c r="AR13" s="13"/>
      <c r="AS13" s="18">
        <v>1</v>
      </c>
      <c r="AT13" s="18"/>
      <c r="AU13" s="18">
        <v>1</v>
      </c>
      <c r="AV13" s="13"/>
      <c r="AX13" s="21">
        <v>1</v>
      </c>
      <c r="AY13" s="21"/>
      <c r="AZ13" s="21">
        <v>1</v>
      </c>
      <c r="BA13" s="13"/>
      <c r="BB13" s="13"/>
      <c r="BC13" s="13"/>
      <c r="BD13" s="13"/>
      <c r="BE13" s="13"/>
      <c r="BF13" s="13"/>
      <c r="BG13" s="13"/>
      <c r="BH13" s="18">
        <v>1</v>
      </c>
      <c r="BI13" s="18"/>
      <c r="BJ13" s="18">
        <v>1</v>
      </c>
      <c r="BK13" s="13"/>
    </row>
    <row r="14" spans="1:63">
      <c r="B14" s="2">
        <v>4</v>
      </c>
      <c r="C14" s="21"/>
      <c r="D14" s="21"/>
      <c r="E14" s="21"/>
      <c r="F14" s="13"/>
      <c r="G14" s="13"/>
      <c r="H14" s="13"/>
      <c r="I14" s="13"/>
      <c r="J14" s="13"/>
      <c r="K14" s="13"/>
      <c r="L14" s="13"/>
      <c r="M14" s="13"/>
      <c r="N14" s="13"/>
      <c r="O14" s="13"/>
      <c r="P14" s="13"/>
      <c r="V14" s="4"/>
      <c r="W14" t="str">
        <f t="shared" si="0"/>
        <v>1</v>
      </c>
      <c r="X14" t="str">
        <f t="shared" si="1"/>
        <v>1</v>
      </c>
      <c r="AI14" s="18">
        <v>1</v>
      </c>
      <c r="AJ14" s="18"/>
      <c r="AK14" s="18">
        <v>1</v>
      </c>
      <c r="AL14" s="13"/>
      <c r="AM14" s="13"/>
      <c r="AN14" s="13"/>
      <c r="AO14" s="13"/>
      <c r="AP14" s="13"/>
      <c r="AQ14" s="13"/>
      <c r="AR14" s="13"/>
      <c r="AS14" s="13"/>
      <c r="AT14" s="13"/>
      <c r="AU14" s="13"/>
      <c r="AV14" s="13"/>
      <c r="AX14" s="18">
        <v>1</v>
      </c>
      <c r="AY14" s="18"/>
      <c r="AZ14" s="18">
        <v>1</v>
      </c>
      <c r="BA14" s="13"/>
      <c r="BB14" s="13"/>
      <c r="BC14" s="13"/>
      <c r="BD14" s="13"/>
      <c r="BE14" s="13"/>
      <c r="BF14" s="13"/>
      <c r="BG14" s="13"/>
      <c r="BH14" s="13"/>
      <c r="BI14" s="13"/>
      <c r="BJ14" s="13"/>
      <c r="BK14" s="13"/>
    </row>
    <row r="15" spans="1:63">
      <c r="B15" s="2">
        <v>5</v>
      </c>
      <c r="C15" s="21"/>
      <c r="D15" s="21"/>
      <c r="E15" s="21"/>
      <c r="F15" s="13"/>
      <c r="G15" s="13"/>
      <c r="H15" s="13"/>
      <c r="I15" s="13"/>
      <c r="J15" s="13"/>
      <c r="K15" s="13"/>
      <c r="L15" s="13"/>
      <c r="M15" s="13"/>
      <c r="N15" s="13"/>
      <c r="O15" s="13"/>
      <c r="P15" s="13"/>
      <c r="V15" s="4"/>
      <c r="W15" t="str">
        <f t="shared" si="0"/>
        <v>0</v>
      </c>
      <c r="X15" t="str">
        <f t="shared" si="1"/>
        <v>0</v>
      </c>
      <c r="AI15" s="13"/>
      <c r="AJ15" s="13"/>
      <c r="AK15" s="13"/>
      <c r="AL15" s="13"/>
      <c r="AM15" s="18">
        <v>1</v>
      </c>
      <c r="AN15" s="18"/>
      <c r="AO15" s="18">
        <v>1</v>
      </c>
      <c r="AP15" s="13"/>
      <c r="AQ15" s="13"/>
      <c r="AR15" s="13"/>
      <c r="AS15" s="13"/>
      <c r="AT15" s="13"/>
      <c r="AU15" s="13"/>
      <c r="AV15" s="13"/>
      <c r="AX15" s="13"/>
      <c r="AY15" s="13"/>
      <c r="AZ15" s="13"/>
      <c r="BA15" s="13"/>
      <c r="BB15" s="18">
        <v>1</v>
      </c>
      <c r="BC15" s="18"/>
      <c r="BD15" s="18">
        <v>1</v>
      </c>
      <c r="BE15" s="13"/>
      <c r="BF15" s="13"/>
      <c r="BG15" s="13"/>
      <c r="BH15" s="13"/>
      <c r="BI15" s="13"/>
      <c r="BJ15" s="13"/>
      <c r="BK15" s="13"/>
    </row>
    <row r="16" spans="1:63">
      <c r="B16" s="2">
        <v>6</v>
      </c>
      <c r="C16" s="21"/>
      <c r="D16" s="21"/>
      <c r="E16" s="21"/>
      <c r="F16" s="13"/>
      <c r="G16" s="13"/>
      <c r="H16" s="13"/>
      <c r="I16" s="13"/>
      <c r="J16" s="13"/>
      <c r="K16" s="13"/>
      <c r="L16" s="13"/>
      <c r="M16" s="13"/>
      <c r="N16" s="13"/>
      <c r="O16" s="13"/>
      <c r="P16" s="13"/>
      <c r="V16" s="4"/>
      <c r="W16" t="str">
        <f t="shared" si="0"/>
        <v>0</v>
      </c>
      <c r="X16" t="str">
        <f t="shared" si="1"/>
        <v>0</v>
      </c>
      <c r="AI16" s="13"/>
      <c r="AJ16" s="13"/>
      <c r="AK16" s="13"/>
      <c r="AL16" s="13"/>
      <c r="AM16" s="13"/>
      <c r="AN16" s="13"/>
      <c r="AO16" s="13"/>
      <c r="AP16" s="13"/>
      <c r="AQ16" s="18">
        <v>1</v>
      </c>
      <c r="AR16" s="13"/>
      <c r="AS16" s="13"/>
      <c r="AT16" s="13"/>
      <c r="AU16" s="13"/>
      <c r="AV16" s="13"/>
      <c r="AX16" s="13"/>
      <c r="AY16" s="13"/>
      <c r="AZ16" s="13"/>
      <c r="BA16" s="13"/>
      <c r="BB16" s="13"/>
      <c r="BC16" s="13"/>
      <c r="BD16" s="13"/>
      <c r="BE16" s="13"/>
      <c r="BF16" s="18">
        <v>1</v>
      </c>
      <c r="BG16" s="13"/>
      <c r="BH16" s="13"/>
      <c r="BI16" s="13"/>
      <c r="BJ16" s="13"/>
      <c r="BK16" s="13"/>
    </row>
    <row r="17" spans="1:63">
      <c r="B17" s="2">
        <v>7</v>
      </c>
      <c r="C17" s="21"/>
      <c r="D17" s="21"/>
      <c r="E17" s="21"/>
      <c r="F17" s="13"/>
      <c r="G17" s="13"/>
      <c r="H17" s="13"/>
      <c r="I17" s="13"/>
      <c r="J17" s="13"/>
      <c r="K17" s="13"/>
      <c r="L17" s="13"/>
      <c r="M17" s="13"/>
      <c r="N17" s="13"/>
      <c r="O17" s="13"/>
      <c r="P17" s="13"/>
      <c r="V17" s="4"/>
      <c r="W17" t="str">
        <f t="shared" si="0"/>
        <v>0</v>
      </c>
      <c r="X17" t="str">
        <f t="shared" si="1"/>
        <v>0</v>
      </c>
      <c r="AI17" s="21">
        <v>1</v>
      </c>
      <c r="AJ17" s="21"/>
      <c r="AK17" s="21">
        <v>1</v>
      </c>
      <c r="AL17" s="13"/>
      <c r="AM17" s="13"/>
      <c r="AN17" s="13"/>
      <c r="AO17" s="13"/>
      <c r="AP17" s="13"/>
      <c r="AQ17" s="13"/>
      <c r="AR17" s="13"/>
      <c r="AS17" s="18">
        <v>1</v>
      </c>
      <c r="AT17" s="18"/>
      <c r="AU17" s="18">
        <v>1</v>
      </c>
      <c r="AV17" s="13"/>
      <c r="AX17" s="21">
        <v>1</v>
      </c>
      <c r="AY17" s="21"/>
      <c r="AZ17" s="21">
        <v>1</v>
      </c>
      <c r="BA17" s="13"/>
      <c r="BB17" s="13"/>
      <c r="BC17" s="13"/>
      <c r="BD17" s="13"/>
      <c r="BE17" s="13"/>
      <c r="BF17" s="13"/>
      <c r="BG17" s="13"/>
      <c r="BH17" s="18">
        <v>1</v>
      </c>
      <c r="BI17" s="18"/>
      <c r="BJ17" s="18">
        <v>1</v>
      </c>
      <c r="BK17" s="13"/>
    </row>
    <row r="18" spans="1:63">
      <c r="B18" s="2">
        <v>8</v>
      </c>
      <c r="C18" s="18">
        <v>1</v>
      </c>
      <c r="D18" s="18"/>
      <c r="E18" s="18">
        <v>1</v>
      </c>
      <c r="F18" s="13"/>
      <c r="G18" s="13"/>
      <c r="H18" s="13"/>
      <c r="I18" s="13"/>
      <c r="J18" s="13"/>
      <c r="K18" s="13"/>
      <c r="L18" s="13"/>
      <c r="M18" s="13"/>
      <c r="N18" s="13"/>
      <c r="O18" s="13"/>
      <c r="P18" s="13"/>
      <c r="V18" s="4"/>
      <c r="W18" t="str">
        <f t="shared" si="0"/>
        <v>0</v>
      </c>
      <c r="X18" t="str">
        <f t="shared" si="1"/>
        <v>0</v>
      </c>
      <c r="AI18" s="18">
        <v>1</v>
      </c>
      <c r="AJ18" s="18"/>
      <c r="AK18" s="18">
        <v>1</v>
      </c>
      <c r="AL18" s="13"/>
      <c r="AM18" s="13"/>
      <c r="AN18" s="13"/>
      <c r="AO18" s="13"/>
      <c r="AP18" s="13"/>
      <c r="AQ18" s="13"/>
      <c r="AR18" s="13"/>
      <c r="AS18" s="21">
        <v>1</v>
      </c>
      <c r="AT18" s="13"/>
      <c r="AU18" s="13"/>
      <c r="AV18" s="13"/>
      <c r="AX18" s="18">
        <v>1</v>
      </c>
      <c r="AY18" s="18"/>
      <c r="AZ18" s="18">
        <v>1</v>
      </c>
      <c r="BA18" s="13"/>
      <c r="BB18" s="13"/>
      <c r="BC18" s="13"/>
      <c r="BD18" s="13"/>
      <c r="BE18" s="13"/>
      <c r="BF18" s="13"/>
      <c r="BG18" s="13"/>
      <c r="BH18" s="21">
        <v>1</v>
      </c>
      <c r="BI18" s="13"/>
      <c r="BJ18" s="13"/>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21">
        <v>0</v>
      </c>
      <c r="AJ19" s="21">
        <v>0</v>
      </c>
      <c r="AK19" s="21">
        <v>0</v>
      </c>
      <c r="AL19" s="21">
        <v>0</v>
      </c>
      <c r="AM19" s="18">
        <v>1</v>
      </c>
      <c r="AN19" s="21">
        <v>0</v>
      </c>
      <c r="AO19" s="21">
        <v>0</v>
      </c>
      <c r="AP19" s="21">
        <v>0</v>
      </c>
      <c r="AQ19" s="21">
        <v>0</v>
      </c>
      <c r="AR19" s="21">
        <v>0</v>
      </c>
      <c r="AS19" s="21">
        <v>0</v>
      </c>
      <c r="AT19" s="21">
        <v>0</v>
      </c>
      <c r="AU19" s="21">
        <v>0</v>
      </c>
      <c r="AV19" s="21">
        <v>0</v>
      </c>
      <c r="AX19" s="21">
        <v>0</v>
      </c>
      <c r="AY19" s="21">
        <v>0</v>
      </c>
      <c r="AZ19" s="21">
        <v>0</v>
      </c>
      <c r="BA19" s="21">
        <v>0</v>
      </c>
      <c r="BB19" s="18">
        <v>1</v>
      </c>
      <c r="BC19" s="21">
        <v>0</v>
      </c>
      <c r="BD19" s="21">
        <v>0</v>
      </c>
      <c r="BE19" s="21">
        <v>0</v>
      </c>
      <c r="BF19" s="21">
        <v>0</v>
      </c>
      <c r="BG19" s="21">
        <v>0</v>
      </c>
      <c r="BH19" s="21">
        <v>0</v>
      </c>
      <c r="BI19" s="21">
        <v>0</v>
      </c>
      <c r="BJ19" s="21">
        <v>0</v>
      </c>
      <c r="BK19" s="21">
        <v>0</v>
      </c>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v>0</v>
      </c>
      <c r="AJ20" s="21">
        <v>0</v>
      </c>
      <c r="AK20" s="21">
        <v>0</v>
      </c>
      <c r="AL20" s="21">
        <v>0</v>
      </c>
      <c r="AM20" s="21">
        <v>0</v>
      </c>
      <c r="AN20" s="21">
        <v>0</v>
      </c>
      <c r="AO20" s="18">
        <v>1</v>
      </c>
      <c r="AP20" s="18"/>
      <c r="AQ20" s="18">
        <v>1</v>
      </c>
      <c r="AR20" s="21">
        <v>0</v>
      </c>
      <c r="AS20" s="21">
        <v>0</v>
      </c>
      <c r="AT20" s="21">
        <v>0</v>
      </c>
      <c r="AU20" s="21">
        <v>0</v>
      </c>
      <c r="AV20" s="21">
        <v>0</v>
      </c>
      <c r="AX20" s="21">
        <v>0</v>
      </c>
      <c r="AY20" s="21">
        <v>0</v>
      </c>
      <c r="AZ20" s="21">
        <v>0</v>
      </c>
      <c r="BA20" s="21">
        <v>0</v>
      </c>
      <c r="BB20" s="21">
        <v>0</v>
      </c>
      <c r="BC20" s="21">
        <v>0</v>
      </c>
      <c r="BD20" s="18">
        <v>1</v>
      </c>
      <c r="BE20" s="18"/>
      <c r="BF20" s="18">
        <v>1</v>
      </c>
      <c r="BG20" s="21">
        <v>0</v>
      </c>
      <c r="BH20" s="21">
        <v>0</v>
      </c>
      <c r="BI20" s="21">
        <v>0</v>
      </c>
      <c r="BJ20" s="21">
        <v>0</v>
      </c>
      <c r="BK20" s="21">
        <v>0</v>
      </c>
    </row>
    <row r="21" spans="1:63">
      <c r="A21" t="s">
        <v>24</v>
      </c>
      <c r="B21" s="2" t="s">
        <v>18</v>
      </c>
      <c r="C21" s="21"/>
      <c r="D21" s="21"/>
      <c r="E21" s="21"/>
      <c r="F21" s="13"/>
      <c r="G21" s="13"/>
      <c r="H21" s="13"/>
      <c r="I21" s="13"/>
      <c r="J21" s="13"/>
      <c r="K21" s="13"/>
      <c r="L21" s="13"/>
      <c r="M21" s="13"/>
      <c r="N21" s="13"/>
      <c r="O21" s="18">
        <v>1</v>
      </c>
      <c r="P21" s="13"/>
      <c r="V21" s="4"/>
      <c r="W21" t="str">
        <f t="shared" si="0"/>
        <v>0</v>
      </c>
      <c r="X21" t="str">
        <f t="shared" si="1"/>
        <v>1</v>
      </c>
      <c r="AI21" s="13">
        <v>0</v>
      </c>
      <c r="AJ21" s="13">
        <v>0</v>
      </c>
      <c r="AK21" s="13">
        <v>0</v>
      </c>
      <c r="AL21" s="13">
        <v>0</v>
      </c>
      <c r="AM21" s="13">
        <v>0</v>
      </c>
      <c r="AN21" s="13">
        <v>0</v>
      </c>
      <c r="AO21" s="13">
        <v>0</v>
      </c>
      <c r="AP21" s="13">
        <v>0</v>
      </c>
      <c r="AQ21" s="13">
        <v>0</v>
      </c>
      <c r="AR21" s="13">
        <v>0</v>
      </c>
      <c r="AS21" s="18">
        <v>1</v>
      </c>
      <c r="AT21" s="18"/>
      <c r="AU21" s="18">
        <v>1</v>
      </c>
      <c r="AV21" s="13">
        <v>0</v>
      </c>
      <c r="AX21" s="13">
        <v>0</v>
      </c>
      <c r="AY21" s="13">
        <v>0</v>
      </c>
      <c r="AZ21" s="13">
        <v>0</v>
      </c>
      <c r="BA21" s="13">
        <v>0</v>
      </c>
      <c r="BB21" s="13">
        <v>0</v>
      </c>
      <c r="BC21" s="13">
        <v>0</v>
      </c>
      <c r="BD21" s="13">
        <v>0</v>
      </c>
      <c r="BE21" s="13">
        <v>0</v>
      </c>
      <c r="BF21" s="13">
        <v>0</v>
      </c>
      <c r="BG21" s="13">
        <v>0</v>
      </c>
      <c r="BH21" s="18">
        <v>1</v>
      </c>
      <c r="BI21" s="18"/>
      <c r="BJ21" s="18">
        <v>1</v>
      </c>
      <c r="BK21" s="13">
        <v>0</v>
      </c>
    </row>
    <row r="22" spans="1:63">
      <c r="A22" t="s">
        <v>25</v>
      </c>
      <c r="B22" s="2" t="s">
        <v>19</v>
      </c>
      <c r="C22" s="21"/>
      <c r="D22" s="21"/>
      <c r="E22" s="21"/>
      <c r="F22" s="13"/>
      <c r="G22" s="13"/>
      <c r="H22" s="13"/>
      <c r="I22" s="13"/>
      <c r="J22" s="13"/>
      <c r="K22" s="13"/>
      <c r="L22" s="13"/>
      <c r="M22" s="21"/>
      <c r="N22" s="13"/>
      <c r="O22" s="13"/>
      <c r="P22" s="13"/>
      <c r="V22" s="4"/>
      <c r="W22" t="str">
        <f t="shared" si="0"/>
        <v>1</v>
      </c>
      <c r="X22" t="str">
        <f t="shared" si="1"/>
        <v>0</v>
      </c>
    </row>
    <row r="23" spans="1:63">
      <c r="A23" t="s">
        <v>26</v>
      </c>
      <c r="B23" s="2" t="s">
        <v>20</v>
      </c>
      <c r="C23" s="21"/>
      <c r="D23" s="21"/>
      <c r="E23" s="21"/>
      <c r="F23" s="13"/>
      <c r="G23" s="13"/>
      <c r="H23" s="13"/>
      <c r="I23" s="13"/>
      <c r="J23" s="13"/>
      <c r="K23" s="13"/>
      <c r="L23" s="21"/>
      <c r="M23" s="21"/>
      <c r="N23" s="21"/>
      <c r="O23" s="21"/>
      <c r="P23" s="21"/>
      <c r="V23" s="4"/>
      <c r="W23" t="str">
        <f t="shared" si="0"/>
        <v>0</v>
      </c>
      <c r="X23" t="str">
        <f t="shared" si="1"/>
        <v>0</v>
      </c>
    </row>
    <row r="24" spans="1:63">
      <c r="A24" t="s">
        <v>27</v>
      </c>
      <c r="B24" s="2" t="s">
        <v>21</v>
      </c>
      <c r="C24" s="21"/>
      <c r="D24" s="21"/>
      <c r="E24" s="21"/>
      <c r="F24" s="13"/>
      <c r="G24" s="13"/>
      <c r="H24" s="13"/>
      <c r="I24" s="13"/>
      <c r="J24" s="13"/>
      <c r="K24" s="13"/>
      <c r="L24" s="21"/>
      <c r="M24" s="21"/>
      <c r="N24" s="21"/>
      <c r="O24" s="21"/>
      <c r="P24" s="21"/>
      <c r="V24" s="4"/>
      <c r="W24" t="str">
        <f t="shared" si="0"/>
        <v>0</v>
      </c>
      <c r="X24" t="str">
        <f t="shared" si="1"/>
        <v>0</v>
      </c>
    </row>
    <row r="25" spans="1:63">
      <c r="A25" t="s">
        <v>28</v>
      </c>
      <c r="B25" s="2" t="s">
        <v>22</v>
      </c>
      <c r="C25" s="13"/>
      <c r="D25" s="21"/>
      <c r="E25" s="21"/>
      <c r="F25" s="21"/>
      <c r="G25" s="13"/>
      <c r="H25" s="13"/>
      <c r="I25" s="13"/>
      <c r="J25" s="13"/>
      <c r="K25" s="13"/>
      <c r="L25" s="13"/>
      <c r="M25" s="13"/>
      <c r="N25" s="13"/>
      <c r="O25" s="13"/>
      <c r="P25" s="13"/>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0</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8</v>
      </c>
      <c r="X35" t="str">
        <f t="shared" ref="X35:X50" si="9">DEC2HEX(SUM(AC35:AF35))</f>
        <v>1</v>
      </c>
      <c r="Z35" t="str">
        <f t="shared" ref="Z35:Z50" si="10">DEC2HEX(SUM(AR35:AU35))</f>
        <v>0</v>
      </c>
      <c r="AA35" t="str">
        <f t="shared" ref="AA35:AA50" si="11">DEC2HEX(SUM(AM35:AP35))</f>
        <v>0</v>
      </c>
      <c r="AC35">
        <f>IF(C35=0,0,C$34)</f>
        <v>1</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0</v>
      </c>
      <c r="Z36" t="str">
        <f t="shared" si="10"/>
        <v>0</v>
      </c>
      <c r="AA36" t="str">
        <f t="shared" si="11"/>
        <v>0</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0</v>
      </c>
      <c r="Q37" s="1"/>
      <c r="R37" s="1">
        <f t="shared" si="6"/>
        <v>0</v>
      </c>
      <c r="S37" s="1">
        <f t="shared" si="6"/>
        <v>0</v>
      </c>
      <c r="T37" s="1">
        <f t="shared" si="6"/>
        <v>0</v>
      </c>
      <c r="U37" s="1">
        <f t="shared" si="7"/>
        <v>1</v>
      </c>
      <c r="W37" t="str">
        <f t="shared" si="8"/>
        <v>0</v>
      </c>
      <c r="X37" t="str">
        <f t="shared" si="9"/>
        <v>0</v>
      </c>
      <c r="Z37" t="str">
        <f t="shared" si="10"/>
        <v>8</v>
      </c>
      <c r="AA37" t="str">
        <f t="shared" si="11"/>
        <v>2</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8</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8</v>
      </c>
      <c r="AR38">
        <f t="shared" si="12"/>
        <v>0</v>
      </c>
      <c r="AS38">
        <f t="shared" si="12"/>
        <v>2</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0</v>
      </c>
      <c r="X39" t="str">
        <f t="shared" si="9"/>
        <v>0</v>
      </c>
      <c r="Z39" t="str">
        <f t="shared" si="10"/>
        <v>0</v>
      </c>
      <c r="AA39" t="str">
        <f t="shared" si="11"/>
        <v>0</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0</v>
      </c>
      <c r="X41" t="str">
        <f t="shared" si="9"/>
        <v>0</v>
      </c>
      <c r="Z41" t="str">
        <f t="shared" si="10"/>
        <v>0</v>
      </c>
      <c r="AA41" t="str">
        <f t="shared" si="11"/>
        <v>0</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5</v>
      </c>
      <c r="Z43" t="str">
        <f t="shared" si="10"/>
        <v>0</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0</v>
      </c>
      <c r="X46" t="str">
        <f t="shared" si="9"/>
        <v>0</v>
      </c>
      <c r="Z46" t="str">
        <f t="shared" si="10"/>
        <v>A</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2</v>
      </c>
      <c r="AT46">
        <f t="shared" si="12"/>
        <v>0</v>
      </c>
      <c r="AU46">
        <f t="shared" si="13"/>
        <v>8</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0</v>
      </c>
      <c r="X48" t="str">
        <f t="shared" si="9"/>
        <v>0</v>
      </c>
      <c r="Z48" t="str">
        <f t="shared" si="10"/>
        <v>0</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0</v>
      </c>
      <c r="X49" t="str">
        <f t="shared" si="9"/>
        <v>0</v>
      </c>
      <c r="Z49" t="str">
        <f t="shared" si="10"/>
        <v>0</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C108</f>
        <v>81.00.D0.00.00.82.00.A8.00.00.00.00.00.00.00.00.85.00.D0.00.00.82.00.A0.00.00.00.00.00.00.00.00</v>
      </c>
    </row>
    <row r="56" spans="1:47">
      <c r="B56" s="12" t="s">
        <v>40</v>
      </c>
    </row>
    <row r="57" spans="1:47">
      <c r="B57" s="12"/>
    </row>
    <row r="58" spans="1:47">
      <c r="B58" s="12" t="s">
        <v>45</v>
      </c>
      <c r="E58" t="s">
        <v>53</v>
      </c>
    </row>
    <row r="59" spans="1:47">
      <c r="B59" s="12"/>
    </row>
    <row r="60" spans="1:47">
      <c r="B60" s="12" t="str">
        <f>CONCATENATE($E$58,"1.1")</f>
        <v>WATER.NEW1.1</v>
      </c>
      <c r="E60" t="s">
        <v>46</v>
      </c>
      <c r="F60" t="str">
        <f>G55</f>
        <v>81.00.D0.00.00.82.00.A8.00.00.00.00.00.00.00.00.85.00.D0.00.00.82.00.A0.00.00.00.00.00.00.00.00</v>
      </c>
    </row>
    <row r="61" spans="1:47">
      <c r="B61" s="12" t="str">
        <f>CONCATENATE($E$58,"1.2")</f>
        <v>WATER.NEW1.2</v>
      </c>
      <c r="E61" t="s">
        <v>46</v>
      </c>
      <c r="F61" t="str">
        <f>Frame2!G55</f>
        <v>00.00.00.00.81.00.D0.00.00.82.00.A8.00.00.00.00.00.00.00.00.85.00.D0.00.00.82.00.A0.00.00.00.00</v>
      </c>
    </row>
    <row r="62" spans="1:47">
      <c r="B62" s="12" t="str">
        <f>CONCATENATE($E$58,"1.3")</f>
        <v>WATER.NEW1.3</v>
      </c>
      <c r="E62" t="s">
        <v>46</v>
      </c>
      <c r="F62" t="str">
        <f>Frame3!G55</f>
        <v>00.00.00.00.00.00.00.00.81.00.D0.00.00.82.00.A8.00.00.00.00.00.00.00.00.85.00.D0.00.00.82.00.A0</v>
      </c>
    </row>
    <row r="63" spans="1:47">
      <c r="B63" s="12" t="str">
        <f>CONCATENATE($E$58,"1.4")</f>
        <v>WATER.NEW1.4</v>
      </c>
      <c r="E63" t="s">
        <v>46</v>
      </c>
      <c r="F63" t="str">
        <f>Frame4!G55</f>
        <v>00.82.00.A8.00.00.00.00.00.00.00.00.81.00.D0.00.00.82.00.A8.00.00.00.00.00.00.00.00.85.00.D0.00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row>
    <row r="82" spans="2:26">
      <c r="B82" s="12"/>
    </row>
    <row r="83" spans="2:26">
      <c r="B83" s="12"/>
    </row>
    <row r="84" spans="2:26">
      <c r="B84" s="12"/>
    </row>
    <row r="85" spans="2:26">
      <c r="B85" s="12"/>
    </row>
    <row r="86" spans="2:26">
      <c r="B86" s="12"/>
    </row>
    <row r="87" spans="2:26">
      <c r="B87" s="12"/>
    </row>
    <row r="88" spans="2:26">
      <c r="B88" s="12"/>
    </row>
    <row r="89" spans="2:26">
      <c r="B89" s="12"/>
    </row>
    <row r="90" spans="2:26">
      <c r="B90" s="12"/>
    </row>
    <row r="91" spans="2:26">
      <c r="B91" s="12" t="s">
        <v>41</v>
      </c>
    </row>
    <row r="93" spans="2:26">
      <c r="B93" s="2" t="str">
        <f t="shared" ref="B93:B108" si="17">CONCATENATE(CONCATENATE(W35,"",X35), ".",CONCATENATE(Z35,"",AA35))</f>
        <v>81.00</v>
      </c>
      <c r="C93" t="str">
        <f>B93</f>
        <v>81.00</v>
      </c>
      <c r="D93" s="2"/>
      <c r="Z93" s="2"/>
    </row>
    <row r="94" spans="2:26">
      <c r="B94" s="2" t="str">
        <f t="shared" si="17"/>
        <v>D0.00</v>
      </c>
      <c r="C94" t="str">
        <f>CONCATENATE(C93,".",B94)</f>
        <v>81.00.D0.00</v>
      </c>
    </row>
    <row r="95" spans="2:26">
      <c r="B95" s="2" t="str">
        <f t="shared" si="17"/>
        <v>00.82</v>
      </c>
      <c r="C95" t="str">
        <f>CONCATENATE(C94,".",B95)</f>
        <v>81.00.D0.00.00.82</v>
      </c>
    </row>
    <row r="96" spans="2:26">
      <c r="B96" s="2" t="str">
        <f t="shared" si="17"/>
        <v>00.A8</v>
      </c>
      <c r="C96" t="str">
        <f t="shared" ref="C96:C108" si="18">CONCATENATE(C95,".",B96)</f>
        <v>81.00.D0.00.00.82.00.A8</v>
      </c>
    </row>
    <row r="97" spans="2:23">
      <c r="B97" s="2" t="str">
        <f t="shared" si="17"/>
        <v>00.00</v>
      </c>
      <c r="C97" t="str">
        <f t="shared" si="18"/>
        <v>81.00.D0.00.00.82.00.A8.00.00</v>
      </c>
    </row>
    <row r="98" spans="2:23">
      <c r="B98" s="2" t="str">
        <f t="shared" si="17"/>
        <v>00.00</v>
      </c>
      <c r="C98" t="str">
        <f t="shared" si="18"/>
        <v>81.00.D0.00.00.82.00.A8.00.00.00.00</v>
      </c>
    </row>
    <row r="99" spans="2:23">
      <c r="B99" s="2" t="str">
        <f t="shared" si="17"/>
        <v>00.00</v>
      </c>
      <c r="C99" t="str">
        <f t="shared" si="18"/>
        <v>81.00.D0.00.00.82.00.A8.00.00.00.00.00.00</v>
      </c>
    </row>
    <row r="100" spans="2:23">
      <c r="B100" s="2" t="str">
        <f t="shared" si="17"/>
        <v>00.00</v>
      </c>
      <c r="C100" t="str">
        <f t="shared" si="18"/>
        <v>81.00.D0.00.00.82.00.A8.00.00.00.00.00.00.00.00</v>
      </c>
    </row>
    <row r="101" spans="2:23">
      <c r="B101" s="2" t="str">
        <f t="shared" si="17"/>
        <v>85.00</v>
      </c>
      <c r="C101" t="str">
        <f t="shared" si="18"/>
        <v>81.00.D0.00.00.82.00.A8.00.00.00.00.00.00.00.00.85.00</v>
      </c>
    </row>
    <row r="102" spans="2:23">
      <c r="B102" s="2" t="str">
        <f t="shared" si="17"/>
        <v>D0.00</v>
      </c>
      <c r="C102" t="str">
        <f t="shared" si="18"/>
        <v>81.00.D0.00.00.82.00.A8.00.00.00.00.00.00.00.00.85.00.D0.00</v>
      </c>
    </row>
    <row r="103" spans="2:23">
      <c r="B103" s="2" t="str">
        <f t="shared" si="17"/>
        <v>00.82</v>
      </c>
      <c r="C103" t="str">
        <f t="shared" si="18"/>
        <v>81.00.D0.00.00.82.00.A8.00.00.00.00.00.00.00.00.85.00.D0.00.00.82</v>
      </c>
    </row>
    <row r="104" spans="2:23">
      <c r="B104" s="2" t="str">
        <f t="shared" si="17"/>
        <v>00.A0</v>
      </c>
      <c r="C104" t="str">
        <f t="shared" si="18"/>
        <v>81.00.D0.00.00.82.00.A8.00.00.00.00.00.00.00.00.85.00.D0.00.00.82.00.A0</v>
      </c>
    </row>
    <row r="105" spans="2:23">
      <c r="B105" s="2" t="str">
        <f t="shared" si="17"/>
        <v>00.00</v>
      </c>
      <c r="C105" t="str">
        <f t="shared" si="18"/>
        <v>81.00.D0.00.00.82.00.A8.00.00.00.00.00.00.00.00.85.00.D0.00.00.82.00.A0.00.00</v>
      </c>
    </row>
    <row r="106" spans="2:23">
      <c r="B106" s="2" t="str">
        <f t="shared" si="17"/>
        <v>00.00</v>
      </c>
      <c r="C106" t="str">
        <f t="shared" si="18"/>
        <v>81.00.D0.00.00.82.00.A8.00.00.00.00.00.00.00.00.85.00.D0.00.00.82.00.A0.00.00.00.00</v>
      </c>
    </row>
    <row r="107" spans="2:23">
      <c r="B107" s="2" t="str">
        <f t="shared" si="17"/>
        <v>00.00</v>
      </c>
      <c r="C107" t="str">
        <f t="shared" si="18"/>
        <v>81.00.D0.00.00.82.00.A8.00.00.00.00.00.00.00.00.85.00.D0.00.00.82.00.A0.00.00.00.00.00.00</v>
      </c>
    </row>
    <row r="108" spans="2:23">
      <c r="B108" s="2" t="str">
        <f t="shared" si="17"/>
        <v>00.00</v>
      </c>
      <c r="C108" t="str">
        <f t="shared" si="18"/>
        <v>81.00.D0.00.00.82.00.A8.00.00.00.00.00.00.00.00.85.00.D0.00.00.82.00.A0.00.00.00.00.00.00.00.00</v>
      </c>
    </row>
    <row r="109" spans="2:23">
      <c r="W109" s="2"/>
    </row>
    <row r="110" spans="2:23">
      <c r="W110" s="2"/>
    </row>
    <row r="111" spans="2:23">
      <c r="W111" s="2"/>
    </row>
    <row r="112" spans="2:23">
      <c r="B112" s="12" t="s">
        <v>38</v>
      </c>
      <c r="W112" s="2"/>
    </row>
    <row r="113" spans="2:101">
      <c r="B113" s="12" t="s">
        <v>36</v>
      </c>
      <c r="G113">
        <f>W93</f>
        <v>0</v>
      </c>
      <c r="H113">
        <f>X93</f>
        <v>0</v>
      </c>
      <c r="I113" t="s">
        <v>37</v>
      </c>
      <c r="J113">
        <f>Z93</f>
        <v>0</v>
      </c>
      <c r="K113">
        <f>AA93</f>
        <v>0</v>
      </c>
      <c r="L113" t="s">
        <v>37</v>
      </c>
      <c r="M113">
        <f>W94</f>
        <v>0</v>
      </c>
      <c r="N113">
        <f>X94</f>
        <v>0</v>
      </c>
      <c r="O113" t="s">
        <v>37</v>
      </c>
      <c r="P113">
        <f>Z94</f>
        <v>0</v>
      </c>
      <c r="Q113">
        <f>AA94</f>
        <v>0</v>
      </c>
      <c r="R113" t="s">
        <v>37</v>
      </c>
      <c r="S113">
        <f>W95</f>
        <v>0</v>
      </c>
      <c r="T113">
        <f>X95</f>
        <v>0</v>
      </c>
      <c r="U113" t="s">
        <v>37</v>
      </c>
      <c r="V113">
        <f>Z95</f>
        <v>0</v>
      </c>
      <c r="W113">
        <f>AA95</f>
        <v>0</v>
      </c>
      <c r="X113" t="s">
        <v>37</v>
      </c>
      <c r="Y113">
        <f>W96</f>
        <v>0</v>
      </c>
      <c r="Z113">
        <f>X96</f>
        <v>0</v>
      </c>
      <c r="AA113" t="s">
        <v>37</v>
      </c>
      <c r="AB113">
        <f>Z96</f>
        <v>0</v>
      </c>
      <c r="AC113">
        <f>AA96</f>
        <v>0</v>
      </c>
      <c r="AD113" t="s">
        <v>37</v>
      </c>
      <c r="AE113">
        <f>W97</f>
        <v>0</v>
      </c>
      <c r="AF113">
        <f>X97</f>
        <v>0</v>
      </c>
      <c r="AG113" t="s">
        <v>37</v>
      </c>
      <c r="AH113">
        <f>Z97</f>
        <v>0</v>
      </c>
      <c r="AI113">
        <f>AA97</f>
        <v>0</v>
      </c>
      <c r="AJ113" t="s">
        <v>37</v>
      </c>
      <c r="AK113">
        <f>W98</f>
        <v>0</v>
      </c>
      <c r="AL113">
        <f>X98</f>
        <v>0</v>
      </c>
      <c r="AM113" t="s">
        <v>37</v>
      </c>
      <c r="AN113">
        <f>Z98</f>
        <v>0</v>
      </c>
      <c r="AO113">
        <f>AA98</f>
        <v>0</v>
      </c>
      <c r="AP113" t="s">
        <v>37</v>
      </c>
      <c r="AQ113">
        <f>W99</f>
        <v>0</v>
      </c>
      <c r="AR113">
        <f>X99</f>
        <v>0</v>
      </c>
      <c r="AS113" t="s">
        <v>37</v>
      </c>
      <c r="AT113">
        <f>Z99</f>
        <v>0</v>
      </c>
      <c r="AU113">
        <f>AA99</f>
        <v>0</v>
      </c>
      <c r="AV113" t="s">
        <v>37</v>
      </c>
      <c r="AW113">
        <f>W100</f>
        <v>0</v>
      </c>
      <c r="AX113">
        <f>X100</f>
        <v>0</v>
      </c>
      <c r="AY113" t="s">
        <v>37</v>
      </c>
      <c r="AZ113">
        <f>Z100</f>
        <v>0</v>
      </c>
      <c r="BA113">
        <f>AA100</f>
        <v>0</v>
      </c>
      <c r="BB113" t="s">
        <v>37</v>
      </c>
      <c r="BC113">
        <f>W101</f>
        <v>0</v>
      </c>
      <c r="BD113">
        <f>X101</f>
        <v>0</v>
      </c>
      <c r="BE113" t="s">
        <v>37</v>
      </c>
      <c r="BF113">
        <f>Z101</f>
        <v>0</v>
      </c>
      <c r="BG113">
        <f>AA101</f>
        <v>0</v>
      </c>
      <c r="BH113" t="s">
        <v>37</v>
      </c>
      <c r="BI113">
        <f>W102</f>
        <v>0</v>
      </c>
      <c r="BJ113">
        <f>X102</f>
        <v>0</v>
      </c>
      <c r="BK113" t="s">
        <v>37</v>
      </c>
      <c r="BL113">
        <f>Z102</f>
        <v>0</v>
      </c>
      <c r="BM113">
        <f>AA102</f>
        <v>0</v>
      </c>
      <c r="BN113" t="s">
        <v>37</v>
      </c>
      <c r="BO113">
        <f>W103</f>
        <v>0</v>
      </c>
      <c r="BP113">
        <f>X103</f>
        <v>0</v>
      </c>
      <c r="BQ113" t="s">
        <v>37</v>
      </c>
      <c r="BR113">
        <f>Z103</f>
        <v>0</v>
      </c>
      <c r="BS113">
        <f>AA103</f>
        <v>0</v>
      </c>
      <c r="BT113" t="s">
        <v>37</v>
      </c>
      <c r="BU113">
        <f>W104</f>
        <v>0</v>
      </c>
      <c r="BV113">
        <f>X104</f>
        <v>0</v>
      </c>
      <c r="BW113" t="s">
        <v>37</v>
      </c>
      <c r="BX113">
        <f>Z104</f>
        <v>0</v>
      </c>
      <c r="BY113">
        <f>AA104</f>
        <v>0</v>
      </c>
      <c r="BZ113" t="s">
        <v>37</v>
      </c>
      <c r="CA113">
        <f>W105</f>
        <v>0</v>
      </c>
      <c r="CB113">
        <f>X105</f>
        <v>0</v>
      </c>
      <c r="CC113" t="s">
        <v>37</v>
      </c>
      <c r="CD113">
        <f>Z105</f>
        <v>0</v>
      </c>
      <c r="CE113">
        <f>AA105</f>
        <v>0</v>
      </c>
      <c r="CF113" t="s">
        <v>37</v>
      </c>
      <c r="CG113">
        <f>W106</f>
        <v>0</v>
      </c>
      <c r="CH113">
        <f>X106</f>
        <v>0</v>
      </c>
      <c r="CI113" t="s">
        <v>37</v>
      </c>
      <c r="CJ113">
        <f>Z106</f>
        <v>0</v>
      </c>
      <c r="CK113">
        <f>AA106</f>
        <v>0</v>
      </c>
      <c r="CL113" t="s">
        <v>37</v>
      </c>
      <c r="CM113">
        <f>W107</f>
        <v>0</v>
      </c>
      <c r="CN113">
        <f>X107</f>
        <v>0</v>
      </c>
      <c r="CO113" t="s">
        <v>37</v>
      </c>
      <c r="CP113">
        <f>Z107</f>
        <v>0</v>
      </c>
      <c r="CQ113">
        <f>AA107</f>
        <v>0</v>
      </c>
      <c r="CR113" t="s">
        <v>37</v>
      </c>
      <c r="CS113">
        <f>W108</f>
        <v>0</v>
      </c>
      <c r="CT113">
        <f>X108</f>
        <v>0</v>
      </c>
      <c r="CU113" t="s">
        <v>37</v>
      </c>
      <c r="CV113">
        <f>Z108</f>
        <v>0</v>
      </c>
      <c r="CW113">
        <f>AA108</f>
        <v>0</v>
      </c>
    </row>
  </sheetData>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S21" sqref="S2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3"/>
      <c r="AR7" s="13"/>
      <c r="AS7" s="18">
        <v>1</v>
      </c>
      <c r="AT7" s="18"/>
      <c r="AU7" s="18">
        <v>1</v>
      </c>
      <c r="AV7" s="13"/>
      <c r="AX7" s="13"/>
      <c r="AY7" s="13"/>
      <c r="AZ7" s="13"/>
      <c r="BA7" s="13"/>
      <c r="BB7" s="13"/>
      <c r="BC7" s="13"/>
      <c r="BD7" s="13"/>
      <c r="BE7" s="13"/>
      <c r="BF7" s="13"/>
      <c r="BG7" s="13"/>
      <c r="BH7" s="18">
        <v>1</v>
      </c>
      <c r="BI7" s="18"/>
      <c r="BJ7" s="18">
        <v>1</v>
      </c>
      <c r="BK7" s="13"/>
    </row>
    <row r="8" spans="1:63">
      <c r="C8" s="10" t="s">
        <v>30</v>
      </c>
      <c r="D8" s="7"/>
      <c r="E8" s="7"/>
      <c r="F8" s="7"/>
      <c r="G8" s="7"/>
      <c r="H8" s="7"/>
      <c r="I8" s="9"/>
      <c r="J8" s="10" t="s">
        <v>29</v>
      </c>
      <c r="K8" s="7"/>
      <c r="L8" s="7"/>
      <c r="M8" s="7"/>
      <c r="N8" s="7"/>
      <c r="O8" s="8"/>
      <c r="P8" s="9"/>
      <c r="W8" s="3" t="s">
        <v>32</v>
      </c>
      <c r="Z8" s="3" t="s">
        <v>33</v>
      </c>
      <c r="AI8" s="13"/>
      <c r="AJ8" s="13"/>
      <c r="AK8" s="13"/>
      <c r="AL8" s="13"/>
      <c r="AM8" s="18">
        <v>1</v>
      </c>
      <c r="AN8" s="18"/>
      <c r="AO8" s="18">
        <v>1</v>
      </c>
      <c r="AP8" s="13"/>
      <c r="AQ8" s="13"/>
      <c r="AR8" s="13"/>
      <c r="AS8" s="13"/>
      <c r="AT8" s="13"/>
      <c r="AU8" s="13"/>
      <c r="AV8" s="13"/>
      <c r="AX8" s="13"/>
      <c r="AY8" s="13"/>
      <c r="AZ8" s="13"/>
      <c r="BA8" s="13"/>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3"/>
      <c r="AP9" s="13"/>
      <c r="AQ9" s="18">
        <v>1</v>
      </c>
      <c r="AR9" s="13"/>
      <c r="AS9" s="13"/>
      <c r="AT9" s="13"/>
      <c r="AU9" s="13"/>
      <c r="AV9" s="13"/>
      <c r="AX9" s="13"/>
      <c r="AY9" s="13"/>
      <c r="AZ9" s="13"/>
      <c r="BA9" s="13"/>
      <c r="BB9" s="13"/>
      <c r="BC9" s="13"/>
      <c r="BD9" s="13"/>
      <c r="BE9" s="13"/>
      <c r="BF9" s="18">
        <v>1</v>
      </c>
      <c r="BG9" s="13"/>
      <c r="BH9" s="13"/>
      <c r="BI9" s="13"/>
      <c r="BJ9" s="13"/>
      <c r="BK9" s="13"/>
    </row>
    <row r="10" spans="1:63">
      <c r="A10" t="s">
        <v>16</v>
      </c>
      <c r="B10" s="2">
        <v>0</v>
      </c>
      <c r="C10" s="21"/>
      <c r="D10" s="21"/>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3"/>
      <c r="AR10" s="13"/>
      <c r="AS10" s="18">
        <v>1</v>
      </c>
      <c r="AT10" s="18"/>
      <c r="AU10" s="18">
        <v>1</v>
      </c>
      <c r="AV10" s="13"/>
      <c r="AX10" s="21"/>
      <c r="AY10" s="21"/>
      <c r="AZ10" s="21"/>
      <c r="BA10" s="13"/>
      <c r="BB10" s="13"/>
      <c r="BC10" s="13"/>
      <c r="BD10" s="13"/>
      <c r="BE10" s="13"/>
      <c r="BF10" s="13"/>
      <c r="BG10" s="13"/>
      <c r="BH10" s="18">
        <v>1</v>
      </c>
      <c r="BI10" s="18"/>
      <c r="BJ10" s="18">
        <v>1</v>
      </c>
      <c r="BK10" s="13"/>
    </row>
    <row r="11" spans="1:63">
      <c r="B11" s="2">
        <v>1</v>
      </c>
      <c r="C11" s="21"/>
      <c r="D11" s="21"/>
      <c r="E11" s="13"/>
      <c r="F11" s="13"/>
      <c r="G11" s="13"/>
      <c r="H11" s="13"/>
      <c r="I11" s="13"/>
      <c r="J11" s="13"/>
      <c r="K11" s="13"/>
      <c r="L11" s="13"/>
      <c r="M11" s="13"/>
      <c r="N11" s="13"/>
      <c r="O11" s="13"/>
      <c r="P11" s="13"/>
      <c r="V11" s="4"/>
      <c r="W11" t="str">
        <f t="shared" si="0"/>
        <v>0</v>
      </c>
      <c r="X11" t="str">
        <f t="shared" si="1"/>
        <v>0</v>
      </c>
      <c r="AI11" s="18">
        <v>1</v>
      </c>
      <c r="AJ11" s="18"/>
      <c r="AK11" s="18">
        <v>1</v>
      </c>
      <c r="AL11" s="13"/>
      <c r="AM11" s="13"/>
      <c r="AN11" s="13"/>
      <c r="AO11" s="13"/>
      <c r="AP11" s="13"/>
      <c r="AQ11" s="13"/>
      <c r="AR11" s="13"/>
      <c r="AS11" s="13"/>
      <c r="AT11" s="13"/>
      <c r="AU11" s="13"/>
      <c r="AV11" s="13"/>
      <c r="AX11" s="18">
        <v>1</v>
      </c>
      <c r="AY11" s="18"/>
      <c r="AZ11" s="18">
        <v>1</v>
      </c>
      <c r="BA11" s="13"/>
      <c r="BB11" s="13"/>
      <c r="BC11" s="13"/>
      <c r="BD11" s="13"/>
      <c r="BE11" s="13"/>
      <c r="BF11" s="13"/>
      <c r="BG11" s="13"/>
      <c r="BH11" s="13"/>
      <c r="BI11" s="13"/>
      <c r="BJ11" s="13"/>
      <c r="BK11" s="13"/>
    </row>
    <row r="12" spans="1:63">
      <c r="B12" s="2">
        <v>2</v>
      </c>
      <c r="C12" s="18">
        <v>1</v>
      </c>
      <c r="D12" s="13"/>
      <c r="E12" s="13"/>
      <c r="F12" s="13"/>
      <c r="G12" s="13"/>
      <c r="H12" s="13"/>
      <c r="I12" s="13"/>
      <c r="J12" s="13"/>
      <c r="K12" s="13"/>
      <c r="L12" s="13"/>
      <c r="M12" s="13"/>
      <c r="N12" s="13"/>
      <c r="O12" s="13"/>
      <c r="P12" s="13"/>
      <c r="V12" s="4"/>
      <c r="W12" t="str">
        <f t="shared" si="0"/>
        <v>0</v>
      </c>
      <c r="X12" t="str">
        <f t="shared" si="1"/>
        <v>0</v>
      </c>
      <c r="AI12" s="13"/>
      <c r="AJ12" s="13"/>
      <c r="AK12" s="13"/>
      <c r="AL12" s="13"/>
      <c r="AM12" s="18">
        <v>1</v>
      </c>
      <c r="AN12" s="13"/>
      <c r="AO12" s="13"/>
      <c r="AP12" s="13"/>
      <c r="AQ12" s="13"/>
      <c r="AR12" s="13"/>
      <c r="AS12" s="13"/>
      <c r="AT12" s="13"/>
      <c r="AU12" s="13"/>
      <c r="AV12" s="13"/>
      <c r="AX12" s="13"/>
      <c r="AY12" s="13"/>
      <c r="AZ12" s="13"/>
      <c r="BA12" s="13"/>
      <c r="BB12" s="18">
        <v>1</v>
      </c>
      <c r="BC12" s="13"/>
      <c r="BD12" s="13"/>
      <c r="BE12" s="13"/>
      <c r="BF12" s="13"/>
      <c r="BG12" s="13"/>
      <c r="BH12" s="13"/>
      <c r="BI12" s="13"/>
      <c r="BJ12" s="13"/>
      <c r="BK12" s="13"/>
    </row>
    <row r="13" spans="1:63">
      <c r="B13" s="2">
        <v>3</v>
      </c>
      <c r="C13" s="13"/>
      <c r="D13" s="13"/>
      <c r="E13" s="13"/>
      <c r="F13" s="13"/>
      <c r="G13" s="18">
        <v>1</v>
      </c>
      <c r="H13" s="18"/>
      <c r="I13" s="18">
        <v>1</v>
      </c>
      <c r="J13" s="13"/>
      <c r="K13" s="13"/>
      <c r="L13" s="13"/>
      <c r="M13" s="13"/>
      <c r="N13" s="13"/>
      <c r="O13" s="13"/>
      <c r="P13" s="13"/>
      <c r="V13" s="4"/>
      <c r="W13" t="str">
        <f t="shared" si="0"/>
        <v>0</v>
      </c>
      <c r="X13" t="str">
        <f t="shared" si="1"/>
        <v>0</v>
      </c>
      <c r="AI13" s="13"/>
      <c r="AJ13" s="13"/>
      <c r="AK13" s="13"/>
      <c r="AL13" s="13"/>
      <c r="AM13" s="13"/>
      <c r="AN13" s="13"/>
      <c r="AO13" s="18">
        <v>1</v>
      </c>
      <c r="AP13" s="18"/>
      <c r="AQ13" s="18">
        <v>1</v>
      </c>
      <c r="AR13" s="13"/>
      <c r="AS13" s="13"/>
      <c r="AT13" s="13"/>
      <c r="AU13" s="13"/>
      <c r="AV13" s="13"/>
      <c r="AX13" s="13"/>
      <c r="AY13" s="13"/>
      <c r="AZ13" s="13"/>
      <c r="BA13" s="13"/>
      <c r="BB13" s="13"/>
      <c r="BC13" s="13"/>
      <c r="BD13" s="18">
        <v>1</v>
      </c>
      <c r="BE13" s="18"/>
      <c r="BF13" s="18">
        <v>1</v>
      </c>
      <c r="BG13" s="13"/>
      <c r="BH13" s="13"/>
      <c r="BI13" s="13"/>
      <c r="BJ13" s="13"/>
      <c r="BK13" s="13"/>
    </row>
    <row r="14" spans="1:63">
      <c r="B14" s="2">
        <v>4</v>
      </c>
      <c r="C14" s="13"/>
      <c r="D14" s="13"/>
      <c r="E14" s="13"/>
      <c r="F14" s="13"/>
      <c r="G14" s="13"/>
      <c r="H14" s="13"/>
      <c r="I14" s="13"/>
      <c r="J14" s="13"/>
      <c r="K14" s="18">
        <v>1</v>
      </c>
      <c r="L14" s="13"/>
      <c r="M14" s="13"/>
      <c r="N14" s="13"/>
      <c r="O14" s="13"/>
      <c r="P14" s="13"/>
      <c r="V14" s="4"/>
      <c r="W14" t="str">
        <f t="shared" si="0"/>
        <v>0</v>
      </c>
      <c r="X14" t="str">
        <f t="shared" si="1"/>
        <v>0</v>
      </c>
      <c r="AI14" s="21"/>
      <c r="AJ14" s="21"/>
      <c r="AK14" s="21"/>
      <c r="AL14" s="13"/>
      <c r="AM14" s="13"/>
      <c r="AN14" s="13"/>
      <c r="AO14" s="13"/>
      <c r="AP14" s="13"/>
      <c r="AQ14" s="13"/>
      <c r="AR14" s="13"/>
      <c r="AS14" s="18">
        <v>1</v>
      </c>
      <c r="AT14" s="18"/>
      <c r="AU14" s="18">
        <v>1</v>
      </c>
      <c r="AV14" s="13"/>
      <c r="AX14" s="21"/>
      <c r="AY14" s="21"/>
      <c r="AZ14" s="21"/>
      <c r="BA14" s="13"/>
      <c r="BB14" s="13"/>
      <c r="BC14" s="13"/>
      <c r="BD14" s="13"/>
      <c r="BE14" s="13"/>
      <c r="BF14" s="13"/>
      <c r="BG14" s="13"/>
      <c r="BH14" s="18">
        <v>1</v>
      </c>
      <c r="BI14" s="18"/>
      <c r="BJ14" s="18">
        <v>1</v>
      </c>
      <c r="BK14" s="13"/>
    </row>
    <row r="15" spans="1:63">
      <c r="B15" s="2">
        <v>5</v>
      </c>
      <c r="C15" s="21"/>
      <c r="D15" s="21"/>
      <c r="E15" s="21"/>
      <c r="F15" s="13"/>
      <c r="G15" s="13"/>
      <c r="H15" s="13"/>
      <c r="I15" s="13"/>
      <c r="J15" s="13"/>
      <c r="K15" s="13"/>
      <c r="L15" s="13"/>
      <c r="M15" s="18">
        <v>1</v>
      </c>
      <c r="N15" s="18"/>
      <c r="O15" s="18">
        <v>1</v>
      </c>
      <c r="P15" s="13"/>
      <c r="V15" s="4"/>
      <c r="W15" t="str">
        <f t="shared" si="0"/>
        <v>0</v>
      </c>
      <c r="X15" t="str">
        <f t="shared" si="1"/>
        <v>1</v>
      </c>
      <c r="AI15" s="18">
        <v>1</v>
      </c>
      <c r="AJ15" s="18"/>
      <c r="AK15" s="18">
        <v>1</v>
      </c>
      <c r="AL15" s="13"/>
      <c r="AM15" s="13"/>
      <c r="AN15" s="13"/>
      <c r="AO15" s="13"/>
      <c r="AP15" s="13"/>
      <c r="AQ15" s="13"/>
      <c r="AR15" s="13"/>
      <c r="AS15" s="13"/>
      <c r="AT15" s="13"/>
      <c r="AU15" s="13"/>
      <c r="AV15" s="13"/>
      <c r="AX15" s="18">
        <v>1</v>
      </c>
      <c r="AY15" s="18"/>
      <c r="AZ15" s="18">
        <v>1</v>
      </c>
      <c r="BA15" s="13"/>
      <c r="BB15" s="13"/>
      <c r="BC15" s="13"/>
      <c r="BD15" s="13"/>
      <c r="BE15" s="13"/>
      <c r="BF15" s="13"/>
      <c r="BG15" s="13"/>
      <c r="BH15" s="13"/>
      <c r="BI15" s="13"/>
      <c r="BJ15" s="13"/>
      <c r="BK15" s="13"/>
    </row>
    <row r="16" spans="1:63">
      <c r="B16" s="2">
        <v>6</v>
      </c>
      <c r="C16" s="21"/>
      <c r="D16" s="21"/>
      <c r="E16" s="13"/>
      <c r="F16" s="13"/>
      <c r="G16" s="13"/>
      <c r="H16" s="13"/>
      <c r="I16" s="13"/>
      <c r="J16" s="13"/>
      <c r="K16" s="13"/>
      <c r="L16" s="13"/>
      <c r="M16" s="13"/>
      <c r="N16" s="13"/>
      <c r="O16" s="13"/>
      <c r="P16" s="13"/>
      <c r="V16" s="4"/>
      <c r="W16" t="str">
        <f t="shared" si="0"/>
        <v>1</v>
      </c>
      <c r="X16" t="str">
        <f t="shared" si="1"/>
        <v>1</v>
      </c>
      <c r="AI16" s="13"/>
      <c r="AJ16" s="13"/>
      <c r="AK16" s="13"/>
      <c r="AL16" s="13"/>
      <c r="AM16" s="18">
        <v>1</v>
      </c>
      <c r="AN16" s="18"/>
      <c r="AO16" s="18">
        <v>1</v>
      </c>
      <c r="AP16" s="13"/>
      <c r="AQ16" s="13"/>
      <c r="AR16" s="13"/>
      <c r="AS16" s="13"/>
      <c r="AT16" s="13"/>
      <c r="AU16" s="13"/>
      <c r="AV16" s="13"/>
      <c r="AX16" s="13"/>
      <c r="AY16" s="13"/>
      <c r="AZ16" s="13"/>
      <c r="BA16" s="13"/>
      <c r="BB16" s="18">
        <v>1</v>
      </c>
      <c r="BC16" s="18"/>
      <c r="BD16" s="18">
        <v>1</v>
      </c>
      <c r="BE16" s="13"/>
      <c r="BF16" s="13"/>
      <c r="BG16" s="13"/>
      <c r="BH16" s="13"/>
      <c r="BI16" s="13"/>
      <c r="BJ16" s="13"/>
      <c r="BK16" s="13"/>
    </row>
    <row r="17" spans="1:63">
      <c r="B17" s="2">
        <v>7</v>
      </c>
      <c r="C17" s="21"/>
      <c r="D17" s="21"/>
      <c r="E17" s="13"/>
      <c r="F17" s="13"/>
      <c r="G17" s="13"/>
      <c r="H17" s="13"/>
      <c r="I17" s="13"/>
      <c r="J17" s="13"/>
      <c r="K17" s="13"/>
      <c r="L17" s="13"/>
      <c r="M17" s="13"/>
      <c r="N17" s="13"/>
      <c r="O17" s="13"/>
      <c r="P17" s="13"/>
      <c r="V17" s="4"/>
      <c r="W17" t="str">
        <f t="shared" si="0"/>
        <v>0</v>
      </c>
      <c r="X17" t="str">
        <f t="shared" si="1"/>
        <v>0</v>
      </c>
      <c r="AI17" s="13"/>
      <c r="AJ17" s="13"/>
      <c r="AK17" s="13"/>
      <c r="AL17" s="13"/>
      <c r="AM17" s="13"/>
      <c r="AN17" s="13"/>
      <c r="AO17" s="13"/>
      <c r="AP17" s="13"/>
      <c r="AQ17" s="18">
        <v>1</v>
      </c>
      <c r="AR17" s="13"/>
      <c r="AS17" s="13"/>
      <c r="AT17" s="13"/>
      <c r="AU17" s="13"/>
      <c r="AV17" s="13"/>
      <c r="AX17" s="13"/>
      <c r="AY17" s="13"/>
      <c r="AZ17" s="13"/>
      <c r="BA17" s="13"/>
      <c r="BB17" s="13"/>
      <c r="BC17" s="13"/>
      <c r="BD17" s="13"/>
      <c r="BE17" s="13"/>
      <c r="BF17" s="18">
        <v>1</v>
      </c>
      <c r="BG17" s="13"/>
      <c r="BH17" s="13"/>
      <c r="BI17" s="13"/>
      <c r="BJ17" s="13"/>
      <c r="BK17" s="13"/>
    </row>
    <row r="18" spans="1:63">
      <c r="B18" s="2">
        <v>8</v>
      </c>
      <c r="C18" s="21"/>
      <c r="D18" s="21"/>
      <c r="E18" s="13"/>
      <c r="F18" s="13"/>
      <c r="G18" s="13"/>
      <c r="H18" s="13"/>
      <c r="I18" s="13"/>
      <c r="J18" s="13"/>
      <c r="K18" s="13"/>
      <c r="L18" s="13"/>
      <c r="M18" s="13"/>
      <c r="N18" s="13"/>
      <c r="O18" s="13"/>
      <c r="P18" s="13"/>
      <c r="V18" s="4"/>
      <c r="W18" t="str">
        <f t="shared" si="0"/>
        <v>0</v>
      </c>
      <c r="X18" t="str">
        <f t="shared" si="1"/>
        <v>0</v>
      </c>
      <c r="AI18" s="21"/>
      <c r="AJ18" s="21"/>
      <c r="AK18" s="21"/>
      <c r="AL18" s="13"/>
      <c r="AM18" s="13"/>
      <c r="AN18" s="13"/>
      <c r="AO18" s="13"/>
      <c r="AP18" s="13"/>
      <c r="AQ18" s="13"/>
      <c r="AR18" s="13"/>
      <c r="AS18" s="18">
        <v>1</v>
      </c>
      <c r="AT18" s="18"/>
      <c r="AU18" s="18">
        <v>1</v>
      </c>
      <c r="AV18" s="13"/>
      <c r="AX18" s="21"/>
      <c r="AY18" s="21"/>
      <c r="AZ18" s="21"/>
      <c r="BA18" s="13"/>
      <c r="BB18" s="13"/>
      <c r="BC18" s="13"/>
      <c r="BD18" s="13"/>
      <c r="BE18" s="13"/>
      <c r="BF18" s="13"/>
      <c r="BG18" s="13"/>
      <c r="BH18" s="18">
        <v>1</v>
      </c>
      <c r="BI18" s="18"/>
      <c r="BJ18" s="18">
        <v>1</v>
      </c>
      <c r="BK18" s="13"/>
    </row>
    <row r="19" spans="1:63">
      <c r="B19" s="2">
        <v>9</v>
      </c>
      <c r="C19" s="21"/>
      <c r="D19" s="21"/>
      <c r="E19" s="13"/>
      <c r="F19" s="13"/>
      <c r="G19" s="13"/>
      <c r="H19" s="13"/>
      <c r="I19" s="13"/>
      <c r="J19" s="13"/>
      <c r="K19" s="13"/>
      <c r="L19" s="13"/>
      <c r="M19" s="13"/>
      <c r="N19" s="13"/>
      <c r="O19" s="13"/>
      <c r="P19" s="13"/>
      <c r="V19" s="4"/>
      <c r="W19" t="str">
        <f t="shared" si="0"/>
        <v>0</v>
      </c>
      <c r="X19" t="str">
        <f t="shared" si="1"/>
        <v>0</v>
      </c>
      <c r="AI19" s="18">
        <v>1</v>
      </c>
      <c r="AJ19" s="18"/>
      <c r="AK19" s="18">
        <v>1</v>
      </c>
      <c r="AL19" s="13"/>
      <c r="AM19" s="13"/>
      <c r="AN19" s="13"/>
      <c r="AO19" s="13"/>
      <c r="AP19" s="13"/>
      <c r="AQ19" s="13"/>
      <c r="AR19" s="13"/>
      <c r="AS19" s="21"/>
      <c r="AT19" s="13"/>
      <c r="AU19" s="13"/>
      <c r="AV19" s="13"/>
      <c r="AX19" s="18">
        <v>1</v>
      </c>
      <c r="AY19" s="18"/>
      <c r="AZ19" s="18">
        <v>1</v>
      </c>
      <c r="BA19" s="13"/>
      <c r="BB19" s="13"/>
      <c r="BC19" s="13"/>
      <c r="BD19" s="13"/>
      <c r="BE19" s="13"/>
      <c r="BF19" s="13"/>
      <c r="BG19" s="13"/>
      <c r="BH19" s="21"/>
      <c r="BI19" s="13"/>
      <c r="BJ19" s="13"/>
      <c r="BK19" s="13"/>
    </row>
    <row r="20" spans="1:63">
      <c r="A20" t="s">
        <v>23</v>
      </c>
      <c r="B20" s="2" t="s">
        <v>17</v>
      </c>
      <c r="C20" s="18">
        <v>1</v>
      </c>
      <c r="D20" s="18"/>
      <c r="E20" s="18">
        <v>1</v>
      </c>
      <c r="F20" s="13"/>
      <c r="G20" s="13"/>
      <c r="H20" s="13"/>
      <c r="I20" s="13"/>
      <c r="J20" s="13"/>
      <c r="K20" s="13"/>
      <c r="L20" s="13"/>
      <c r="M20" s="13"/>
      <c r="N20" s="13"/>
      <c r="O20" s="13"/>
      <c r="P20" s="13"/>
      <c r="V20" s="4"/>
      <c r="W20" t="str">
        <f t="shared" si="0"/>
        <v>0</v>
      </c>
      <c r="X20" t="str">
        <f t="shared" si="1"/>
        <v>0</v>
      </c>
      <c r="AI20" s="21"/>
      <c r="AJ20" s="21"/>
      <c r="AK20" s="21"/>
      <c r="AL20" s="21"/>
      <c r="AM20" s="18">
        <v>1</v>
      </c>
      <c r="AN20" s="21"/>
      <c r="AO20" s="21"/>
      <c r="AP20" s="21"/>
      <c r="AQ20" s="21"/>
      <c r="AR20" s="21"/>
      <c r="AS20" s="21"/>
      <c r="AT20" s="21"/>
      <c r="AU20" s="21"/>
      <c r="AV20" s="21"/>
      <c r="AX20" s="21"/>
      <c r="AY20" s="21"/>
      <c r="AZ20" s="21"/>
      <c r="BA20" s="21"/>
      <c r="BB20" s="18">
        <v>1</v>
      </c>
      <c r="BC20" s="21"/>
      <c r="BD20" s="21"/>
      <c r="BE20" s="21"/>
      <c r="BF20" s="21"/>
      <c r="BG20" s="21"/>
      <c r="BH20" s="21"/>
      <c r="BI20" s="21"/>
      <c r="BJ20" s="21"/>
      <c r="BK20" s="21"/>
    </row>
    <row r="21" spans="1:63">
      <c r="A21" t="s">
        <v>24</v>
      </c>
      <c r="B21" s="2" t="s">
        <v>18</v>
      </c>
      <c r="C21" s="13"/>
      <c r="D21" s="13"/>
      <c r="E21" s="13"/>
      <c r="F21" s="13"/>
      <c r="G21" s="18">
        <v>1</v>
      </c>
      <c r="H21" s="18"/>
      <c r="I21" s="18">
        <v>1</v>
      </c>
      <c r="J21" s="13"/>
      <c r="K21" s="13"/>
      <c r="L21" s="13"/>
      <c r="M21" s="13"/>
      <c r="N21" s="13"/>
      <c r="O21" s="13"/>
      <c r="P21" s="13"/>
      <c r="V21" s="4"/>
      <c r="W21" t="str">
        <f t="shared" si="0"/>
        <v>0</v>
      </c>
      <c r="X21" t="str">
        <f t="shared" si="1"/>
        <v>0</v>
      </c>
      <c r="AI21" s="21"/>
      <c r="AJ21" s="21"/>
      <c r="AK21" s="21"/>
      <c r="AL21" s="21"/>
      <c r="AM21" s="21"/>
      <c r="AN21" s="21"/>
      <c r="AO21" s="18">
        <v>1</v>
      </c>
      <c r="AP21" s="18"/>
      <c r="AQ21" s="18">
        <v>1</v>
      </c>
      <c r="AR21" s="21"/>
      <c r="AS21" s="21"/>
      <c r="AT21" s="21"/>
      <c r="AU21" s="21"/>
      <c r="AV21" s="21"/>
      <c r="AX21" s="21"/>
      <c r="AY21" s="21"/>
      <c r="AZ21" s="21"/>
      <c r="BA21" s="21"/>
      <c r="BB21" s="21"/>
      <c r="BC21" s="21"/>
      <c r="BD21" s="18">
        <v>1</v>
      </c>
      <c r="BE21" s="18"/>
      <c r="BF21" s="18">
        <v>1</v>
      </c>
      <c r="BG21" s="21"/>
      <c r="BH21" s="21"/>
      <c r="BI21" s="21"/>
      <c r="BJ21" s="21"/>
      <c r="BK21" s="21"/>
    </row>
    <row r="22" spans="1:63">
      <c r="A22" t="s">
        <v>25</v>
      </c>
      <c r="B22" s="2" t="s">
        <v>19</v>
      </c>
      <c r="C22" s="13"/>
      <c r="D22" s="13"/>
      <c r="E22" s="13"/>
      <c r="F22" s="13"/>
      <c r="G22" s="13"/>
      <c r="H22" s="13"/>
      <c r="I22" s="13"/>
      <c r="J22" s="13"/>
      <c r="K22" s="18">
        <v>1</v>
      </c>
      <c r="L22" s="13"/>
      <c r="M22" s="13"/>
      <c r="N22" s="13"/>
      <c r="O22" s="13"/>
      <c r="P22" s="13"/>
      <c r="V22" s="4"/>
      <c r="W22" t="str">
        <f t="shared" si="0"/>
        <v>0</v>
      </c>
      <c r="X22" t="str">
        <f t="shared" si="1"/>
        <v>0</v>
      </c>
    </row>
    <row r="23" spans="1:63">
      <c r="A23" t="s">
        <v>26</v>
      </c>
      <c r="B23" s="2" t="s">
        <v>20</v>
      </c>
      <c r="C23" s="21"/>
      <c r="D23" s="21"/>
      <c r="E23" s="21"/>
      <c r="F23" s="13"/>
      <c r="G23" s="13"/>
      <c r="H23" s="13"/>
      <c r="I23" s="13"/>
      <c r="J23" s="13"/>
      <c r="K23" s="13"/>
      <c r="L23" s="13"/>
      <c r="M23" s="13"/>
      <c r="N23" s="13"/>
      <c r="O23" s="18">
        <v>1</v>
      </c>
      <c r="P23" s="13"/>
      <c r="V23" s="4"/>
      <c r="W23" t="str">
        <f t="shared" si="0"/>
        <v>0</v>
      </c>
      <c r="X23" t="str">
        <f t="shared" si="1"/>
        <v>1</v>
      </c>
    </row>
    <row r="24" spans="1:63">
      <c r="A24" t="s">
        <v>27</v>
      </c>
      <c r="B24" s="2" t="s">
        <v>21</v>
      </c>
      <c r="C24" s="13"/>
      <c r="D24" s="21"/>
      <c r="E24" s="21"/>
      <c r="F24" s="21"/>
      <c r="G24" s="13"/>
      <c r="H24" s="13"/>
      <c r="I24" s="13"/>
      <c r="J24" s="13"/>
      <c r="K24" s="13"/>
      <c r="L24" s="13"/>
      <c r="M24" s="13"/>
      <c r="N24" s="13"/>
      <c r="O24" s="13"/>
      <c r="P24" s="13"/>
      <c r="V24" s="4"/>
      <c r="W24" t="str">
        <f t="shared" si="0"/>
        <v>1</v>
      </c>
      <c r="X24" t="str">
        <f t="shared" si="1"/>
        <v>0</v>
      </c>
    </row>
    <row r="25" spans="1:63">
      <c r="A25" t="s">
        <v>28</v>
      </c>
      <c r="B25" s="2" t="s">
        <v>22</v>
      </c>
      <c r="C25" s="13"/>
      <c r="D25" s="21"/>
      <c r="E25" s="21"/>
      <c r="F25" s="21"/>
      <c r="G25" s="13"/>
      <c r="H25" s="13"/>
      <c r="I25" s="13"/>
      <c r="J25" s="13"/>
      <c r="K25" s="13"/>
      <c r="L25" s="13"/>
      <c r="M25" s="13"/>
      <c r="N25" s="13"/>
      <c r="O25" s="13"/>
      <c r="P25" s="13"/>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1</v>
      </c>
      <c r="D37" s="1">
        <f t="shared" si="14"/>
        <v>0</v>
      </c>
      <c r="E37" s="1">
        <f t="shared" si="14"/>
        <v>0</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8</v>
      </c>
      <c r="X37" t="str">
        <f t="shared" si="9"/>
        <v>1</v>
      </c>
      <c r="Z37" t="str">
        <f t="shared" si="10"/>
        <v>0</v>
      </c>
      <c r="AA37" t="str">
        <f t="shared" si="11"/>
        <v>0</v>
      </c>
      <c r="AC37">
        <f t="shared" ref="AC37:AC50" si="16">IF(C37=0,0,C$34)</f>
        <v>1</v>
      </c>
      <c r="AD37">
        <f t="shared" si="15"/>
        <v>0</v>
      </c>
      <c r="AE37">
        <f t="shared" si="12"/>
        <v>0</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0</v>
      </c>
      <c r="Z38" t="str">
        <f t="shared" si="10"/>
        <v>0</v>
      </c>
      <c r="AA38" t="str">
        <f t="shared" si="11"/>
        <v>0</v>
      </c>
      <c r="AC38">
        <f t="shared" si="16"/>
        <v>0</v>
      </c>
      <c r="AD38">
        <f t="shared" si="15"/>
        <v>0</v>
      </c>
      <c r="AE38">
        <f t="shared" si="12"/>
        <v>0</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0</v>
      </c>
      <c r="Q39" s="1"/>
      <c r="R39" s="1">
        <f t="shared" si="6"/>
        <v>0</v>
      </c>
      <c r="S39" s="1">
        <f t="shared" si="6"/>
        <v>0</v>
      </c>
      <c r="T39" s="1">
        <f t="shared" si="6"/>
        <v>0</v>
      </c>
      <c r="U39" s="1">
        <f t="shared" si="7"/>
        <v>1</v>
      </c>
      <c r="W39" t="str">
        <f t="shared" si="8"/>
        <v>0</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8</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8</v>
      </c>
      <c r="AR40">
        <f t="shared" si="12"/>
        <v>0</v>
      </c>
      <c r="AS40">
        <f t="shared" si="12"/>
        <v>2</v>
      </c>
      <c r="AT40">
        <f t="shared" si="12"/>
        <v>0</v>
      </c>
      <c r="AU40">
        <f t="shared" si="13"/>
        <v>8</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0</v>
      </c>
      <c r="X41" t="str">
        <f t="shared" si="9"/>
        <v>0</v>
      </c>
      <c r="Z41" t="str">
        <f t="shared" si="10"/>
        <v>0</v>
      </c>
      <c r="AA41" t="str">
        <f t="shared" si="11"/>
        <v>0</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0</v>
      </c>
      <c r="X44" t="str">
        <f t="shared" si="9"/>
        <v>0</v>
      </c>
      <c r="Z44" t="str">
        <f t="shared" si="10"/>
        <v>0</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8</v>
      </c>
      <c r="X45" t="str">
        <f t="shared" si="9"/>
        <v>5</v>
      </c>
      <c r="Z45" t="str">
        <f t="shared" si="10"/>
        <v>0</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0</v>
      </c>
      <c r="Z46" t="str">
        <f t="shared" si="10"/>
        <v>0</v>
      </c>
      <c r="AA46" t="str">
        <f t="shared" si="11"/>
        <v>0</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0</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0</v>
      </c>
      <c r="AR47">
        <f t="shared" si="12"/>
        <v>0</v>
      </c>
      <c r="AS47">
        <f t="shared" si="12"/>
        <v>0</v>
      </c>
      <c r="AT47">
        <f t="shared" si="12"/>
        <v>0</v>
      </c>
      <c r="AU47">
        <f t="shared" si="13"/>
        <v>8</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0</v>
      </c>
      <c r="X48" t="str">
        <f t="shared" si="9"/>
        <v>0</v>
      </c>
      <c r="Z48" t="str">
        <f t="shared" si="10"/>
        <v>A</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2</v>
      </c>
      <c r="AT48">
        <f t="shared" si="12"/>
        <v>0</v>
      </c>
      <c r="AU48">
        <f t="shared" si="13"/>
        <v>8</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0</v>
      </c>
      <c r="X49" t="str">
        <f t="shared" si="9"/>
        <v>0</v>
      </c>
      <c r="Z49" t="str">
        <f t="shared" si="10"/>
        <v>0</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00.00.00.00.81.00.D0.00.00.82.00.A8.00.00.00.00.00.00.00.00.85.00.D0.00.00.82.00.A0.00.00.00.00</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81.00</v>
      </c>
      <c r="C63" t="str">
        <f>CONCATENATE(C62,".",B63)</f>
        <v>00.00.00.00.81.00</v>
      </c>
    </row>
    <row r="64" spans="1:47">
      <c r="B64" s="2" t="str">
        <f t="shared" si="17"/>
        <v>D0.00</v>
      </c>
      <c r="C64" t="str">
        <f t="shared" ref="C64:C76" si="18">CONCATENATE(C63,".",B64)</f>
        <v>00.00.00.00.81.00.D0.00</v>
      </c>
    </row>
    <row r="65" spans="2:23">
      <c r="B65" s="2" t="str">
        <f t="shared" si="17"/>
        <v>00.82</v>
      </c>
      <c r="C65" t="str">
        <f t="shared" si="18"/>
        <v>00.00.00.00.81.00.D0.00.00.82</v>
      </c>
    </row>
    <row r="66" spans="2:23">
      <c r="B66" s="2" t="str">
        <f t="shared" si="17"/>
        <v>00.A8</v>
      </c>
      <c r="C66" t="str">
        <f t="shared" si="18"/>
        <v>00.00.00.00.81.00.D0.00.00.82.00.A8</v>
      </c>
    </row>
    <row r="67" spans="2:23">
      <c r="B67" s="2" t="str">
        <f t="shared" si="17"/>
        <v>00.00</v>
      </c>
      <c r="C67" t="str">
        <f t="shared" si="18"/>
        <v>00.00.00.00.81.00.D0.00.00.82.00.A8.00.00</v>
      </c>
    </row>
    <row r="68" spans="2:23">
      <c r="B68" s="2" t="str">
        <f t="shared" si="17"/>
        <v>00.00</v>
      </c>
      <c r="C68" t="str">
        <f t="shared" si="18"/>
        <v>00.00.00.00.81.00.D0.00.00.82.00.A8.00.00.00.00</v>
      </c>
    </row>
    <row r="69" spans="2:23">
      <c r="B69" s="2" t="str">
        <f t="shared" si="17"/>
        <v>00.00</v>
      </c>
      <c r="C69" t="str">
        <f t="shared" si="18"/>
        <v>00.00.00.00.81.00.D0.00.00.82.00.A8.00.00.00.00.00.00</v>
      </c>
    </row>
    <row r="70" spans="2:23">
      <c r="B70" s="2" t="str">
        <f t="shared" si="17"/>
        <v>00.00</v>
      </c>
      <c r="C70" t="str">
        <f t="shared" si="18"/>
        <v>00.00.00.00.81.00.D0.00.00.82.00.A8.00.00.00.00.00.00.00.00</v>
      </c>
    </row>
    <row r="71" spans="2:23">
      <c r="B71" s="2" t="str">
        <f t="shared" si="17"/>
        <v>85.00</v>
      </c>
      <c r="C71" t="str">
        <f t="shared" si="18"/>
        <v>00.00.00.00.81.00.D0.00.00.82.00.A8.00.00.00.00.00.00.00.00.85.00</v>
      </c>
    </row>
    <row r="72" spans="2:23">
      <c r="B72" s="2" t="str">
        <f t="shared" si="17"/>
        <v>D0.00</v>
      </c>
      <c r="C72" t="str">
        <f t="shared" si="18"/>
        <v>00.00.00.00.81.00.D0.00.00.82.00.A8.00.00.00.00.00.00.00.00.85.00.D0.00</v>
      </c>
    </row>
    <row r="73" spans="2:23">
      <c r="B73" s="2" t="str">
        <f t="shared" si="17"/>
        <v>00.82</v>
      </c>
      <c r="C73" t="str">
        <f t="shared" si="18"/>
        <v>00.00.00.00.81.00.D0.00.00.82.00.A8.00.00.00.00.00.00.00.00.85.00.D0.00.00.82</v>
      </c>
    </row>
    <row r="74" spans="2:23">
      <c r="B74" s="2" t="str">
        <f t="shared" si="17"/>
        <v>00.A0</v>
      </c>
      <c r="C74" t="str">
        <f t="shared" si="18"/>
        <v>00.00.00.00.81.00.D0.00.00.82.00.A8.00.00.00.00.00.00.00.00.85.00.D0.00.00.82.00.A0</v>
      </c>
    </row>
    <row r="75" spans="2:23">
      <c r="B75" s="2" t="str">
        <f t="shared" si="17"/>
        <v>00.00</v>
      </c>
      <c r="C75" t="str">
        <f t="shared" si="18"/>
        <v>00.00.00.00.81.00.D0.00.00.82.00.A8.00.00.00.00.00.00.00.00.85.00.D0.00.00.82.00.A0.00.00</v>
      </c>
    </row>
    <row r="76" spans="2:23">
      <c r="B76" s="2" t="str">
        <f t="shared" si="17"/>
        <v>00.00</v>
      </c>
      <c r="C76" t="str">
        <f t="shared" si="18"/>
        <v>00.00.00.00.81.00.D0.00.00.82.00.A8.00.00.00.00.00.00.00.00.85.00.D0.00.00.82.00.A0.00.00.00.00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8">
        <v>1</v>
      </c>
      <c r="AP7" s="18"/>
      <c r="AQ7" s="18">
        <v>1</v>
      </c>
      <c r="AR7" s="13"/>
      <c r="AS7" s="13"/>
      <c r="AT7" s="13"/>
      <c r="AU7" s="13"/>
      <c r="AV7" s="13"/>
      <c r="AX7" s="13"/>
      <c r="AY7" s="13"/>
      <c r="AZ7" s="13"/>
      <c r="BA7" s="13"/>
      <c r="BB7" s="13"/>
      <c r="BC7" s="13"/>
      <c r="BD7" s="18">
        <v>1</v>
      </c>
      <c r="BE7" s="18"/>
      <c r="BF7" s="18">
        <v>1</v>
      </c>
      <c r="BG7" s="13"/>
      <c r="BH7" s="13"/>
      <c r="BI7" s="13"/>
      <c r="BJ7" s="13"/>
      <c r="BK7" s="13"/>
    </row>
    <row r="8" spans="1:63">
      <c r="C8" s="10" t="s">
        <v>30</v>
      </c>
      <c r="D8" s="7"/>
      <c r="E8" s="7"/>
      <c r="F8" s="7"/>
      <c r="G8" s="7"/>
      <c r="H8" s="7"/>
      <c r="I8" s="9"/>
      <c r="J8" s="10" t="s">
        <v>29</v>
      </c>
      <c r="K8" s="7"/>
      <c r="L8" s="7"/>
      <c r="M8" s="7"/>
      <c r="N8" s="7"/>
      <c r="O8" s="8"/>
      <c r="P8" s="9"/>
      <c r="W8" s="3" t="s">
        <v>32</v>
      </c>
      <c r="Z8" s="3" t="s">
        <v>33</v>
      </c>
      <c r="AI8" s="18">
        <v>1</v>
      </c>
      <c r="AJ8" s="18"/>
      <c r="AK8" s="18">
        <v>1</v>
      </c>
      <c r="AL8" s="13"/>
      <c r="AM8" s="13"/>
      <c r="AN8" s="13"/>
      <c r="AO8" s="13"/>
      <c r="AP8" s="13"/>
      <c r="AQ8" s="13"/>
      <c r="AR8" s="13"/>
      <c r="AS8" s="13"/>
      <c r="AT8" s="13"/>
      <c r="AU8" s="13"/>
      <c r="AV8" s="13"/>
      <c r="AX8" s="18">
        <v>1</v>
      </c>
      <c r="AY8" s="18"/>
      <c r="AZ8" s="18">
        <v>1</v>
      </c>
      <c r="BA8" s="13"/>
      <c r="BB8" s="13"/>
      <c r="BC8" s="13"/>
      <c r="BD8" s="13"/>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8">
        <v>1</v>
      </c>
      <c r="AN9" s="18"/>
      <c r="AO9" s="18">
        <v>1</v>
      </c>
      <c r="AP9" s="13"/>
      <c r="AQ9" s="13"/>
      <c r="AR9" s="13"/>
      <c r="AS9" s="13"/>
      <c r="AT9" s="13"/>
      <c r="AU9" s="13"/>
      <c r="AV9" s="13"/>
      <c r="AX9" s="13"/>
      <c r="AY9" s="13"/>
      <c r="AZ9" s="13"/>
      <c r="BA9" s="13"/>
      <c r="BB9" s="18">
        <v>1</v>
      </c>
      <c r="BC9" s="18"/>
      <c r="BD9" s="18">
        <v>1</v>
      </c>
      <c r="BE9" s="13"/>
      <c r="BF9" s="13"/>
      <c r="BG9" s="13"/>
      <c r="BH9" s="13"/>
      <c r="BI9" s="13"/>
      <c r="BJ9" s="13"/>
      <c r="BK9" s="13"/>
    </row>
    <row r="10" spans="1:63">
      <c r="A10" t="s">
        <v>16</v>
      </c>
      <c r="B10" s="2">
        <v>0</v>
      </c>
      <c r="C10" s="21"/>
      <c r="D10" s="21"/>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3"/>
      <c r="AP10" s="13"/>
      <c r="AQ10" s="18">
        <v>1</v>
      </c>
      <c r="AR10" s="13"/>
      <c r="AS10" s="13"/>
      <c r="AT10" s="13"/>
      <c r="AU10" s="13"/>
      <c r="AV10" s="13"/>
      <c r="AX10" s="13"/>
      <c r="AY10" s="13"/>
      <c r="AZ10" s="13"/>
      <c r="BA10" s="13"/>
      <c r="BB10" s="13"/>
      <c r="BC10" s="13"/>
      <c r="BD10" s="13"/>
      <c r="BE10" s="13"/>
      <c r="BF10" s="18">
        <v>1</v>
      </c>
      <c r="BG10" s="13"/>
      <c r="BH10" s="13"/>
      <c r="BI10" s="13"/>
      <c r="BJ10" s="13"/>
      <c r="BK10" s="13"/>
    </row>
    <row r="11" spans="1:63">
      <c r="B11" s="2">
        <v>1</v>
      </c>
      <c r="C11" s="21"/>
      <c r="D11" s="21"/>
      <c r="E11" s="13"/>
      <c r="F11" s="13"/>
      <c r="G11" s="13"/>
      <c r="H11" s="13"/>
      <c r="I11" s="13"/>
      <c r="J11" s="13"/>
      <c r="K11" s="13"/>
      <c r="L11" s="13"/>
      <c r="M11" s="13"/>
      <c r="N11" s="13"/>
      <c r="O11" s="13"/>
      <c r="P11" s="13"/>
      <c r="V11" s="4"/>
      <c r="W11" t="str">
        <f t="shared" si="0"/>
        <v>0</v>
      </c>
      <c r="X11" t="str">
        <f t="shared" si="1"/>
        <v>0</v>
      </c>
      <c r="AI11" s="21"/>
      <c r="AJ11" s="21"/>
      <c r="AK11" s="21"/>
      <c r="AL11" s="13"/>
      <c r="AM11" s="13"/>
      <c r="AN11" s="13"/>
      <c r="AO11" s="13"/>
      <c r="AP11" s="13"/>
      <c r="AQ11" s="13"/>
      <c r="AR11" s="13"/>
      <c r="AS11" s="18">
        <v>1</v>
      </c>
      <c r="AT11" s="18"/>
      <c r="AU11" s="18">
        <v>1</v>
      </c>
      <c r="AV11" s="13"/>
      <c r="AX11" s="21"/>
      <c r="AY11" s="21"/>
      <c r="AZ11" s="21"/>
      <c r="BA11" s="13"/>
      <c r="BB11" s="13"/>
      <c r="BC11" s="13"/>
      <c r="BD11" s="13"/>
      <c r="BE11" s="13"/>
      <c r="BF11" s="13"/>
      <c r="BG11" s="13"/>
      <c r="BH11" s="18">
        <v>1</v>
      </c>
      <c r="BI11" s="18"/>
      <c r="BJ11" s="18">
        <v>1</v>
      </c>
      <c r="BK11" s="13"/>
    </row>
    <row r="12" spans="1:63">
      <c r="B12" s="2">
        <v>2</v>
      </c>
      <c r="C12" s="21"/>
      <c r="D12" s="21"/>
      <c r="E12" s="13"/>
      <c r="F12" s="13"/>
      <c r="G12" s="13"/>
      <c r="H12" s="13"/>
      <c r="I12" s="13"/>
      <c r="J12" s="13"/>
      <c r="K12" s="13"/>
      <c r="L12" s="13"/>
      <c r="M12" s="13"/>
      <c r="N12" s="13"/>
      <c r="O12" s="13"/>
      <c r="P12" s="13"/>
      <c r="V12" s="4"/>
      <c r="W12" t="str">
        <f t="shared" si="0"/>
        <v>0</v>
      </c>
      <c r="X12" t="str">
        <f t="shared" si="1"/>
        <v>0</v>
      </c>
      <c r="AI12" s="18">
        <v>1</v>
      </c>
      <c r="AJ12" s="18"/>
      <c r="AK12" s="18">
        <v>1</v>
      </c>
      <c r="AL12" s="13"/>
      <c r="AM12" s="13"/>
      <c r="AN12" s="13"/>
      <c r="AO12" s="13"/>
      <c r="AP12" s="13"/>
      <c r="AQ12" s="13"/>
      <c r="AR12" s="13"/>
      <c r="AS12" s="13"/>
      <c r="AT12" s="13"/>
      <c r="AU12" s="13"/>
      <c r="AV12" s="13"/>
      <c r="AX12" s="18">
        <v>1</v>
      </c>
      <c r="AY12" s="18"/>
      <c r="AZ12" s="18">
        <v>1</v>
      </c>
      <c r="BA12" s="13"/>
      <c r="BB12" s="13"/>
      <c r="BC12" s="13"/>
      <c r="BD12" s="13"/>
      <c r="BE12" s="13"/>
      <c r="BF12" s="13"/>
      <c r="BG12" s="13"/>
      <c r="BH12" s="13"/>
      <c r="BI12" s="13"/>
      <c r="BJ12" s="13"/>
      <c r="BK12" s="13"/>
    </row>
    <row r="13" spans="1:63">
      <c r="B13" s="2">
        <v>3</v>
      </c>
      <c r="C13" s="21"/>
      <c r="D13" s="21"/>
      <c r="E13" s="13"/>
      <c r="F13" s="13"/>
      <c r="G13" s="13"/>
      <c r="H13" s="13"/>
      <c r="I13" s="13"/>
      <c r="J13" s="13"/>
      <c r="K13" s="13"/>
      <c r="L13" s="13"/>
      <c r="M13" s="13"/>
      <c r="N13" s="13"/>
      <c r="O13" s="13"/>
      <c r="P13" s="13"/>
      <c r="V13" s="4"/>
      <c r="W13" t="str">
        <f t="shared" si="0"/>
        <v>0</v>
      </c>
      <c r="X13" t="str">
        <f t="shared" si="1"/>
        <v>0</v>
      </c>
      <c r="AI13" s="13"/>
      <c r="AJ13" s="13"/>
      <c r="AK13" s="13"/>
      <c r="AL13" s="13"/>
      <c r="AM13" s="18">
        <v>1</v>
      </c>
      <c r="AN13" s="13"/>
      <c r="AO13" s="13"/>
      <c r="AP13" s="13"/>
      <c r="AQ13" s="13"/>
      <c r="AR13" s="13"/>
      <c r="AS13" s="13"/>
      <c r="AT13" s="13"/>
      <c r="AU13" s="13"/>
      <c r="AV13" s="13"/>
      <c r="AX13" s="13"/>
      <c r="AY13" s="13"/>
      <c r="AZ13" s="13"/>
      <c r="BA13" s="13"/>
      <c r="BB13" s="18">
        <v>1</v>
      </c>
      <c r="BC13" s="13"/>
      <c r="BD13" s="13"/>
      <c r="BE13" s="13"/>
      <c r="BF13" s="13"/>
      <c r="BG13" s="13"/>
      <c r="BH13" s="13"/>
      <c r="BI13" s="13"/>
      <c r="BJ13" s="13"/>
      <c r="BK13" s="13"/>
    </row>
    <row r="14" spans="1:63">
      <c r="B14" s="2">
        <v>4</v>
      </c>
      <c r="C14" s="18">
        <v>1</v>
      </c>
      <c r="D14" s="13"/>
      <c r="E14" s="13"/>
      <c r="F14" s="13"/>
      <c r="G14" s="13"/>
      <c r="H14" s="13"/>
      <c r="I14" s="13"/>
      <c r="J14" s="13"/>
      <c r="K14" s="13"/>
      <c r="L14" s="13"/>
      <c r="M14" s="13"/>
      <c r="N14" s="13"/>
      <c r="O14" s="13"/>
      <c r="P14" s="13"/>
      <c r="V14" s="4"/>
      <c r="W14" t="str">
        <f t="shared" si="0"/>
        <v>0</v>
      </c>
      <c r="X14" t="str">
        <f t="shared" si="1"/>
        <v>0</v>
      </c>
      <c r="AI14" s="13"/>
      <c r="AJ14" s="13"/>
      <c r="AK14" s="13"/>
      <c r="AL14" s="13"/>
      <c r="AM14" s="13"/>
      <c r="AN14" s="13"/>
      <c r="AO14" s="18">
        <v>1</v>
      </c>
      <c r="AP14" s="18"/>
      <c r="AQ14" s="18">
        <v>1</v>
      </c>
      <c r="AR14" s="13"/>
      <c r="AS14" s="13"/>
      <c r="AT14" s="13"/>
      <c r="AU14" s="13"/>
      <c r="AV14" s="13"/>
      <c r="AX14" s="13"/>
      <c r="AY14" s="13"/>
      <c r="AZ14" s="13"/>
      <c r="BA14" s="13"/>
      <c r="BB14" s="13"/>
      <c r="BC14" s="13"/>
      <c r="BD14" s="18">
        <v>1</v>
      </c>
      <c r="BE14" s="18"/>
      <c r="BF14" s="18">
        <v>1</v>
      </c>
      <c r="BG14" s="13"/>
      <c r="BH14" s="13"/>
      <c r="BI14" s="13"/>
      <c r="BJ14" s="13"/>
      <c r="BK14" s="13"/>
    </row>
    <row r="15" spans="1:63">
      <c r="B15" s="2">
        <v>5</v>
      </c>
      <c r="C15" s="13"/>
      <c r="D15" s="13"/>
      <c r="E15" s="13"/>
      <c r="F15" s="13"/>
      <c r="G15" s="18">
        <v>1</v>
      </c>
      <c r="H15" s="18"/>
      <c r="I15" s="18">
        <v>1</v>
      </c>
      <c r="J15" s="13"/>
      <c r="K15" s="13"/>
      <c r="L15" s="13"/>
      <c r="M15" s="13"/>
      <c r="N15" s="13"/>
      <c r="O15" s="13"/>
      <c r="P15" s="13"/>
      <c r="V15" s="4"/>
      <c r="W15" t="str">
        <f t="shared" si="0"/>
        <v>0</v>
      </c>
      <c r="X15" t="str">
        <f t="shared" si="1"/>
        <v>0</v>
      </c>
      <c r="AI15" s="21"/>
      <c r="AJ15" s="21"/>
      <c r="AK15" s="21"/>
      <c r="AL15" s="13"/>
      <c r="AM15" s="13"/>
      <c r="AN15" s="13"/>
      <c r="AO15" s="13"/>
      <c r="AP15" s="13"/>
      <c r="AQ15" s="13"/>
      <c r="AR15" s="13"/>
      <c r="AS15" s="18">
        <v>1</v>
      </c>
      <c r="AT15" s="18"/>
      <c r="AU15" s="18">
        <v>1</v>
      </c>
      <c r="AV15" s="13"/>
      <c r="AX15" s="21"/>
      <c r="AY15" s="21"/>
      <c r="AZ15" s="21"/>
      <c r="BA15" s="13"/>
      <c r="BB15" s="13"/>
      <c r="BC15" s="13"/>
      <c r="BD15" s="13"/>
      <c r="BE15" s="13"/>
      <c r="BF15" s="13"/>
      <c r="BG15" s="13"/>
      <c r="BH15" s="18">
        <v>1</v>
      </c>
      <c r="BI15" s="18"/>
      <c r="BJ15" s="18">
        <v>1</v>
      </c>
      <c r="BK15" s="13"/>
    </row>
    <row r="16" spans="1:63">
      <c r="B16" s="2">
        <v>6</v>
      </c>
      <c r="C16" s="13"/>
      <c r="D16" s="13"/>
      <c r="E16" s="13"/>
      <c r="F16" s="13"/>
      <c r="G16" s="13"/>
      <c r="H16" s="13"/>
      <c r="I16" s="13"/>
      <c r="J16" s="13"/>
      <c r="K16" s="18">
        <v>1</v>
      </c>
      <c r="L16" s="13"/>
      <c r="M16" s="13"/>
      <c r="N16" s="13"/>
      <c r="O16" s="13"/>
      <c r="P16" s="13"/>
      <c r="V16" s="4"/>
      <c r="W16" t="str">
        <f t="shared" si="0"/>
        <v>0</v>
      </c>
      <c r="X16" t="str">
        <f t="shared" si="1"/>
        <v>0</v>
      </c>
      <c r="AI16" s="18">
        <v>1</v>
      </c>
      <c r="AJ16" s="18"/>
      <c r="AK16" s="18">
        <v>1</v>
      </c>
      <c r="AL16" s="13"/>
      <c r="AM16" s="13"/>
      <c r="AN16" s="13"/>
      <c r="AO16" s="13"/>
      <c r="AP16" s="13"/>
      <c r="AQ16" s="13"/>
      <c r="AR16" s="13"/>
      <c r="AS16" s="13"/>
      <c r="AT16" s="13"/>
      <c r="AU16" s="13"/>
      <c r="AV16" s="13"/>
      <c r="AX16" s="18">
        <v>1</v>
      </c>
      <c r="AY16" s="18"/>
      <c r="AZ16" s="18">
        <v>1</v>
      </c>
      <c r="BA16" s="13"/>
      <c r="BB16" s="13"/>
      <c r="BC16" s="13"/>
      <c r="BD16" s="13"/>
      <c r="BE16" s="13"/>
      <c r="BF16" s="13"/>
      <c r="BG16" s="13"/>
      <c r="BH16" s="13"/>
      <c r="BI16" s="13"/>
      <c r="BJ16" s="13"/>
      <c r="BK16" s="13"/>
    </row>
    <row r="17" spans="1:63">
      <c r="B17" s="2">
        <v>7</v>
      </c>
      <c r="C17" s="21"/>
      <c r="D17" s="21"/>
      <c r="E17" s="21"/>
      <c r="F17" s="13"/>
      <c r="G17" s="13"/>
      <c r="H17" s="13"/>
      <c r="I17" s="13"/>
      <c r="J17" s="13"/>
      <c r="K17" s="13"/>
      <c r="L17" s="13"/>
      <c r="M17" s="18">
        <v>1</v>
      </c>
      <c r="N17" s="18"/>
      <c r="O17" s="18">
        <v>1</v>
      </c>
      <c r="P17" s="13"/>
      <c r="V17" s="4"/>
      <c r="W17" t="str">
        <f t="shared" si="0"/>
        <v>0</v>
      </c>
      <c r="X17" t="str">
        <f t="shared" si="1"/>
        <v>1</v>
      </c>
      <c r="AI17" s="13"/>
      <c r="AJ17" s="13"/>
      <c r="AK17" s="13"/>
      <c r="AL17" s="13"/>
      <c r="AM17" s="18">
        <v>1</v>
      </c>
      <c r="AN17" s="18"/>
      <c r="AO17" s="18">
        <v>1</v>
      </c>
      <c r="AP17" s="13"/>
      <c r="AQ17" s="13"/>
      <c r="AR17" s="13"/>
      <c r="AS17" s="13"/>
      <c r="AT17" s="13"/>
      <c r="AU17" s="13"/>
      <c r="AV17" s="13"/>
      <c r="AX17" s="13"/>
      <c r="AY17" s="13"/>
      <c r="AZ17" s="13"/>
      <c r="BA17" s="13"/>
      <c r="BB17" s="18">
        <v>1</v>
      </c>
      <c r="BC17" s="18"/>
      <c r="BD17" s="18">
        <v>1</v>
      </c>
      <c r="BE17" s="13"/>
      <c r="BF17" s="13"/>
      <c r="BG17" s="13"/>
      <c r="BH17" s="13"/>
      <c r="BI17" s="13"/>
      <c r="BJ17" s="13"/>
      <c r="BK17" s="13"/>
    </row>
    <row r="18" spans="1:63">
      <c r="B18" s="2">
        <v>8</v>
      </c>
      <c r="C18" s="21"/>
      <c r="D18" s="21"/>
      <c r="E18" s="13"/>
      <c r="F18" s="13"/>
      <c r="G18" s="13"/>
      <c r="H18" s="13"/>
      <c r="I18" s="13"/>
      <c r="J18" s="13"/>
      <c r="K18" s="13"/>
      <c r="L18" s="13"/>
      <c r="M18" s="13"/>
      <c r="N18" s="13"/>
      <c r="O18" s="13"/>
      <c r="P18" s="13"/>
      <c r="V18" s="4"/>
      <c r="W18" t="str">
        <f t="shared" si="0"/>
        <v>1</v>
      </c>
      <c r="X18" t="str">
        <f t="shared" si="1"/>
        <v>1</v>
      </c>
      <c r="AI18" s="13"/>
      <c r="AJ18" s="13"/>
      <c r="AK18" s="13"/>
      <c r="AL18" s="13"/>
      <c r="AM18" s="13"/>
      <c r="AN18" s="13"/>
      <c r="AO18" s="13"/>
      <c r="AP18" s="13"/>
      <c r="AQ18" s="18">
        <v>1</v>
      </c>
      <c r="AR18" s="13"/>
      <c r="AS18" s="13"/>
      <c r="AT18" s="13"/>
      <c r="AU18" s="13"/>
      <c r="AV18" s="13"/>
      <c r="AX18" s="13"/>
      <c r="AY18" s="13"/>
      <c r="AZ18" s="13"/>
      <c r="BA18" s="13"/>
      <c r="BB18" s="13"/>
      <c r="BC18" s="13"/>
      <c r="BD18" s="13"/>
      <c r="BE18" s="13"/>
      <c r="BF18" s="18">
        <v>1</v>
      </c>
      <c r="BG18" s="13"/>
      <c r="BH18" s="13"/>
      <c r="BI18" s="13"/>
      <c r="BJ18" s="13"/>
      <c r="BK18" s="13"/>
    </row>
    <row r="19" spans="1:63">
      <c r="B19" s="2">
        <v>9</v>
      </c>
      <c r="C19" s="21"/>
      <c r="D19" s="21"/>
      <c r="E19" s="13"/>
      <c r="F19" s="13"/>
      <c r="G19" s="13"/>
      <c r="H19" s="13"/>
      <c r="I19" s="13"/>
      <c r="J19" s="13"/>
      <c r="K19" s="13"/>
      <c r="L19" s="13"/>
      <c r="M19" s="13"/>
      <c r="N19" s="13"/>
      <c r="O19" s="13"/>
      <c r="P19" s="13"/>
      <c r="V19" s="4"/>
      <c r="W19" t="str">
        <f t="shared" si="0"/>
        <v>0</v>
      </c>
      <c r="X19" t="str">
        <f t="shared" si="1"/>
        <v>0</v>
      </c>
      <c r="AI19" s="21"/>
      <c r="AJ19" s="21"/>
      <c r="AK19" s="21"/>
      <c r="AL19" s="13"/>
      <c r="AM19" s="13"/>
      <c r="AN19" s="13"/>
      <c r="AO19" s="13"/>
      <c r="AP19" s="13"/>
      <c r="AQ19" s="13"/>
      <c r="AR19" s="13"/>
      <c r="AS19" s="18">
        <v>1</v>
      </c>
      <c r="AT19" s="18"/>
      <c r="AU19" s="18">
        <v>1</v>
      </c>
      <c r="AV19" s="13"/>
      <c r="AX19" s="21"/>
      <c r="AY19" s="21"/>
      <c r="AZ19" s="21"/>
      <c r="BA19" s="13"/>
      <c r="BB19" s="13"/>
      <c r="BC19" s="13"/>
      <c r="BD19" s="13"/>
      <c r="BE19" s="13"/>
      <c r="BF19" s="13"/>
      <c r="BG19" s="13"/>
      <c r="BH19" s="18">
        <v>1</v>
      </c>
      <c r="BI19" s="18"/>
      <c r="BJ19" s="18">
        <v>1</v>
      </c>
      <c r="BK19" s="13"/>
    </row>
    <row r="20" spans="1:63">
      <c r="A20" t="s">
        <v>23</v>
      </c>
      <c r="B20" s="2" t="s">
        <v>17</v>
      </c>
      <c r="C20" s="21"/>
      <c r="D20" s="21"/>
      <c r="E20" s="13"/>
      <c r="F20" s="13"/>
      <c r="G20" s="13"/>
      <c r="H20" s="13"/>
      <c r="I20" s="13"/>
      <c r="J20" s="13"/>
      <c r="K20" s="13"/>
      <c r="L20" s="13"/>
      <c r="M20" s="13"/>
      <c r="N20" s="13"/>
      <c r="O20" s="13"/>
      <c r="P20" s="13"/>
      <c r="V20" s="4"/>
      <c r="W20" t="str">
        <f t="shared" si="0"/>
        <v>0</v>
      </c>
      <c r="X20" t="str">
        <f t="shared" si="1"/>
        <v>0</v>
      </c>
      <c r="AI20" s="18">
        <v>1</v>
      </c>
      <c r="AJ20" s="18"/>
      <c r="AK20" s="18">
        <v>1</v>
      </c>
      <c r="AL20" s="13"/>
      <c r="AM20" s="13"/>
      <c r="AN20" s="13"/>
      <c r="AO20" s="13"/>
      <c r="AP20" s="13"/>
      <c r="AQ20" s="13"/>
      <c r="AR20" s="13" t="s">
        <v>44</v>
      </c>
      <c r="AS20" s="21"/>
      <c r="AT20" s="13"/>
      <c r="AU20" s="13"/>
      <c r="AV20" s="13"/>
      <c r="AX20" s="18">
        <v>1</v>
      </c>
      <c r="AY20" s="18"/>
      <c r="AZ20" s="18">
        <v>1</v>
      </c>
      <c r="BA20" s="13"/>
      <c r="BB20" s="13"/>
      <c r="BC20" s="13"/>
      <c r="BD20" s="13"/>
      <c r="BE20" s="13"/>
      <c r="BF20" s="13"/>
      <c r="BG20" s="13" t="s">
        <v>44</v>
      </c>
      <c r="BH20" s="21"/>
      <c r="BI20" s="13"/>
      <c r="BJ20" s="13"/>
      <c r="BK20" s="13"/>
    </row>
    <row r="21" spans="1:63">
      <c r="A21" t="s">
        <v>24</v>
      </c>
      <c r="B21" s="2" t="s">
        <v>18</v>
      </c>
      <c r="C21" s="21"/>
      <c r="D21" s="21"/>
      <c r="E21" s="13"/>
      <c r="F21" s="13"/>
      <c r="G21" s="13"/>
      <c r="H21" s="13"/>
      <c r="I21" s="13"/>
      <c r="J21" s="13"/>
      <c r="K21" s="13"/>
      <c r="L21" s="13"/>
      <c r="M21" s="13"/>
      <c r="N21" s="13"/>
      <c r="O21" s="13"/>
      <c r="P21" s="13"/>
      <c r="V21" s="4"/>
      <c r="W21" t="str">
        <f t="shared" si="0"/>
        <v>0</v>
      </c>
      <c r="X21" t="str">
        <f t="shared" si="1"/>
        <v>0</v>
      </c>
      <c r="AI21" s="21"/>
      <c r="AJ21" s="21"/>
      <c r="AK21" s="21"/>
      <c r="AL21" s="21"/>
      <c r="AM21" s="18">
        <v>1</v>
      </c>
      <c r="AN21" s="21"/>
      <c r="AO21" s="21"/>
      <c r="AP21" s="21"/>
      <c r="AQ21" s="21"/>
      <c r="AR21" s="21"/>
      <c r="AS21" s="21"/>
      <c r="AT21" s="21"/>
      <c r="AU21" s="21"/>
      <c r="AV21" s="21"/>
      <c r="AX21" s="21"/>
      <c r="AY21" s="21"/>
      <c r="AZ21" s="21"/>
      <c r="BA21" s="21"/>
      <c r="BB21" s="18">
        <v>1</v>
      </c>
      <c r="BC21" s="21"/>
      <c r="BD21" s="21"/>
      <c r="BE21" s="21"/>
      <c r="BF21" s="21"/>
      <c r="BG21" s="21"/>
      <c r="BH21" s="21"/>
      <c r="BI21" s="21"/>
      <c r="BJ21" s="21"/>
      <c r="BK21" s="21"/>
    </row>
    <row r="22" spans="1:63">
      <c r="A22" t="s">
        <v>25</v>
      </c>
      <c r="B22" s="2" t="s">
        <v>19</v>
      </c>
      <c r="C22" s="18">
        <v>1</v>
      </c>
      <c r="D22" s="18"/>
      <c r="E22" s="18">
        <v>1</v>
      </c>
      <c r="F22" s="13"/>
      <c r="G22" s="13"/>
      <c r="H22" s="13"/>
      <c r="I22" s="13"/>
      <c r="J22" s="13"/>
      <c r="K22" s="13"/>
      <c r="L22" s="13"/>
      <c r="M22" s="13"/>
      <c r="N22" s="13"/>
      <c r="O22" s="13"/>
      <c r="P22" s="13"/>
      <c r="V22" s="4"/>
      <c r="W22" t="str">
        <f t="shared" si="0"/>
        <v>0</v>
      </c>
      <c r="X22" t="str">
        <f t="shared" si="1"/>
        <v>0</v>
      </c>
    </row>
    <row r="23" spans="1:63">
      <c r="A23" t="s">
        <v>26</v>
      </c>
      <c r="B23" s="2" t="s">
        <v>20</v>
      </c>
      <c r="C23" s="13"/>
      <c r="D23" s="13"/>
      <c r="E23" s="13"/>
      <c r="F23" s="13"/>
      <c r="G23" s="18">
        <v>1</v>
      </c>
      <c r="H23" s="18"/>
      <c r="I23" s="18">
        <v>1</v>
      </c>
      <c r="J23" s="13"/>
      <c r="K23" s="13"/>
      <c r="L23" s="13"/>
      <c r="M23" s="13"/>
      <c r="N23" s="13"/>
      <c r="O23" s="13"/>
      <c r="P23" s="13"/>
      <c r="V23" s="4"/>
      <c r="W23" t="str">
        <f t="shared" si="0"/>
        <v>0</v>
      </c>
      <c r="X23" t="str">
        <f t="shared" si="1"/>
        <v>0</v>
      </c>
    </row>
    <row r="24" spans="1:63">
      <c r="A24" t="s">
        <v>27</v>
      </c>
      <c r="B24" s="2" t="s">
        <v>21</v>
      </c>
      <c r="C24" s="13"/>
      <c r="D24" s="13"/>
      <c r="E24" s="13"/>
      <c r="F24" s="13"/>
      <c r="G24" s="13"/>
      <c r="H24" s="13"/>
      <c r="I24" s="13"/>
      <c r="J24" s="13"/>
      <c r="K24" s="18">
        <v>1</v>
      </c>
      <c r="L24" s="13"/>
      <c r="M24" s="13"/>
      <c r="N24" s="13"/>
      <c r="O24" s="13"/>
      <c r="P24" s="13"/>
      <c r="V24" s="4"/>
      <c r="W24" t="str">
        <f t="shared" si="0"/>
        <v>0</v>
      </c>
      <c r="X24" t="str">
        <f t="shared" si="1"/>
        <v>0</v>
      </c>
    </row>
    <row r="25" spans="1:63">
      <c r="A25" t="s">
        <v>28</v>
      </c>
      <c r="B25" s="2" t="s">
        <v>22</v>
      </c>
      <c r="C25" s="21"/>
      <c r="D25" s="21"/>
      <c r="E25" s="21"/>
      <c r="F25" s="13"/>
      <c r="G25" s="13"/>
      <c r="H25" s="13"/>
      <c r="I25" s="13"/>
      <c r="J25" s="13"/>
      <c r="K25" s="13"/>
      <c r="L25" s="13"/>
      <c r="M25" s="13"/>
      <c r="N25" s="13"/>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0</v>
      </c>
      <c r="X38" t="str">
        <f t="shared" si="9"/>
        <v>0</v>
      </c>
      <c r="Z38" t="str">
        <f t="shared" si="10"/>
        <v>0</v>
      </c>
      <c r="AA38" t="str">
        <f t="shared" si="11"/>
        <v>0</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1</v>
      </c>
      <c r="D39" s="1">
        <f t="shared" si="14"/>
        <v>0</v>
      </c>
      <c r="E39" s="1">
        <f t="shared" si="14"/>
        <v>0</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8</v>
      </c>
      <c r="X39" t="str">
        <f t="shared" si="9"/>
        <v>1</v>
      </c>
      <c r="Z39" t="str">
        <f t="shared" si="10"/>
        <v>0</v>
      </c>
      <c r="AA39" t="str">
        <f t="shared" si="11"/>
        <v>0</v>
      </c>
      <c r="AC39">
        <f t="shared" si="16"/>
        <v>1</v>
      </c>
      <c r="AD39">
        <f t="shared" si="15"/>
        <v>0</v>
      </c>
      <c r="AE39">
        <f t="shared" si="12"/>
        <v>0</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1</v>
      </c>
      <c r="I40" s="1">
        <f t="shared" si="3"/>
        <v>0</v>
      </c>
      <c r="J40" s="1">
        <f t="shared" si="3"/>
        <v>1</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D</v>
      </c>
      <c r="X40" t="str">
        <f t="shared" si="9"/>
        <v>0</v>
      </c>
      <c r="Z40" t="str">
        <f t="shared" si="10"/>
        <v>0</v>
      </c>
      <c r="AA40" t="str">
        <f t="shared" si="11"/>
        <v>0</v>
      </c>
      <c r="AC40">
        <f t="shared" si="16"/>
        <v>0</v>
      </c>
      <c r="AD40">
        <f t="shared" si="15"/>
        <v>0</v>
      </c>
      <c r="AE40">
        <f t="shared" si="12"/>
        <v>0</v>
      </c>
      <c r="AF40">
        <f t="shared" si="12"/>
        <v>0</v>
      </c>
      <c r="AH40">
        <f t="shared" si="12"/>
        <v>1</v>
      </c>
      <c r="AI40">
        <f t="shared" si="12"/>
        <v>0</v>
      </c>
      <c r="AJ40">
        <f t="shared" si="12"/>
        <v>4</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0</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8</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8</v>
      </c>
      <c r="AR42">
        <f t="shared" si="12"/>
        <v>0</v>
      </c>
      <c r="AS42">
        <f t="shared" si="12"/>
        <v>2</v>
      </c>
      <c r="AT42">
        <f t="shared" si="12"/>
        <v>0</v>
      </c>
      <c r="AU42">
        <f t="shared" si="13"/>
        <v>8</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0</v>
      </c>
      <c r="X44" t="str">
        <f t="shared" si="9"/>
        <v>0</v>
      </c>
      <c r="Z44" t="str">
        <f t="shared" si="10"/>
        <v>0</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0</v>
      </c>
      <c r="X45" t="str">
        <f t="shared" si="9"/>
        <v>0</v>
      </c>
      <c r="Z45" t="str">
        <f t="shared" si="10"/>
        <v>0</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1</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D</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4</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0</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0</v>
      </c>
      <c r="X50" t="str">
        <f t="shared" si="9"/>
        <v>0</v>
      </c>
      <c r="Z50" t="str">
        <f t="shared" si="10"/>
        <v>A</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2</v>
      </c>
      <c r="AT50">
        <f t="shared" si="12"/>
        <v>0</v>
      </c>
      <c r="AU50">
        <f t="shared" si="13"/>
        <v>8</v>
      </c>
    </row>
    <row r="52" spans="1:47">
      <c r="A52" t="s">
        <v>31</v>
      </c>
    </row>
    <row r="55" spans="1:47">
      <c r="B55" s="16" t="s">
        <v>39</v>
      </c>
      <c r="G55" t="str">
        <f>C76</f>
        <v>00.00.00.00.00.00.00.00.81.00.D0.00.00.82.00.A8.00.00.00.00.00.00.00.00.85.00.D0.00.00.82.00.A0</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00.00</v>
      </c>
      <c r="C63" t="str">
        <f>CONCATENATE(C62,".",B63)</f>
        <v>00.00.00.00.00.00</v>
      </c>
    </row>
    <row r="64" spans="1:47">
      <c r="B64" s="2" t="str">
        <f t="shared" si="17"/>
        <v>00.00</v>
      </c>
      <c r="C64" t="str">
        <f t="shared" ref="C64:C76" si="18">CONCATENATE(C63,".",B64)</f>
        <v>00.00.00.00.00.00.00.00</v>
      </c>
    </row>
    <row r="65" spans="2:23">
      <c r="B65" s="2" t="str">
        <f t="shared" si="17"/>
        <v>81.00</v>
      </c>
      <c r="C65" t="str">
        <f t="shared" si="18"/>
        <v>00.00.00.00.00.00.00.00.81.00</v>
      </c>
    </row>
    <row r="66" spans="2:23">
      <c r="B66" s="2" t="str">
        <f t="shared" si="17"/>
        <v>D0.00</v>
      </c>
      <c r="C66" t="str">
        <f t="shared" si="18"/>
        <v>00.00.00.00.00.00.00.00.81.00.D0.00</v>
      </c>
    </row>
    <row r="67" spans="2:23">
      <c r="B67" s="2" t="str">
        <f t="shared" si="17"/>
        <v>00.82</v>
      </c>
      <c r="C67" t="str">
        <f t="shared" si="18"/>
        <v>00.00.00.00.00.00.00.00.81.00.D0.00.00.82</v>
      </c>
    </row>
    <row r="68" spans="2:23">
      <c r="B68" s="2" t="str">
        <f t="shared" si="17"/>
        <v>00.A8</v>
      </c>
      <c r="C68" t="str">
        <f t="shared" si="18"/>
        <v>00.00.00.00.00.00.00.00.81.00.D0.00.00.82.00.A8</v>
      </c>
    </row>
    <row r="69" spans="2:23">
      <c r="B69" s="2" t="str">
        <f t="shared" si="17"/>
        <v>00.00</v>
      </c>
      <c r="C69" t="str">
        <f t="shared" si="18"/>
        <v>00.00.00.00.00.00.00.00.81.00.D0.00.00.82.00.A8.00.00</v>
      </c>
    </row>
    <row r="70" spans="2:23">
      <c r="B70" s="2" t="str">
        <f t="shared" si="17"/>
        <v>00.00</v>
      </c>
      <c r="C70" t="str">
        <f t="shared" si="18"/>
        <v>00.00.00.00.00.00.00.00.81.00.D0.00.00.82.00.A8.00.00.00.00</v>
      </c>
    </row>
    <row r="71" spans="2:23">
      <c r="B71" s="2" t="str">
        <f t="shared" si="17"/>
        <v>00.00</v>
      </c>
      <c r="C71" t="str">
        <f t="shared" si="18"/>
        <v>00.00.00.00.00.00.00.00.81.00.D0.00.00.82.00.A8.00.00.00.00.00.00</v>
      </c>
    </row>
    <row r="72" spans="2:23">
      <c r="B72" s="2" t="str">
        <f t="shared" si="17"/>
        <v>00.00</v>
      </c>
      <c r="C72" t="str">
        <f t="shared" si="18"/>
        <v>00.00.00.00.00.00.00.00.81.00.D0.00.00.82.00.A8.00.00.00.00.00.00.00.00</v>
      </c>
    </row>
    <row r="73" spans="2:23">
      <c r="B73" s="2" t="str">
        <f t="shared" si="17"/>
        <v>85.00</v>
      </c>
      <c r="C73" t="str">
        <f t="shared" si="18"/>
        <v>00.00.00.00.00.00.00.00.81.00.D0.00.00.82.00.A8.00.00.00.00.00.00.00.00.85.00</v>
      </c>
    </row>
    <row r="74" spans="2:23">
      <c r="B74" s="2" t="str">
        <f t="shared" si="17"/>
        <v>D0.00</v>
      </c>
      <c r="C74" t="str">
        <f t="shared" si="18"/>
        <v>00.00.00.00.00.00.00.00.81.00.D0.00.00.82.00.A8.00.00.00.00.00.00.00.00.85.00.D0.00</v>
      </c>
    </row>
    <row r="75" spans="2:23">
      <c r="B75" s="2" t="str">
        <f t="shared" si="17"/>
        <v>00.82</v>
      </c>
      <c r="C75" t="str">
        <f t="shared" si="18"/>
        <v>00.00.00.00.00.00.00.00.81.00.D0.00.00.82.00.A8.00.00.00.00.00.00.00.00.85.00.D0.00.00.82</v>
      </c>
    </row>
    <row r="76" spans="2:23">
      <c r="B76" s="2" t="str">
        <f t="shared" si="17"/>
        <v>00.A0</v>
      </c>
      <c r="C76" t="str">
        <f t="shared" si="18"/>
        <v>00.00.00.00.00.00.00.00.81.00.D0.00.00.82.00.A8.00.00.00.00.00.00.00.00.85.00.D0.00.00.82.00.A0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BJ71"/>
  <sheetViews>
    <sheetView topLeftCell="G49" zoomScale="60" zoomScaleNormal="60" workbookViewId="0">
      <selection activeCell="AI69" sqref="AI69"/>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row r="55" spans="16:62">
      <c r="BI55" t="s">
        <v>47</v>
      </c>
    </row>
    <row r="56" spans="16:62">
      <c r="P56" s="21"/>
      <c r="Q56" s="21"/>
      <c r="R56" s="21"/>
      <c r="S56" s="21"/>
      <c r="T56" s="21"/>
      <c r="U56" s="21"/>
      <c r="V56" s="18">
        <v>1</v>
      </c>
      <c r="W56" s="18"/>
      <c r="X56" s="18">
        <v>1</v>
      </c>
      <c r="Y56" s="21"/>
      <c r="Z56" s="21"/>
      <c r="AA56" s="21"/>
      <c r="AB56" s="21"/>
      <c r="AC56" s="13"/>
      <c r="AE56" t="s">
        <v>50</v>
      </c>
      <c r="AT56" s="18">
        <v>1</v>
      </c>
      <c r="AU56" s="18"/>
      <c r="AV56" s="18">
        <v>1</v>
      </c>
      <c r="AW56" s="13"/>
      <c r="AX56" s="13"/>
      <c r="AY56" s="13"/>
      <c r="AZ56" s="13"/>
      <c r="BA56" s="13"/>
      <c r="BB56" s="13"/>
      <c r="BC56" s="13"/>
      <c r="BD56" s="13"/>
      <c r="BE56" s="13"/>
      <c r="BF56" s="13"/>
      <c r="BG56" s="13"/>
      <c r="BI56" s="22">
        <v>8</v>
      </c>
    </row>
    <row r="57" spans="16:62">
      <c r="P57" s="13"/>
      <c r="Q57" s="13"/>
      <c r="R57" s="13"/>
      <c r="S57" s="13"/>
      <c r="T57" s="13"/>
      <c r="U57" s="13"/>
      <c r="V57" s="13"/>
      <c r="W57" s="13"/>
      <c r="X57" s="13"/>
      <c r="Y57" s="13"/>
      <c r="Z57" s="18">
        <v>1</v>
      </c>
      <c r="AA57" s="18"/>
      <c r="AB57" s="18">
        <v>1</v>
      </c>
      <c r="AC57" s="13"/>
      <c r="AE57" t="s">
        <v>51</v>
      </c>
      <c r="AT57" s="13"/>
      <c r="AU57" s="13"/>
      <c r="AV57" s="13"/>
      <c r="AW57" s="13"/>
      <c r="AX57" s="18">
        <v>1</v>
      </c>
      <c r="AY57" s="18"/>
      <c r="AZ57" s="18">
        <v>1</v>
      </c>
      <c r="BA57" s="13"/>
      <c r="BB57" s="13"/>
      <c r="BC57" s="13"/>
      <c r="BD57" s="13"/>
      <c r="BE57" s="13"/>
      <c r="BF57" s="13"/>
      <c r="BG57" s="13"/>
      <c r="BJ57" s="22">
        <v>9</v>
      </c>
    </row>
    <row r="58" spans="16:62">
      <c r="P58" s="18">
        <v>1</v>
      </c>
      <c r="Q58" s="18"/>
      <c r="R58" s="18">
        <v>1</v>
      </c>
      <c r="S58" s="13"/>
      <c r="T58" s="13"/>
      <c r="U58" s="13"/>
      <c r="V58" s="13"/>
      <c r="W58" s="13"/>
      <c r="X58" s="13"/>
      <c r="Y58" s="13"/>
      <c r="Z58" s="13"/>
      <c r="AA58" s="13"/>
      <c r="AB58" s="13"/>
      <c r="AC58" s="13"/>
      <c r="AT58" s="13"/>
      <c r="AU58" s="13"/>
      <c r="AV58" s="13"/>
      <c r="AW58" s="13"/>
      <c r="AX58" s="13"/>
      <c r="AY58" s="13"/>
      <c r="AZ58" s="13"/>
      <c r="BA58" s="13"/>
      <c r="BB58" s="18">
        <v>1</v>
      </c>
      <c r="BC58" s="13"/>
      <c r="BD58" s="13"/>
      <c r="BE58" s="13"/>
      <c r="BF58" s="13"/>
      <c r="BG58" s="13"/>
      <c r="BJ58" t="s">
        <v>48</v>
      </c>
    </row>
    <row r="59" spans="16:62">
      <c r="P59" s="13"/>
      <c r="Q59" s="13"/>
      <c r="R59" s="13"/>
      <c r="S59" s="13"/>
      <c r="T59" s="18">
        <v>1</v>
      </c>
      <c r="U59" s="18"/>
      <c r="V59" s="18">
        <v>1</v>
      </c>
      <c r="W59" s="13"/>
      <c r="X59" s="13"/>
      <c r="Y59" s="13"/>
      <c r="Z59" s="13"/>
      <c r="AA59" s="13"/>
      <c r="AB59" s="13"/>
      <c r="AC59" s="13"/>
      <c r="AT59" s="21"/>
      <c r="AU59" s="21"/>
      <c r="AV59" s="21"/>
      <c r="AW59" s="13"/>
      <c r="AX59" s="13"/>
      <c r="AY59" s="13"/>
      <c r="AZ59" s="13"/>
      <c r="BA59" s="13"/>
      <c r="BB59" s="13"/>
      <c r="BC59" s="13"/>
      <c r="BD59" s="18">
        <v>1</v>
      </c>
      <c r="BE59" s="18"/>
      <c r="BF59" s="18">
        <v>1</v>
      </c>
      <c r="BG59" s="13"/>
      <c r="BJ59" t="s">
        <v>18</v>
      </c>
    </row>
    <row r="60" spans="16:62">
      <c r="P60" s="13"/>
      <c r="Q60" s="13"/>
      <c r="R60" s="13"/>
      <c r="S60" s="13"/>
      <c r="T60" s="13"/>
      <c r="U60" s="13"/>
      <c r="V60" s="13"/>
      <c r="W60" s="13"/>
      <c r="X60" s="18">
        <v>1</v>
      </c>
      <c r="Y60" s="13"/>
      <c r="Z60" s="13"/>
      <c r="AA60" s="13"/>
      <c r="AB60" s="13"/>
      <c r="AC60" s="13"/>
      <c r="AT60" s="18">
        <v>1</v>
      </c>
      <c r="AU60" s="18"/>
      <c r="AV60" s="18">
        <v>1</v>
      </c>
      <c r="AW60" s="13"/>
      <c r="AX60" s="13"/>
      <c r="AY60" s="13"/>
      <c r="AZ60" s="13"/>
      <c r="BA60" s="13"/>
      <c r="BB60" s="13"/>
      <c r="BC60" s="13"/>
      <c r="BD60" s="13"/>
      <c r="BE60" s="13"/>
      <c r="BF60" s="13"/>
      <c r="BG60" s="13"/>
      <c r="BJ60" t="s">
        <v>19</v>
      </c>
    </row>
    <row r="61" spans="16:62">
      <c r="P61" s="21"/>
      <c r="Q61" s="21"/>
      <c r="R61" s="21"/>
      <c r="S61" s="13"/>
      <c r="T61" s="13"/>
      <c r="U61" s="13"/>
      <c r="V61" s="13"/>
      <c r="W61" s="13"/>
      <c r="X61" s="13"/>
      <c r="Y61" s="13"/>
      <c r="Z61" s="18">
        <v>1</v>
      </c>
      <c r="AA61" s="18"/>
      <c r="AB61" s="18">
        <v>1</v>
      </c>
      <c r="AC61" s="13"/>
      <c r="AT61" s="13"/>
      <c r="AU61" s="13"/>
      <c r="AV61" s="13"/>
      <c r="AW61" s="13"/>
      <c r="AX61" s="18">
        <v>1</v>
      </c>
      <c r="AY61" s="13"/>
      <c r="AZ61" s="13"/>
      <c r="BA61" s="13"/>
      <c r="BB61" s="13"/>
      <c r="BC61" s="13"/>
      <c r="BD61" s="13"/>
      <c r="BE61" s="13"/>
      <c r="BF61" s="13"/>
      <c r="BG61" s="13"/>
      <c r="BJ61" t="s">
        <v>20</v>
      </c>
    </row>
    <row r="62" spans="16:62">
      <c r="P62" s="18">
        <v>1</v>
      </c>
      <c r="Q62" s="18"/>
      <c r="R62" s="18">
        <v>1</v>
      </c>
      <c r="S62" s="13"/>
      <c r="T62" s="13"/>
      <c r="U62" s="13"/>
      <c r="V62" s="13"/>
      <c r="W62" s="13"/>
      <c r="X62" s="13"/>
      <c r="Y62" s="13"/>
      <c r="Z62" s="13"/>
      <c r="AA62" s="13"/>
      <c r="AB62" s="13"/>
      <c r="AC62" s="13"/>
      <c r="AT62" s="13"/>
      <c r="AU62" s="13"/>
      <c r="AV62" s="13"/>
      <c r="AW62" s="13"/>
      <c r="AX62" s="13"/>
      <c r="AY62" s="13"/>
      <c r="AZ62" s="18">
        <v>1</v>
      </c>
      <c r="BA62" s="18"/>
      <c r="BB62" s="18">
        <v>1</v>
      </c>
      <c r="BC62" s="13"/>
      <c r="BD62" s="13"/>
      <c r="BE62" s="13"/>
      <c r="BF62" s="13"/>
      <c r="BG62" s="13"/>
      <c r="BJ62" t="s">
        <v>21</v>
      </c>
    </row>
    <row r="63" spans="16:62">
      <c r="P63" s="13"/>
      <c r="Q63" s="13"/>
      <c r="R63" s="13"/>
      <c r="S63" s="13"/>
      <c r="T63" s="18">
        <v>1</v>
      </c>
      <c r="U63" s="13"/>
      <c r="V63" s="13"/>
      <c r="W63" s="13"/>
      <c r="X63" s="13"/>
      <c r="Y63" s="13"/>
      <c r="Z63" s="13"/>
      <c r="AA63" s="13"/>
      <c r="AB63" s="13"/>
      <c r="AC63" s="13"/>
      <c r="AT63" s="21"/>
      <c r="AU63" s="21"/>
      <c r="AV63" s="21"/>
      <c r="AW63" s="13"/>
      <c r="AX63" s="13"/>
      <c r="AY63" s="13"/>
      <c r="AZ63" s="13"/>
      <c r="BA63" s="13"/>
      <c r="BB63" s="13"/>
      <c r="BC63" s="13"/>
      <c r="BD63" s="18">
        <v>1</v>
      </c>
      <c r="BE63" s="18"/>
      <c r="BF63" s="18">
        <v>1</v>
      </c>
      <c r="BG63" s="13"/>
      <c r="BJ63" t="s">
        <v>22</v>
      </c>
    </row>
    <row r="64" spans="16:62">
      <c r="P64" s="13"/>
      <c r="Q64" s="13"/>
      <c r="R64" s="13"/>
      <c r="S64" s="13"/>
      <c r="T64" s="13"/>
      <c r="U64" s="13"/>
      <c r="V64" s="18">
        <v>1</v>
      </c>
      <c r="W64" s="18"/>
      <c r="X64" s="18">
        <v>1</v>
      </c>
      <c r="Y64" s="13"/>
      <c r="Z64" s="13"/>
      <c r="AA64" s="13"/>
      <c r="AB64" s="13"/>
      <c r="AC64" s="13"/>
      <c r="AT64" s="18">
        <v>1</v>
      </c>
      <c r="AU64" s="18"/>
      <c r="AV64" s="18">
        <v>1</v>
      </c>
      <c r="AW64" s="13"/>
      <c r="AX64" s="13"/>
      <c r="AY64" s="13"/>
      <c r="AZ64" s="13"/>
      <c r="BA64" s="13"/>
      <c r="BB64" s="13"/>
      <c r="BC64" s="13"/>
      <c r="BD64" s="13"/>
      <c r="BE64" s="13"/>
      <c r="BF64" s="13"/>
      <c r="BG64" s="13"/>
      <c r="BJ64" s="22">
        <v>10</v>
      </c>
    </row>
    <row r="65" spans="16:62">
      <c r="P65" s="21"/>
      <c r="Q65" s="21"/>
      <c r="R65" s="21"/>
      <c r="S65" s="13"/>
      <c r="T65" s="13"/>
      <c r="U65" s="13"/>
      <c r="V65" s="13"/>
      <c r="W65" s="13"/>
      <c r="X65" s="13"/>
      <c r="Y65" s="13"/>
      <c r="Z65" s="18">
        <v>1</v>
      </c>
      <c r="AA65" s="18"/>
      <c r="AB65" s="18">
        <v>1</v>
      </c>
      <c r="AC65" s="13"/>
      <c r="AT65" s="13"/>
      <c r="AU65" s="13"/>
      <c r="AV65" s="13"/>
      <c r="AW65" s="13"/>
      <c r="AX65" s="18">
        <v>1</v>
      </c>
      <c r="AY65" s="18"/>
      <c r="AZ65" s="18">
        <v>1</v>
      </c>
      <c r="BA65" s="13"/>
      <c r="BB65" s="13"/>
      <c r="BC65" s="13"/>
      <c r="BD65" s="13"/>
      <c r="BE65" s="13"/>
      <c r="BF65" s="13"/>
      <c r="BG65" s="13"/>
      <c r="BJ65" s="22">
        <v>11</v>
      </c>
    </row>
    <row r="66" spans="16:62">
      <c r="P66" s="18">
        <v>1</v>
      </c>
      <c r="Q66" s="18"/>
      <c r="R66" s="18">
        <v>1</v>
      </c>
      <c r="S66" s="13"/>
      <c r="T66" s="13"/>
      <c r="U66" s="13"/>
      <c r="V66" s="13"/>
      <c r="W66" s="13"/>
      <c r="X66" s="13"/>
      <c r="Y66" s="13"/>
      <c r="Z66" s="13"/>
      <c r="AA66" s="13"/>
      <c r="AB66" s="13"/>
      <c r="AC66" s="13"/>
      <c r="AT66" s="13"/>
      <c r="AU66" s="13"/>
      <c r="AV66" s="13"/>
      <c r="AW66" s="13"/>
      <c r="AX66" s="13"/>
      <c r="AY66" s="13"/>
      <c r="AZ66" s="13"/>
      <c r="BA66" s="13"/>
      <c r="BB66" s="18">
        <v>1</v>
      </c>
      <c r="BC66" s="13"/>
      <c r="BD66" s="13"/>
      <c r="BE66" s="13"/>
      <c r="BF66" s="13"/>
      <c r="BG66" s="13"/>
      <c r="BJ66" s="22">
        <v>12</v>
      </c>
    </row>
    <row r="67" spans="16:62">
      <c r="P67" s="13"/>
      <c r="Q67" s="13"/>
      <c r="R67" s="13"/>
      <c r="S67" s="13"/>
      <c r="T67" s="18">
        <v>1</v>
      </c>
      <c r="U67" s="18"/>
      <c r="V67" s="18">
        <v>1</v>
      </c>
      <c r="W67" s="13"/>
      <c r="X67" s="13"/>
      <c r="Y67" s="13"/>
      <c r="Z67" s="13"/>
      <c r="AA67" s="13"/>
      <c r="AB67" s="13"/>
      <c r="AC67" s="13"/>
      <c r="AT67" s="21"/>
      <c r="AU67" s="21"/>
      <c r="AV67" s="21"/>
      <c r="AW67" s="13"/>
      <c r="AX67" s="13"/>
      <c r="AY67" s="13"/>
      <c r="AZ67" s="13"/>
      <c r="BA67" s="13"/>
      <c r="BB67" s="13"/>
      <c r="BC67" s="13"/>
      <c r="BD67" s="18">
        <v>1</v>
      </c>
      <c r="BE67" s="18"/>
      <c r="BF67" s="18">
        <v>1</v>
      </c>
      <c r="BG67" s="13"/>
      <c r="BJ67" s="22">
        <v>13</v>
      </c>
    </row>
    <row r="68" spans="16:62">
      <c r="P68" s="13"/>
      <c r="Q68" s="13"/>
      <c r="R68" s="13"/>
      <c r="S68" s="13"/>
      <c r="T68" s="13"/>
      <c r="U68" s="13"/>
      <c r="V68" s="13"/>
      <c r="W68" s="13"/>
      <c r="X68" s="18">
        <v>1</v>
      </c>
      <c r="Y68" s="13"/>
      <c r="Z68" s="13"/>
      <c r="AA68" s="13"/>
      <c r="AB68" s="13"/>
      <c r="AC68" s="13"/>
      <c r="AT68" s="18">
        <v>1</v>
      </c>
      <c r="AU68" s="18"/>
      <c r="AV68" s="18">
        <v>1</v>
      </c>
      <c r="AW68" s="13"/>
      <c r="AX68" s="13"/>
      <c r="AY68" s="13"/>
      <c r="AZ68" s="13"/>
      <c r="BA68" s="13"/>
      <c r="BB68" s="13"/>
      <c r="BC68" s="13"/>
      <c r="BD68" s="21"/>
      <c r="BE68" s="13"/>
      <c r="BF68" s="13"/>
      <c r="BG68" s="13"/>
      <c r="BJ68" s="22">
        <v>14</v>
      </c>
    </row>
    <row r="69" spans="16:62">
      <c r="P69" s="21"/>
      <c r="Q69" s="21"/>
      <c r="R69" s="21"/>
      <c r="S69" s="13"/>
      <c r="T69" s="13"/>
      <c r="U69" s="13"/>
      <c r="V69" s="13"/>
      <c r="W69" s="13"/>
      <c r="X69" s="13"/>
      <c r="Y69" s="13"/>
      <c r="Z69" s="18">
        <v>1</v>
      </c>
      <c r="AA69" s="18"/>
      <c r="AB69" s="18">
        <v>1</v>
      </c>
      <c r="AC69" s="13"/>
      <c r="AT69" s="21"/>
      <c r="AU69" s="21"/>
      <c r="AV69" s="21"/>
      <c r="AW69" s="21"/>
      <c r="AX69" s="18">
        <v>1</v>
      </c>
      <c r="AY69" s="21"/>
      <c r="AZ69" s="21"/>
      <c r="BA69" s="21"/>
      <c r="BB69" s="21"/>
      <c r="BC69" s="21"/>
      <c r="BD69" s="21"/>
      <c r="BE69" s="21"/>
      <c r="BF69" s="21"/>
      <c r="BG69" s="21"/>
      <c r="BJ69" s="22">
        <v>15</v>
      </c>
    </row>
    <row r="70" spans="16:62">
      <c r="P70" s="18">
        <v>1</v>
      </c>
      <c r="Q70" s="18"/>
      <c r="R70" s="18">
        <v>1</v>
      </c>
      <c r="S70" s="13"/>
      <c r="T70" s="13"/>
      <c r="U70" s="13"/>
      <c r="V70" s="13"/>
      <c r="W70" s="13"/>
      <c r="X70" s="13"/>
      <c r="Y70" s="13"/>
      <c r="Z70" s="21"/>
      <c r="AA70" s="13"/>
      <c r="AB70" s="13"/>
      <c r="AC70" s="13"/>
      <c r="AT70" s="21"/>
      <c r="AU70" s="21"/>
      <c r="AV70" s="21"/>
      <c r="AW70" s="21"/>
      <c r="AX70" s="21"/>
      <c r="AY70" s="21"/>
      <c r="AZ70" s="18">
        <v>1</v>
      </c>
      <c r="BA70" s="18"/>
      <c r="BB70" s="18">
        <v>1</v>
      </c>
      <c r="BC70" s="21"/>
      <c r="BD70" s="21"/>
      <c r="BE70" s="21"/>
      <c r="BF70" s="21"/>
      <c r="BG70" s="21"/>
      <c r="BJ70" t="s">
        <v>49</v>
      </c>
    </row>
    <row r="71" spans="16:62">
      <c r="P71" s="21"/>
      <c r="Q71" s="21"/>
      <c r="R71" s="21"/>
      <c r="S71" s="21"/>
      <c r="T71" s="18">
        <v>1</v>
      </c>
      <c r="U71" s="21"/>
      <c r="V71" s="21"/>
      <c r="W71" s="21"/>
      <c r="X71" s="21"/>
      <c r="Y71" s="21"/>
      <c r="Z71" s="21"/>
      <c r="AA71" s="21"/>
      <c r="AB71" s="21"/>
      <c r="AC71" s="21"/>
      <c r="AQ71" t="s">
        <v>52</v>
      </c>
      <c r="AT71" s="13"/>
      <c r="AU71" s="13"/>
      <c r="AV71" s="13"/>
      <c r="AW71" s="13"/>
      <c r="AX71" s="13"/>
      <c r="AY71" s="13"/>
      <c r="AZ71" s="13"/>
      <c r="BA71" s="13"/>
      <c r="BB71" s="13"/>
      <c r="BC71" s="13"/>
      <c r="BD71" s="18">
        <v>1</v>
      </c>
      <c r="BE71" s="18"/>
      <c r="BF71" s="18">
        <v>1</v>
      </c>
      <c r="BG71" s="13"/>
      <c r="BI71" s="22">
        <v>18</v>
      </c>
      <c r="BJ71" s="22">
        <v>17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K21" sqref="K2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3"/>
      <c r="AO7" s="13"/>
      <c r="AP7" s="13"/>
      <c r="AQ7" s="13"/>
      <c r="AR7" s="13"/>
      <c r="AS7" s="13"/>
      <c r="AT7" s="13"/>
      <c r="AU7" s="13"/>
      <c r="AV7" s="13"/>
      <c r="AX7" s="13"/>
      <c r="AY7" s="13"/>
      <c r="AZ7" s="13"/>
      <c r="BA7" s="13"/>
      <c r="BB7" s="18">
        <v>1</v>
      </c>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3"/>
      <c r="AR8" s="13"/>
      <c r="AS8" s="18">
        <v>1</v>
      </c>
      <c r="AT8" s="18"/>
      <c r="AU8" s="18">
        <v>1</v>
      </c>
      <c r="AV8" s="13"/>
      <c r="AX8" s="13"/>
      <c r="AY8" s="13"/>
      <c r="AZ8" s="13"/>
      <c r="BA8" s="13"/>
      <c r="BB8" s="13"/>
      <c r="BC8" s="13"/>
      <c r="BD8" s="13"/>
      <c r="BE8" s="13"/>
      <c r="BF8" s="13"/>
      <c r="BG8" s="13"/>
      <c r="BH8" s="18">
        <v>1</v>
      </c>
      <c r="BI8" s="18"/>
      <c r="BJ8" s="18">
        <v>1</v>
      </c>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8">
        <v>1</v>
      </c>
      <c r="AJ9" s="18"/>
      <c r="AK9" s="18">
        <v>1</v>
      </c>
      <c r="AL9" s="13"/>
      <c r="AM9" s="13"/>
      <c r="AN9" s="13"/>
      <c r="AO9" s="13"/>
      <c r="AP9" s="13"/>
      <c r="AQ9" s="13"/>
      <c r="AR9" s="13"/>
      <c r="AS9" s="13"/>
      <c r="AT9" s="13"/>
      <c r="AU9" s="13"/>
      <c r="AV9" s="13"/>
      <c r="AX9" s="18">
        <v>1</v>
      </c>
      <c r="AY9" s="18"/>
      <c r="AZ9" s="18">
        <v>1</v>
      </c>
      <c r="BA9" s="13"/>
      <c r="BB9" s="13"/>
      <c r="BC9" s="13"/>
      <c r="BD9" s="13"/>
      <c r="BE9" s="13"/>
      <c r="BF9" s="13"/>
      <c r="BG9" s="13"/>
      <c r="BH9" s="13"/>
      <c r="BI9" s="13"/>
      <c r="BJ9" s="13"/>
      <c r="BK9" s="13"/>
    </row>
    <row r="10" spans="1:63">
      <c r="A10" t="s">
        <v>16</v>
      </c>
      <c r="B10" s="2">
        <v>0</v>
      </c>
      <c r="C10" s="21"/>
      <c r="D10" s="21"/>
      <c r="E10" s="13"/>
      <c r="F10" s="13"/>
      <c r="G10" s="13"/>
      <c r="H10" s="13"/>
      <c r="I10" s="13"/>
      <c r="J10" s="13"/>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8">
        <v>1</v>
      </c>
      <c r="AN10" s="18"/>
      <c r="AO10" s="18">
        <v>1</v>
      </c>
      <c r="AP10" s="13"/>
      <c r="AQ10" s="13"/>
      <c r="AR10" s="13"/>
      <c r="AS10" s="13"/>
      <c r="AT10" s="13"/>
      <c r="AU10" s="13"/>
      <c r="AV10" s="13"/>
      <c r="AX10" s="13"/>
      <c r="AY10" s="13"/>
      <c r="AZ10" s="13"/>
      <c r="BA10" s="13"/>
      <c r="BB10" s="18">
        <v>1</v>
      </c>
      <c r="BC10" s="18"/>
      <c r="BD10" s="18">
        <v>1</v>
      </c>
      <c r="BE10" s="13"/>
      <c r="BF10" s="13"/>
      <c r="BG10" s="13"/>
      <c r="BH10" s="13"/>
      <c r="BI10" s="13"/>
      <c r="BJ10" s="13"/>
      <c r="BK10" s="13"/>
    </row>
    <row r="11" spans="1:63">
      <c r="B11" s="2">
        <v>1</v>
      </c>
      <c r="C11" s="21"/>
      <c r="D11" s="21"/>
      <c r="E11" s="13"/>
      <c r="F11" s="13"/>
      <c r="G11" s="13"/>
      <c r="H11" s="13"/>
      <c r="I11" s="13"/>
      <c r="J11" s="13"/>
      <c r="K11" s="13"/>
      <c r="L11" s="13"/>
      <c r="M11" s="18">
        <v>1</v>
      </c>
      <c r="N11" s="18"/>
      <c r="O11" s="18">
        <v>1</v>
      </c>
      <c r="P11" s="13"/>
      <c r="V11" s="4"/>
      <c r="W11" t="str">
        <f t="shared" si="0"/>
        <v>0</v>
      </c>
      <c r="X11" t="str">
        <f t="shared" si="1"/>
        <v>1</v>
      </c>
      <c r="AI11" s="13"/>
      <c r="AJ11" s="13"/>
      <c r="AK11" s="13"/>
      <c r="AL11" s="13"/>
      <c r="AM11" s="13"/>
      <c r="AN11" s="13"/>
      <c r="AO11" s="13"/>
      <c r="AP11" s="13"/>
      <c r="AQ11" s="18">
        <v>1</v>
      </c>
      <c r="AR11" s="13"/>
      <c r="AS11" s="13"/>
      <c r="AT11" s="13"/>
      <c r="AU11" s="13"/>
      <c r="AV11" s="13"/>
      <c r="AX11" s="13"/>
      <c r="AY11" s="13"/>
      <c r="AZ11" s="13"/>
      <c r="BA11" s="13"/>
      <c r="BB11" s="13"/>
      <c r="BC11" s="13"/>
      <c r="BD11" s="13"/>
      <c r="BE11" s="13"/>
      <c r="BF11" s="18">
        <v>1</v>
      </c>
      <c r="BG11" s="13"/>
      <c r="BH11" s="13"/>
      <c r="BI11" s="13"/>
      <c r="BJ11" s="13"/>
      <c r="BK11" s="13"/>
    </row>
    <row r="12" spans="1:63">
      <c r="B12" s="2">
        <v>2</v>
      </c>
      <c r="C12" s="21"/>
      <c r="D12" s="21"/>
      <c r="E12" s="13"/>
      <c r="F12" s="13"/>
      <c r="G12" s="13"/>
      <c r="H12" s="13"/>
      <c r="I12" s="13"/>
      <c r="J12" s="13"/>
      <c r="K12" s="13"/>
      <c r="L12" s="13"/>
      <c r="M12" s="13"/>
      <c r="N12" s="13"/>
      <c r="O12" s="13"/>
      <c r="P12" s="13"/>
      <c r="V12" s="4"/>
      <c r="W12" t="str">
        <f t="shared" si="0"/>
        <v>1</v>
      </c>
      <c r="X12" t="str">
        <f t="shared" si="1"/>
        <v>1</v>
      </c>
      <c r="AI12" s="21"/>
      <c r="AJ12" s="21"/>
      <c r="AK12" s="21"/>
      <c r="AL12" s="13"/>
      <c r="AM12" s="13"/>
      <c r="AN12" s="13"/>
      <c r="AO12" s="13"/>
      <c r="AP12" s="13"/>
      <c r="AQ12" s="13"/>
      <c r="AR12" s="13"/>
      <c r="AS12" s="18">
        <v>1</v>
      </c>
      <c r="AT12" s="18"/>
      <c r="AU12" s="18">
        <v>1</v>
      </c>
      <c r="AV12" s="13"/>
      <c r="AX12" s="21"/>
      <c r="AY12" s="21"/>
      <c r="AZ12" s="21"/>
      <c r="BA12" s="13"/>
      <c r="BB12" s="13"/>
      <c r="BC12" s="13"/>
      <c r="BD12" s="13"/>
      <c r="BE12" s="13"/>
      <c r="BF12" s="13"/>
      <c r="BG12" s="13"/>
      <c r="BH12" s="18">
        <v>1</v>
      </c>
      <c r="BI12" s="18"/>
      <c r="BJ12" s="18">
        <v>1</v>
      </c>
      <c r="BK12" s="13"/>
    </row>
    <row r="13" spans="1:63">
      <c r="B13" s="2">
        <v>3</v>
      </c>
      <c r="C13" s="21"/>
      <c r="D13" s="21"/>
      <c r="E13" s="13"/>
      <c r="F13" s="13"/>
      <c r="G13" s="13"/>
      <c r="H13" s="13"/>
      <c r="I13" s="13"/>
      <c r="J13" s="13"/>
      <c r="K13" s="13"/>
      <c r="L13" s="13"/>
      <c r="M13" s="13"/>
      <c r="N13" s="13"/>
      <c r="O13" s="13"/>
      <c r="P13" s="13"/>
      <c r="V13" s="4"/>
      <c r="W13" t="str">
        <f t="shared" si="0"/>
        <v>0</v>
      </c>
      <c r="X13" t="str">
        <f t="shared" si="1"/>
        <v>0</v>
      </c>
      <c r="AI13" s="18">
        <v>1</v>
      </c>
      <c r="AJ13" s="18"/>
      <c r="AK13" s="18">
        <v>1</v>
      </c>
      <c r="AL13" s="13"/>
      <c r="AM13" s="13"/>
      <c r="AN13" s="13"/>
      <c r="AO13" s="13"/>
      <c r="AP13" s="13"/>
      <c r="AQ13" s="13"/>
      <c r="AR13" s="13"/>
      <c r="AS13" s="13"/>
      <c r="AT13" s="13"/>
      <c r="AU13" s="13"/>
      <c r="AV13" s="13"/>
      <c r="AX13" s="18">
        <v>1</v>
      </c>
      <c r="AY13" s="18"/>
      <c r="AZ13" s="18">
        <v>1</v>
      </c>
      <c r="BA13" s="13"/>
      <c r="BB13" s="13"/>
      <c r="BC13" s="13"/>
      <c r="BD13" s="13"/>
      <c r="BE13" s="13"/>
      <c r="BF13" s="13"/>
      <c r="BG13" s="13"/>
      <c r="BH13" s="13"/>
      <c r="BI13" s="13"/>
      <c r="BJ13" s="13"/>
      <c r="BK13" s="13"/>
    </row>
    <row r="14" spans="1:63">
      <c r="B14" s="2">
        <v>4</v>
      </c>
      <c r="C14" s="21"/>
      <c r="D14" s="21"/>
      <c r="E14" s="13"/>
      <c r="F14" s="13"/>
      <c r="G14" s="13"/>
      <c r="H14" s="13"/>
      <c r="I14" s="13"/>
      <c r="J14" s="13"/>
      <c r="K14" s="13"/>
      <c r="L14" s="13"/>
      <c r="M14" s="13"/>
      <c r="N14" s="13"/>
      <c r="O14" s="13"/>
      <c r="P14" s="13"/>
      <c r="V14" s="4"/>
      <c r="W14" t="str">
        <f t="shared" si="0"/>
        <v>0</v>
      </c>
      <c r="X14" t="str">
        <f t="shared" si="1"/>
        <v>0</v>
      </c>
      <c r="AI14" s="13"/>
      <c r="AJ14" s="13"/>
      <c r="AK14" s="13"/>
      <c r="AL14" s="13"/>
      <c r="AM14" s="18">
        <v>1</v>
      </c>
      <c r="AN14" s="13"/>
      <c r="AO14" s="13"/>
      <c r="AP14" s="13"/>
      <c r="AQ14" s="13"/>
      <c r="AR14" s="13"/>
      <c r="AS14" s="13"/>
      <c r="AT14" s="13"/>
      <c r="AU14" s="13"/>
      <c r="AV14" s="13"/>
      <c r="AX14" s="13"/>
      <c r="AY14" s="13"/>
      <c r="AZ14" s="13"/>
      <c r="BA14" s="13"/>
      <c r="BB14" s="18">
        <v>1</v>
      </c>
      <c r="BC14" s="13"/>
      <c r="BD14" s="13"/>
      <c r="BE14" s="13"/>
      <c r="BF14" s="13"/>
      <c r="BG14" s="13"/>
      <c r="BH14" s="13"/>
      <c r="BI14" s="13"/>
      <c r="BJ14" s="13"/>
      <c r="BK14" s="13"/>
    </row>
    <row r="15" spans="1:63">
      <c r="B15" s="2">
        <v>5</v>
      </c>
      <c r="C15" s="21"/>
      <c r="D15" s="21"/>
      <c r="E15" s="13"/>
      <c r="F15" s="13"/>
      <c r="G15" s="13"/>
      <c r="H15" s="13"/>
      <c r="I15" s="13"/>
      <c r="J15" s="13"/>
      <c r="K15" s="13"/>
      <c r="L15" s="13"/>
      <c r="M15" s="13"/>
      <c r="N15" s="13"/>
      <c r="O15" s="13"/>
      <c r="P15" s="13"/>
      <c r="V15" s="4"/>
      <c r="W15" t="str">
        <f t="shared" si="0"/>
        <v>0</v>
      </c>
      <c r="X15" t="str">
        <f t="shared" si="1"/>
        <v>0</v>
      </c>
      <c r="AI15" s="13"/>
      <c r="AJ15" s="13"/>
      <c r="AK15" s="13"/>
      <c r="AL15" s="13"/>
      <c r="AM15" s="13"/>
      <c r="AN15" s="13"/>
      <c r="AO15" s="18">
        <v>1</v>
      </c>
      <c r="AP15" s="18"/>
      <c r="AQ15" s="18">
        <v>1</v>
      </c>
      <c r="AR15" s="13"/>
      <c r="AS15" s="13"/>
      <c r="AT15" s="13"/>
      <c r="AU15" s="13"/>
      <c r="AV15" s="13"/>
      <c r="AX15" s="13"/>
      <c r="AY15" s="13"/>
      <c r="AZ15" s="13"/>
      <c r="BA15" s="13"/>
      <c r="BB15" s="13"/>
      <c r="BC15" s="13"/>
      <c r="BD15" s="18">
        <v>1</v>
      </c>
      <c r="BE15" s="18"/>
      <c r="BF15" s="18">
        <v>1</v>
      </c>
      <c r="BG15" s="13"/>
      <c r="BH15" s="13"/>
      <c r="BI15" s="13"/>
      <c r="BJ15" s="13"/>
      <c r="BK15" s="13"/>
    </row>
    <row r="16" spans="1:63">
      <c r="B16" s="2">
        <v>6</v>
      </c>
      <c r="C16" s="18">
        <v>1</v>
      </c>
      <c r="D16" s="13"/>
      <c r="E16" s="13"/>
      <c r="F16" s="13"/>
      <c r="G16" s="13"/>
      <c r="H16" s="13"/>
      <c r="I16" s="13"/>
      <c r="J16" s="13"/>
      <c r="K16" s="13"/>
      <c r="L16" s="13"/>
      <c r="M16" s="13"/>
      <c r="N16" s="13"/>
      <c r="O16" s="13"/>
      <c r="P16" s="13"/>
      <c r="V16" s="4"/>
      <c r="W16" t="str">
        <f t="shared" si="0"/>
        <v>0</v>
      </c>
      <c r="X16" t="str">
        <f t="shared" si="1"/>
        <v>0</v>
      </c>
      <c r="AI16" s="21"/>
      <c r="AJ16" s="21"/>
      <c r="AK16" s="21"/>
      <c r="AL16" s="13"/>
      <c r="AM16" s="13"/>
      <c r="AN16" s="13"/>
      <c r="AO16" s="13"/>
      <c r="AP16" s="13"/>
      <c r="AQ16" s="13"/>
      <c r="AR16" s="13"/>
      <c r="AS16" s="18">
        <v>1</v>
      </c>
      <c r="AT16" s="18"/>
      <c r="AU16" s="18">
        <v>1</v>
      </c>
      <c r="AV16" s="13"/>
      <c r="AX16" s="21"/>
      <c r="AY16" s="21"/>
      <c r="AZ16" s="21"/>
      <c r="BA16" s="13"/>
      <c r="BB16" s="13"/>
      <c r="BC16" s="13"/>
      <c r="BD16" s="13"/>
      <c r="BE16" s="13"/>
      <c r="BF16" s="13"/>
      <c r="BG16" s="13"/>
      <c r="BH16" s="18">
        <v>1</v>
      </c>
      <c r="BI16" s="18"/>
      <c r="BJ16" s="18">
        <v>1</v>
      </c>
      <c r="BK16" s="13"/>
    </row>
    <row r="17" spans="1:63">
      <c r="B17" s="2">
        <v>7</v>
      </c>
      <c r="C17" s="13"/>
      <c r="D17" s="13"/>
      <c r="E17" s="13"/>
      <c r="F17" s="13"/>
      <c r="G17" s="18">
        <v>1</v>
      </c>
      <c r="H17" s="18"/>
      <c r="I17" s="18">
        <v>1</v>
      </c>
      <c r="J17" s="13"/>
      <c r="K17" s="13"/>
      <c r="L17" s="13"/>
      <c r="M17" s="13"/>
      <c r="N17" s="13"/>
      <c r="O17" s="13"/>
      <c r="P17" s="13"/>
      <c r="V17" s="4"/>
      <c r="W17" t="str">
        <f t="shared" si="0"/>
        <v>0</v>
      </c>
      <c r="X17" t="str">
        <f t="shared" si="1"/>
        <v>0</v>
      </c>
      <c r="AI17" s="18">
        <v>1</v>
      </c>
      <c r="AJ17" s="18"/>
      <c r="AK17" s="18">
        <v>1</v>
      </c>
      <c r="AL17" s="13"/>
      <c r="AM17" s="13"/>
      <c r="AN17" s="13"/>
      <c r="AO17" s="13"/>
      <c r="AP17" s="13"/>
      <c r="AQ17" s="13"/>
      <c r="AR17" s="13"/>
      <c r="AS17" s="13"/>
      <c r="AT17" s="13"/>
      <c r="AU17" s="13"/>
      <c r="AV17" s="13"/>
      <c r="AX17" s="18">
        <v>1</v>
      </c>
      <c r="AY17" s="18"/>
      <c r="AZ17" s="18">
        <v>1</v>
      </c>
      <c r="BA17" s="13"/>
      <c r="BB17" s="13"/>
      <c r="BC17" s="13"/>
      <c r="BD17" s="13"/>
      <c r="BE17" s="13"/>
      <c r="BF17" s="13"/>
      <c r="BG17" s="13"/>
      <c r="BH17" s="13"/>
      <c r="BI17" s="13"/>
      <c r="BJ17" s="13"/>
      <c r="BK17" s="13"/>
    </row>
    <row r="18" spans="1:63">
      <c r="B18" s="2">
        <v>8</v>
      </c>
      <c r="C18" s="13"/>
      <c r="D18" s="13"/>
      <c r="E18" s="13"/>
      <c r="F18" s="13"/>
      <c r="G18" s="13"/>
      <c r="H18" s="13"/>
      <c r="I18" s="13"/>
      <c r="J18" s="13"/>
      <c r="K18" s="18">
        <v>1</v>
      </c>
      <c r="L18" s="13"/>
      <c r="M18" s="13"/>
      <c r="N18" s="13"/>
      <c r="O18" s="13"/>
      <c r="P18" s="13"/>
      <c r="V18" s="4"/>
      <c r="W18" t="str">
        <f t="shared" si="0"/>
        <v>0</v>
      </c>
      <c r="X18" t="str">
        <f t="shared" si="1"/>
        <v>0</v>
      </c>
      <c r="AI18" s="13"/>
      <c r="AJ18" s="13"/>
      <c r="AK18" s="13"/>
      <c r="AL18" s="13"/>
      <c r="AM18" s="18">
        <v>1</v>
      </c>
      <c r="AN18" s="18"/>
      <c r="AO18" s="18">
        <v>1</v>
      </c>
      <c r="AP18" s="13"/>
      <c r="AQ18" s="13"/>
      <c r="AR18" s="13"/>
      <c r="AS18" s="13"/>
      <c r="AT18" s="13"/>
      <c r="AU18" s="13"/>
      <c r="AV18" s="13"/>
      <c r="AX18" s="13"/>
      <c r="AY18" s="13"/>
      <c r="AZ18" s="13"/>
      <c r="BA18" s="13"/>
      <c r="BB18" s="18">
        <v>1</v>
      </c>
      <c r="BC18" s="18"/>
      <c r="BD18" s="18">
        <v>1</v>
      </c>
      <c r="BE18" s="13"/>
      <c r="BF18" s="13"/>
      <c r="BG18" s="13"/>
      <c r="BH18" s="13"/>
      <c r="BI18" s="13"/>
      <c r="BJ18" s="13"/>
      <c r="BK18" s="13"/>
    </row>
    <row r="19" spans="1:63">
      <c r="B19" s="2">
        <v>9</v>
      </c>
      <c r="C19" s="21"/>
      <c r="D19" s="21"/>
      <c r="E19" s="21"/>
      <c r="F19" s="13"/>
      <c r="G19" s="13"/>
      <c r="H19" s="13"/>
      <c r="I19" s="13"/>
      <c r="J19" s="13"/>
      <c r="K19" s="13"/>
      <c r="L19" s="13"/>
      <c r="M19" s="18">
        <v>1</v>
      </c>
      <c r="N19" s="18"/>
      <c r="O19" s="18">
        <v>1</v>
      </c>
      <c r="P19" s="13"/>
      <c r="V19" s="4"/>
      <c r="W19" t="str">
        <f t="shared" si="0"/>
        <v>0</v>
      </c>
      <c r="X19" t="str">
        <f t="shared" si="1"/>
        <v>1</v>
      </c>
      <c r="AI19" s="13"/>
      <c r="AJ19" s="13"/>
      <c r="AK19" s="13"/>
      <c r="AL19" s="13"/>
      <c r="AM19" s="13"/>
      <c r="AN19" s="13"/>
      <c r="AO19" s="13"/>
      <c r="AP19" s="13"/>
      <c r="AQ19" s="18">
        <v>1</v>
      </c>
      <c r="AR19" s="13"/>
      <c r="AS19" s="13"/>
      <c r="AT19" s="13"/>
      <c r="AU19" s="13"/>
      <c r="AV19" s="13"/>
      <c r="AX19" s="13"/>
      <c r="AY19" s="13"/>
      <c r="AZ19" s="13"/>
      <c r="BA19" s="13"/>
      <c r="BB19" s="13"/>
      <c r="BC19" s="13"/>
      <c r="BD19" s="13"/>
      <c r="BE19" s="13"/>
      <c r="BF19" s="18">
        <v>1</v>
      </c>
      <c r="BG19" s="13"/>
      <c r="BH19" s="13"/>
      <c r="BI19" s="13"/>
      <c r="BJ19" s="13"/>
      <c r="BK19" s="13"/>
    </row>
    <row r="20" spans="1:63">
      <c r="A20" t="s">
        <v>23</v>
      </c>
      <c r="B20" s="2" t="s">
        <v>17</v>
      </c>
      <c r="C20" s="21"/>
      <c r="D20" s="21"/>
      <c r="E20" s="13"/>
      <c r="F20" s="13"/>
      <c r="G20" s="13"/>
      <c r="H20" s="13"/>
      <c r="I20" s="13"/>
      <c r="J20" s="13"/>
      <c r="K20" s="13"/>
      <c r="L20" s="13"/>
      <c r="M20" s="13"/>
      <c r="N20" s="13"/>
      <c r="O20" s="13"/>
      <c r="P20" s="13"/>
      <c r="V20" s="4"/>
      <c r="W20" t="str">
        <f t="shared" si="0"/>
        <v>1</v>
      </c>
      <c r="X20" t="str">
        <f t="shared" si="1"/>
        <v>1</v>
      </c>
      <c r="AI20" s="21"/>
      <c r="AJ20" s="21"/>
      <c r="AK20" s="21"/>
      <c r="AL20" s="13"/>
      <c r="AM20" s="13"/>
      <c r="AN20" s="13"/>
      <c r="AO20" s="13"/>
      <c r="AP20" s="13"/>
      <c r="AQ20" s="13"/>
      <c r="AR20" s="13"/>
      <c r="AS20" s="18">
        <v>1</v>
      </c>
      <c r="AT20" s="18"/>
      <c r="AU20" s="18">
        <v>1</v>
      </c>
      <c r="AV20" s="13"/>
      <c r="AX20" s="21"/>
      <c r="AY20" s="21"/>
      <c r="AZ20" s="21"/>
      <c r="BA20" s="13"/>
      <c r="BB20" s="13"/>
      <c r="BC20" s="13"/>
      <c r="BD20" s="13"/>
      <c r="BE20" s="13"/>
      <c r="BF20" s="13"/>
      <c r="BG20" s="13"/>
      <c r="BH20" s="18">
        <v>1</v>
      </c>
      <c r="BI20" s="18"/>
      <c r="BJ20" s="18">
        <v>1</v>
      </c>
      <c r="BK20" s="13"/>
    </row>
    <row r="21" spans="1:63">
      <c r="A21" t="s">
        <v>24</v>
      </c>
      <c r="B21" s="2" t="s">
        <v>18</v>
      </c>
      <c r="C21" s="21"/>
      <c r="D21" s="21"/>
      <c r="E21" s="13"/>
      <c r="F21" s="13"/>
      <c r="G21" s="13"/>
      <c r="H21" s="13"/>
      <c r="I21" s="13"/>
      <c r="J21" s="13"/>
      <c r="K21" s="13"/>
      <c r="L21" s="13"/>
      <c r="M21" s="13"/>
      <c r="N21" s="13"/>
      <c r="O21" s="13"/>
      <c r="P21" s="13"/>
      <c r="V21" s="4"/>
      <c r="W21" t="str">
        <f t="shared" si="0"/>
        <v>0</v>
      </c>
      <c r="X21" t="str">
        <f t="shared" si="1"/>
        <v>0</v>
      </c>
      <c r="AI21" s="18">
        <v>1</v>
      </c>
      <c r="AJ21" s="18"/>
      <c r="AK21" s="18">
        <v>1</v>
      </c>
      <c r="AL21" s="13"/>
      <c r="AM21" s="13"/>
      <c r="AN21" s="13"/>
      <c r="AO21" s="13"/>
      <c r="AP21" s="13"/>
      <c r="AQ21" s="13"/>
      <c r="AR21" s="13" t="s">
        <v>44</v>
      </c>
      <c r="AS21" s="21"/>
      <c r="AT21" s="13"/>
      <c r="AU21" s="13"/>
      <c r="AV21" s="13"/>
      <c r="AX21" s="18">
        <v>1</v>
      </c>
      <c r="AY21" s="18"/>
      <c r="AZ21" s="18">
        <v>1</v>
      </c>
      <c r="BA21" s="13"/>
      <c r="BB21" s="13"/>
      <c r="BC21" s="13"/>
      <c r="BD21" s="13"/>
      <c r="BE21" s="13"/>
      <c r="BF21" s="13"/>
      <c r="BG21" s="13" t="s">
        <v>44</v>
      </c>
      <c r="BH21" s="21"/>
      <c r="BI21" s="13"/>
      <c r="BJ21" s="13"/>
      <c r="BK21" s="13"/>
    </row>
    <row r="22" spans="1:63">
      <c r="A22" t="s">
        <v>25</v>
      </c>
      <c r="B22" s="2" t="s">
        <v>19</v>
      </c>
      <c r="C22" s="21"/>
      <c r="D22" s="21"/>
      <c r="E22" s="13"/>
      <c r="F22" s="13"/>
      <c r="G22" s="13"/>
      <c r="H22" s="13"/>
      <c r="I22" s="13"/>
      <c r="J22" s="13"/>
      <c r="K22" s="13"/>
      <c r="L22" s="13"/>
      <c r="M22" s="13"/>
      <c r="N22" s="13"/>
      <c r="O22" s="13"/>
      <c r="P22" s="13"/>
      <c r="V22" s="4"/>
      <c r="W22" t="str">
        <f t="shared" si="0"/>
        <v>0</v>
      </c>
      <c r="X22" t="str">
        <f t="shared" si="1"/>
        <v>0</v>
      </c>
    </row>
    <row r="23" spans="1:63">
      <c r="A23" t="s">
        <v>26</v>
      </c>
      <c r="B23" s="2" t="s">
        <v>20</v>
      </c>
      <c r="C23" s="21"/>
      <c r="D23" s="21"/>
      <c r="E23" s="13"/>
      <c r="F23" s="13"/>
      <c r="G23" s="13"/>
      <c r="H23" s="13"/>
      <c r="I23" s="13"/>
      <c r="J23" s="13"/>
      <c r="K23" s="13"/>
      <c r="L23" s="13"/>
      <c r="M23" s="13"/>
      <c r="N23" s="13"/>
      <c r="O23" s="13"/>
      <c r="P23" s="13"/>
      <c r="V23" s="4"/>
      <c r="W23" t="str">
        <f t="shared" si="0"/>
        <v>0</v>
      </c>
      <c r="X23" t="str">
        <f t="shared" si="1"/>
        <v>0</v>
      </c>
    </row>
    <row r="24" spans="1:63">
      <c r="A24" t="s">
        <v>27</v>
      </c>
      <c r="B24" s="2" t="s">
        <v>21</v>
      </c>
      <c r="C24" s="18">
        <v>1</v>
      </c>
      <c r="D24" s="18"/>
      <c r="E24" s="18">
        <v>1</v>
      </c>
      <c r="F24" s="13"/>
      <c r="G24" s="13"/>
      <c r="H24" s="13"/>
      <c r="I24" s="13"/>
      <c r="J24" s="13"/>
      <c r="K24" s="13"/>
      <c r="L24" s="13"/>
      <c r="M24" s="13"/>
      <c r="N24" s="13"/>
      <c r="O24" s="13"/>
      <c r="P24" s="13"/>
      <c r="V24" s="4"/>
      <c r="W24" t="str">
        <f t="shared" si="0"/>
        <v>0</v>
      </c>
      <c r="X24" t="str">
        <f t="shared" si="1"/>
        <v>0</v>
      </c>
    </row>
    <row r="25" spans="1:63">
      <c r="A25" t="s">
        <v>28</v>
      </c>
      <c r="B25" s="2" t="s">
        <v>22</v>
      </c>
      <c r="C25" s="13"/>
      <c r="D25" s="13"/>
      <c r="E25" s="13"/>
      <c r="F25" s="13"/>
      <c r="G25" s="18">
        <v>1</v>
      </c>
      <c r="H25" s="18"/>
      <c r="I25" s="18">
        <v>1</v>
      </c>
      <c r="J25" s="13"/>
      <c r="K25" s="13"/>
      <c r="L25" s="13"/>
      <c r="M25" s="13"/>
      <c r="N25" s="13"/>
      <c r="O25" s="13"/>
      <c r="P25" s="13"/>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0</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8</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8</v>
      </c>
      <c r="AR36">
        <f t="shared" si="12"/>
        <v>0</v>
      </c>
      <c r="AS36">
        <f t="shared" si="12"/>
        <v>2</v>
      </c>
      <c r="AT36">
        <f t="shared" si="12"/>
        <v>0</v>
      </c>
      <c r="AU36">
        <f t="shared" si="13"/>
        <v>8</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0</v>
      </c>
      <c r="X38" t="str">
        <f t="shared" si="9"/>
        <v>0</v>
      </c>
      <c r="Z38" t="str">
        <f t="shared" si="10"/>
        <v>0</v>
      </c>
      <c r="AA38" t="str">
        <f t="shared" si="11"/>
        <v>0</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0</v>
      </c>
      <c r="X39" t="str">
        <f t="shared" si="9"/>
        <v>0</v>
      </c>
      <c r="Z39" t="str">
        <f t="shared" si="10"/>
        <v>0</v>
      </c>
      <c r="AA39" t="str">
        <f t="shared" si="11"/>
        <v>0</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1</v>
      </c>
      <c r="D41" s="1">
        <f t="shared" si="14"/>
        <v>0</v>
      </c>
      <c r="E41" s="1">
        <f t="shared" si="14"/>
        <v>0</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8</v>
      </c>
      <c r="X41" t="str">
        <f t="shared" si="9"/>
        <v>1</v>
      </c>
      <c r="Z41" t="str">
        <f t="shared" si="10"/>
        <v>0</v>
      </c>
      <c r="AA41" t="str">
        <f t="shared" si="11"/>
        <v>0</v>
      </c>
      <c r="AC41">
        <f t="shared" si="16"/>
        <v>1</v>
      </c>
      <c r="AD41">
        <f t="shared" si="15"/>
        <v>0</v>
      </c>
      <c r="AE41">
        <f t="shared" si="12"/>
        <v>0</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D</v>
      </c>
      <c r="X42" t="str">
        <f t="shared" si="9"/>
        <v>0</v>
      </c>
      <c r="Z42" t="str">
        <f t="shared" si="10"/>
        <v>0</v>
      </c>
      <c r="AA42" t="str">
        <f t="shared" si="11"/>
        <v>0</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0</v>
      </c>
      <c r="X43" t="str">
        <f t="shared" si="9"/>
        <v>0</v>
      </c>
      <c r="Z43" t="str">
        <f t="shared" si="10"/>
        <v>8</v>
      </c>
      <c r="AA43" t="str">
        <f t="shared" si="11"/>
        <v>2</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0</v>
      </c>
      <c r="AR43">
        <f t="shared" si="12"/>
        <v>0</v>
      </c>
      <c r="AS43">
        <f t="shared" si="12"/>
        <v>0</v>
      </c>
      <c r="AT43">
        <f t="shared" si="12"/>
        <v>0</v>
      </c>
      <c r="AU43">
        <f t="shared" si="13"/>
        <v>8</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8</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8</v>
      </c>
      <c r="AR44">
        <f t="shared" si="12"/>
        <v>0</v>
      </c>
      <c r="AS44">
        <f t="shared" si="12"/>
        <v>2</v>
      </c>
      <c r="AT44">
        <f t="shared" si="12"/>
        <v>0</v>
      </c>
      <c r="AU44">
        <f t="shared" si="13"/>
        <v>8</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0</v>
      </c>
      <c r="X45" t="str">
        <f t="shared" si="9"/>
        <v>0</v>
      </c>
      <c r="Z45" t="str">
        <f t="shared" si="10"/>
        <v>0</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0</v>
      </c>
      <c r="X48" t="str">
        <f t="shared" si="9"/>
        <v>0</v>
      </c>
      <c r="Z48" t="str">
        <f t="shared" si="10"/>
        <v>0</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8</v>
      </c>
      <c r="X49" t="str">
        <f t="shared" si="9"/>
        <v>5</v>
      </c>
      <c r="Z49" t="str">
        <f t="shared" si="10"/>
        <v>0</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D</v>
      </c>
      <c r="X50" t="str">
        <f t="shared" si="9"/>
        <v>0</v>
      </c>
      <c r="Z50" t="str">
        <f t="shared" si="10"/>
        <v>0</v>
      </c>
      <c r="AA50" t="str">
        <f t="shared" si="11"/>
        <v>0</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00.82.00.A8.00.00.00.00.00.00.00.00.81.00.D0.00.00.82.00.A8.00.00.00.00.00.00.00.00.85.00.D0.00</v>
      </c>
    </row>
    <row r="56" spans="1:47">
      <c r="B56" s="12" t="s">
        <v>40</v>
      </c>
    </row>
    <row r="57" spans="1:47">
      <c r="B57" s="12"/>
    </row>
    <row r="58" spans="1:47">
      <c r="B58" s="12"/>
    </row>
    <row r="59" spans="1:47">
      <c r="B59" s="12" t="s">
        <v>41</v>
      </c>
    </row>
    <row r="61" spans="1:47">
      <c r="B61" s="2" t="str">
        <f t="shared" ref="B61:B76" si="17">CONCATENATE(CONCATENATE(W35,"",X35), ".",CONCATENATE(Z35,"",AA35))</f>
        <v>00.82</v>
      </c>
      <c r="C61" t="str">
        <f>B61</f>
        <v>00.82</v>
      </c>
      <c r="D61" s="2"/>
      <c r="Z61" s="2"/>
    </row>
    <row r="62" spans="1:47">
      <c r="B62" s="2" t="str">
        <f t="shared" si="17"/>
        <v>00.A8</v>
      </c>
      <c r="C62" t="str">
        <f>CONCATENATE(C61,".",B62)</f>
        <v>00.82.00.A8</v>
      </c>
    </row>
    <row r="63" spans="1:47">
      <c r="B63" s="2" t="str">
        <f t="shared" si="17"/>
        <v>00.00</v>
      </c>
      <c r="C63" t="str">
        <f>CONCATENATE(C62,".",B63)</f>
        <v>00.82.00.A8.00.00</v>
      </c>
    </row>
    <row r="64" spans="1:47">
      <c r="B64" s="2" t="str">
        <f t="shared" si="17"/>
        <v>00.00</v>
      </c>
      <c r="C64" t="str">
        <f t="shared" ref="C64:C76" si="18">CONCATENATE(C63,".",B64)</f>
        <v>00.82.00.A8.00.00.00.00</v>
      </c>
    </row>
    <row r="65" spans="2:23">
      <c r="B65" s="2" t="str">
        <f t="shared" si="17"/>
        <v>00.00</v>
      </c>
      <c r="C65" t="str">
        <f t="shared" si="18"/>
        <v>00.82.00.A8.00.00.00.00.00.00</v>
      </c>
    </row>
    <row r="66" spans="2:23">
      <c r="B66" s="2" t="str">
        <f t="shared" si="17"/>
        <v>00.00</v>
      </c>
      <c r="C66" t="str">
        <f t="shared" si="18"/>
        <v>00.82.00.A8.00.00.00.00.00.00.00.00</v>
      </c>
    </row>
    <row r="67" spans="2:23">
      <c r="B67" s="2" t="str">
        <f t="shared" si="17"/>
        <v>81.00</v>
      </c>
      <c r="C67" t="str">
        <f t="shared" si="18"/>
        <v>00.82.00.A8.00.00.00.00.00.00.00.00.81.00</v>
      </c>
    </row>
    <row r="68" spans="2:23">
      <c r="B68" s="2" t="str">
        <f t="shared" si="17"/>
        <v>D0.00</v>
      </c>
      <c r="C68" t="str">
        <f t="shared" si="18"/>
        <v>00.82.00.A8.00.00.00.00.00.00.00.00.81.00.D0.00</v>
      </c>
    </row>
    <row r="69" spans="2:23">
      <c r="B69" s="2" t="str">
        <f t="shared" si="17"/>
        <v>00.82</v>
      </c>
      <c r="C69" t="str">
        <f t="shared" si="18"/>
        <v>00.82.00.A8.00.00.00.00.00.00.00.00.81.00.D0.00.00.82</v>
      </c>
    </row>
    <row r="70" spans="2:23">
      <c r="B70" s="2" t="str">
        <f t="shared" si="17"/>
        <v>00.A8</v>
      </c>
      <c r="C70" t="str">
        <f t="shared" si="18"/>
        <v>00.82.00.A8.00.00.00.00.00.00.00.00.81.00.D0.00.00.82.00.A8</v>
      </c>
    </row>
    <row r="71" spans="2:23">
      <c r="B71" s="2" t="str">
        <f t="shared" si="17"/>
        <v>00.00</v>
      </c>
      <c r="C71" t="str">
        <f t="shared" si="18"/>
        <v>00.82.00.A8.00.00.00.00.00.00.00.00.81.00.D0.00.00.82.00.A8.00.00</v>
      </c>
    </row>
    <row r="72" spans="2:23">
      <c r="B72" s="2" t="str">
        <f t="shared" si="17"/>
        <v>00.00</v>
      </c>
      <c r="C72" t="str">
        <f t="shared" si="18"/>
        <v>00.82.00.A8.00.00.00.00.00.00.00.00.81.00.D0.00.00.82.00.A8.00.00.00.00</v>
      </c>
    </row>
    <row r="73" spans="2:23">
      <c r="B73" s="2" t="str">
        <f t="shared" si="17"/>
        <v>00.00</v>
      </c>
      <c r="C73" t="str">
        <f t="shared" si="18"/>
        <v>00.82.00.A8.00.00.00.00.00.00.00.00.81.00.D0.00.00.82.00.A8.00.00.00.00.00.00</v>
      </c>
    </row>
    <row r="74" spans="2:23">
      <c r="B74" s="2" t="str">
        <f t="shared" si="17"/>
        <v>00.00</v>
      </c>
      <c r="C74" t="str">
        <f t="shared" si="18"/>
        <v>00.82.00.A8.00.00.00.00.00.00.00.00.81.00.D0.00.00.82.00.A8.00.00.00.00.00.00.00.00</v>
      </c>
    </row>
    <row r="75" spans="2:23">
      <c r="B75" s="2" t="str">
        <f t="shared" si="17"/>
        <v>85.00</v>
      </c>
      <c r="C75" t="str">
        <f t="shared" si="18"/>
        <v>00.82.00.A8.00.00.00.00.00.00.00.00.81.00.D0.00.00.82.00.A8.00.00.00.00.00.00.00.00.85.00</v>
      </c>
    </row>
    <row r="76" spans="2:23">
      <c r="B76" s="2" t="str">
        <f t="shared" si="17"/>
        <v>D0.00</v>
      </c>
      <c r="C76" t="str">
        <f t="shared" si="18"/>
        <v>00.82.00.A8.00.00.00.00.00.00.00.00.81.00.D0.00.00.82.00.A8.00.00.00.00.00.00.00.00.85.00.D0.00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BG48"/>
  <sheetViews>
    <sheetView topLeftCell="A28" zoomScale="60" zoomScaleNormal="60" workbookViewId="0">
      <selection activeCell="N47" sqref="N47"/>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Frame1</vt:lpstr>
      <vt:lpstr>Frame2</vt:lpstr>
      <vt:lpstr>Frame3</vt:lpstr>
      <vt:lpstr>Sheet1</vt:lpstr>
      <vt:lpstr>Frame4</vt:lpstr>
      <vt:lpstr>Layout (F1)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2016-02-17T02:02:30Z</cp:lastPrinted>
  <dcterms:created xsi:type="dcterms:W3CDTF">2015-11-27T01:45:11Z</dcterms:created>
  <dcterms:modified xsi:type="dcterms:W3CDTF">2016-02-21T02:33:54Z</dcterms:modified>
</cp:coreProperties>
</file>