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AK38" s="1"/>
  <c r="K39"/>
  <c r="AK39" s="1"/>
  <c r="K40"/>
  <c r="AK40" s="1"/>
  <c r="K41"/>
  <c r="AK41" s="1"/>
  <c r="K42"/>
  <c r="AK42" s="1"/>
  <c r="K43"/>
  <c r="K44"/>
  <c r="K45"/>
  <c r="K46"/>
  <c r="AK46" s="1"/>
  <c r="K47"/>
  <c r="AK47" s="1"/>
  <c r="K48"/>
  <c r="AK48" s="1"/>
  <c r="K49"/>
  <c r="AK49" s="1"/>
  <c r="K50"/>
  <c r="K51"/>
  <c r="AK51" s="1"/>
  <c r="K52"/>
  <c r="AK52" s="1"/>
  <c r="U37"/>
  <c r="U38"/>
  <c r="AU38" s="1"/>
  <c r="U39"/>
  <c r="AU39" s="1"/>
  <c r="U40"/>
  <c r="AU40" s="1"/>
  <c r="U41"/>
  <c r="AU41" s="1"/>
  <c r="U42"/>
  <c r="AU42" s="1"/>
  <c r="U43"/>
  <c r="AU43" s="1"/>
  <c r="U44"/>
  <c r="U45"/>
  <c r="AU45" s="1"/>
  <c r="U46"/>
  <c r="AU46" s="1"/>
  <c r="U47"/>
  <c r="AU47" s="1"/>
  <c r="U48"/>
  <c r="AU48" s="1"/>
  <c r="U49"/>
  <c r="AU49" s="1"/>
  <c r="U50"/>
  <c r="AU50" s="1"/>
  <c r="U51"/>
  <c r="AU51" s="1"/>
  <c r="U52"/>
  <c r="AU52" s="1"/>
  <c r="C13" i="10"/>
  <c r="D13"/>
  <c r="D38" s="1"/>
  <c r="AD38" s="1"/>
  <c r="E13"/>
  <c r="E38" s="1"/>
  <c r="AE38" s="1"/>
  <c r="F13"/>
  <c r="F38" s="1"/>
  <c r="AF38" s="1"/>
  <c r="G13"/>
  <c r="H38" s="1"/>
  <c r="AH38" s="1"/>
  <c r="H13"/>
  <c r="I38" s="1"/>
  <c r="AI38" s="1"/>
  <c r="I13"/>
  <c r="J13"/>
  <c r="K13"/>
  <c r="L13"/>
  <c r="O38" s="1"/>
  <c r="AO38" s="1"/>
  <c r="M13"/>
  <c r="N13"/>
  <c r="R38" s="1"/>
  <c r="AR38" s="1"/>
  <c r="O13"/>
  <c r="S38" s="1"/>
  <c r="AS38" s="1"/>
  <c r="P13"/>
  <c r="T38" s="1"/>
  <c r="AT38" s="1"/>
  <c r="C14"/>
  <c r="D14"/>
  <c r="D39" s="1"/>
  <c r="AD39" s="1"/>
  <c r="E14"/>
  <c r="F14"/>
  <c r="F39" s="1"/>
  <c r="AF39" s="1"/>
  <c r="G14"/>
  <c r="H39" s="1"/>
  <c r="AH39" s="1"/>
  <c r="H14"/>
  <c r="I39" s="1"/>
  <c r="AI39" s="1"/>
  <c r="I14"/>
  <c r="J39" s="1"/>
  <c r="AJ39" s="1"/>
  <c r="J14"/>
  <c r="M39" s="1"/>
  <c r="AM39" s="1"/>
  <c r="K14"/>
  <c r="L14"/>
  <c r="O39" s="1"/>
  <c r="AO39" s="1"/>
  <c r="M14"/>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X16" s="1"/>
  <c r="L15"/>
  <c r="M15"/>
  <c r="P40" s="1"/>
  <c r="AP40" s="1"/>
  <c r="N15"/>
  <c r="R40" s="1"/>
  <c r="AR40" s="1"/>
  <c r="O15"/>
  <c r="S40" s="1"/>
  <c r="AS40" s="1"/>
  <c r="P15"/>
  <c r="T40" s="1"/>
  <c r="AT40" s="1"/>
  <c r="C16"/>
  <c r="C41" s="1"/>
  <c r="AC41" s="1"/>
  <c r="D16"/>
  <c r="D41" s="1"/>
  <c r="AD41" s="1"/>
  <c r="E16"/>
  <c r="E41" s="1"/>
  <c r="AE41" s="1"/>
  <c r="F16"/>
  <c r="F41" s="1"/>
  <c r="AF41" s="1"/>
  <c r="G16"/>
  <c r="H41" s="1"/>
  <c r="AH41" s="1"/>
  <c r="H16"/>
  <c r="I16"/>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17"/>
  <c r="K17"/>
  <c r="L17"/>
  <c r="O42" s="1"/>
  <c r="AO42" s="1"/>
  <c r="M17"/>
  <c r="P42" s="1"/>
  <c r="AP42" s="1"/>
  <c r="N17"/>
  <c r="R42" s="1"/>
  <c r="AR42" s="1"/>
  <c r="O17"/>
  <c r="S42" s="1"/>
  <c r="AS42" s="1"/>
  <c r="P17"/>
  <c r="T42" s="1"/>
  <c r="AT42" s="1"/>
  <c r="C18"/>
  <c r="D18"/>
  <c r="D43" s="1"/>
  <c r="AD43" s="1"/>
  <c r="E18"/>
  <c r="E43" s="1"/>
  <c r="AE43" s="1"/>
  <c r="F18"/>
  <c r="F43" s="1"/>
  <c r="AF43" s="1"/>
  <c r="G18"/>
  <c r="H43" s="1"/>
  <c r="AH43" s="1"/>
  <c r="H18"/>
  <c r="I43" s="1"/>
  <c r="AI43" s="1"/>
  <c r="I18"/>
  <c r="J43" s="1"/>
  <c r="AJ43" s="1"/>
  <c r="J18"/>
  <c r="K18"/>
  <c r="L18"/>
  <c r="O43" s="1"/>
  <c r="AO43" s="1"/>
  <c r="M18"/>
  <c r="N18"/>
  <c r="R43" s="1"/>
  <c r="AR43" s="1"/>
  <c r="O18"/>
  <c r="W19" s="1"/>
  <c r="P18"/>
  <c r="T43" s="1"/>
  <c r="AT43" s="1"/>
  <c r="C19"/>
  <c r="C44" s="1"/>
  <c r="AC44" s="1"/>
  <c r="D19"/>
  <c r="D44" s="1"/>
  <c r="AD44" s="1"/>
  <c r="E19"/>
  <c r="E44" s="1"/>
  <c r="AE44" s="1"/>
  <c r="F19"/>
  <c r="F44" s="1"/>
  <c r="AF44" s="1"/>
  <c r="G19"/>
  <c r="H19"/>
  <c r="I44" s="1"/>
  <c r="AI44" s="1"/>
  <c r="I19"/>
  <c r="J44" s="1"/>
  <c r="AJ44" s="1"/>
  <c r="J19"/>
  <c r="M44" s="1"/>
  <c r="AM44" s="1"/>
  <c r="K19"/>
  <c r="X20" s="1"/>
  <c r="L19"/>
  <c r="O44" s="1"/>
  <c r="AO44" s="1"/>
  <c r="M19"/>
  <c r="P44" s="1"/>
  <c r="AP44" s="1"/>
  <c r="N19"/>
  <c r="R44" s="1"/>
  <c r="AR44" s="1"/>
  <c r="O19"/>
  <c r="P19"/>
  <c r="T44" s="1"/>
  <c r="AT44" s="1"/>
  <c r="C20"/>
  <c r="C45" s="1"/>
  <c r="AC45" s="1"/>
  <c r="D20"/>
  <c r="D45" s="1"/>
  <c r="AD45" s="1"/>
  <c r="E20"/>
  <c r="E45" s="1"/>
  <c r="AE45" s="1"/>
  <c r="F20"/>
  <c r="F45" s="1"/>
  <c r="AF45" s="1"/>
  <c r="G20"/>
  <c r="H45" s="1"/>
  <c r="AH45" s="1"/>
  <c r="H20"/>
  <c r="I20"/>
  <c r="J20"/>
  <c r="M45" s="1"/>
  <c r="AM45" s="1"/>
  <c r="K20"/>
  <c r="N45" s="1"/>
  <c r="AN45" s="1"/>
  <c r="L20"/>
  <c r="O45" s="1"/>
  <c r="AO45" s="1"/>
  <c r="M20"/>
  <c r="N20"/>
  <c r="R45" s="1"/>
  <c r="AR45" s="1"/>
  <c r="O20"/>
  <c r="S45" s="1"/>
  <c r="AS45" s="1"/>
  <c r="P20"/>
  <c r="C21"/>
  <c r="C46" s="1"/>
  <c r="AC46" s="1"/>
  <c r="D21"/>
  <c r="D46" s="1"/>
  <c r="AD46" s="1"/>
  <c r="E21"/>
  <c r="E46" s="1"/>
  <c r="AE46" s="1"/>
  <c r="F21"/>
  <c r="F46" s="1"/>
  <c r="AF46" s="1"/>
  <c r="G21"/>
  <c r="H46" s="1"/>
  <c r="AH46" s="1"/>
  <c r="H21"/>
  <c r="I46" s="1"/>
  <c r="AI46" s="1"/>
  <c r="I21"/>
  <c r="J21"/>
  <c r="K21"/>
  <c r="L21"/>
  <c r="O46" s="1"/>
  <c r="AO46" s="1"/>
  <c r="M21"/>
  <c r="P46" s="1"/>
  <c r="AP46" s="1"/>
  <c r="N21"/>
  <c r="R46" s="1"/>
  <c r="AR46" s="1"/>
  <c r="O21"/>
  <c r="S46" s="1"/>
  <c r="AS46" s="1"/>
  <c r="P21"/>
  <c r="T46" s="1"/>
  <c r="AT46" s="1"/>
  <c r="C22"/>
  <c r="D22"/>
  <c r="D47" s="1"/>
  <c r="AD47" s="1"/>
  <c r="E22"/>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23"/>
  <c r="I48" s="1"/>
  <c r="AI48" s="1"/>
  <c r="I23"/>
  <c r="J48" s="1"/>
  <c r="AJ48" s="1"/>
  <c r="J23"/>
  <c r="M48" s="1"/>
  <c r="AM48" s="1"/>
  <c r="K23"/>
  <c r="X24" s="1"/>
  <c r="L23"/>
  <c r="M23"/>
  <c r="P48" s="1"/>
  <c r="AP48" s="1"/>
  <c r="N23"/>
  <c r="R48" s="1"/>
  <c r="AR48" s="1"/>
  <c r="O23"/>
  <c r="W24" s="1"/>
  <c r="P23"/>
  <c r="T48" s="1"/>
  <c r="AT48" s="1"/>
  <c r="C24"/>
  <c r="C49" s="1"/>
  <c r="AC49" s="1"/>
  <c r="D24"/>
  <c r="D49" s="1"/>
  <c r="AD49" s="1"/>
  <c r="E24"/>
  <c r="E49" s="1"/>
  <c r="AE49" s="1"/>
  <c r="F24"/>
  <c r="F49" s="1"/>
  <c r="AF49" s="1"/>
  <c r="G24"/>
  <c r="H49" s="1"/>
  <c r="AH49" s="1"/>
  <c r="H24"/>
  <c r="I24"/>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K26"/>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12"/>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42" s="1"/>
  <c r="AJ42" s="1"/>
  <c r="J17"/>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9"/>
  <c r="D13"/>
  <c r="D38" s="1"/>
  <c r="AD38" s="1"/>
  <c r="E13"/>
  <c r="E38" s="1"/>
  <c r="AE38" s="1"/>
  <c r="F13"/>
  <c r="F38" s="1"/>
  <c r="AF38" s="1"/>
  <c r="G13"/>
  <c r="H38" s="1"/>
  <c r="AH38" s="1"/>
  <c r="H13"/>
  <c r="I38" s="1"/>
  <c r="AI38" s="1"/>
  <c r="I13"/>
  <c r="J38" s="1"/>
  <c r="AJ38" s="1"/>
  <c r="J13"/>
  <c r="K13"/>
  <c r="L13"/>
  <c r="O38" s="1"/>
  <c r="AO38" s="1"/>
  <c r="M13"/>
  <c r="P38" s="1"/>
  <c r="AP38" s="1"/>
  <c r="N13"/>
  <c r="R38" s="1"/>
  <c r="AR38" s="1"/>
  <c r="O13"/>
  <c r="S38" s="1"/>
  <c r="AS38" s="1"/>
  <c r="P13"/>
  <c r="T38" s="1"/>
  <c r="AT38" s="1"/>
  <c r="C14"/>
  <c r="D14"/>
  <c r="D39" s="1"/>
  <c r="AD39" s="1"/>
  <c r="E14"/>
  <c r="F14"/>
  <c r="F39" s="1"/>
  <c r="AF39" s="1"/>
  <c r="G14"/>
  <c r="H39" s="1"/>
  <c r="AH39" s="1"/>
  <c r="H14"/>
  <c r="I39" s="1"/>
  <c r="AI39" s="1"/>
  <c r="I14"/>
  <c r="J39" s="1"/>
  <c r="AJ39" s="1"/>
  <c r="J14"/>
  <c r="K14"/>
  <c r="L14"/>
  <c r="O39" s="1"/>
  <c r="AO39" s="1"/>
  <c r="M14"/>
  <c r="N14"/>
  <c r="R39" s="1"/>
  <c r="AR39" s="1"/>
  <c r="O14"/>
  <c r="S39" s="1"/>
  <c r="AS39" s="1"/>
  <c r="P14"/>
  <c r="T39" s="1"/>
  <c r="AT39" s="1"/>
  <c r="C15"/>
  <c r="C40" s="1"/>
  <c r="AC40" s="1"/>
  <c r="D15"/>
  <c r="D40" s="1"/>
  <c r="AD40" s="1"/>
  <c r="E15"/>
  <c r="E40" s="1"/>
  <c r="AE40" s="1"/>
  <c r="F15"/>
  <c r="F40" s="1"/>
  <c r="AF40" s="1"/>
  <c r="G15"/>
  <c r="H15"/>
  <c r="I40" s="1"/>
  <c r="AI40" s="1"/>
  <c r="I15"/>
  <c r="J40" s="1"/>
  <c r="AJ40" s="1"/>
  <c r="J15"/>
  <c r="M40" s="1"/>
  <c r="AM40" s="1"/>
  <c r="K15"/>
  <c r="X16" s="1"/>
  <c r="L15"/>
  <c r="O40" s="1"/>
  <c r="AO40" s="1"/>
  <c r="M15"/>
  <c r="P40" s="1"/>
  <c r="AP40" s="1"/>
  <c r="N15"/>
  <c r="R40" s="1"/>
  <c r="AR40" s="1"/>
  <c r="O15"/>
  <c r="P15"/>
  <c r="T40" s="1"/>
  <c r="AT40" s="1"/>
  <c r="C16"/>
  <c r="C41" s="1"/>
  <c r="AC41" s="1"/>
  <c r="D16"/>
  <c r="D41" s="1"/>
  <c r="AD41" s="1"/>
  <c r="E16"/>
  <c r="E41" s="1"/>
  <c r="AE41" s="1"/>
  <c r="F16"/>
  <c r="F41" s="1"/>
  <c r="AF41" s="1"/>
  <c r="G16"/>
  <c r="H41" s="1"/>
  <c r="AH41" s="1"/>
  <c r="H16"/>
  <c r="I16"/>
  <c r="J16"/>
  <c r="M41" s="1"/>
  <c r="AM41" s="1"/>
  <c r="K16"/>
  <c r="N41" s="1"/>
  <c r="AN41" s="1"/>
  <c r="L16"/>
  <c r="O41" s="1"/>
  <c r="AO41" s="1"/>
  <c r="M16"/>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20"/>
  <c r="M45" s="1"/>
  <c r="AM45" s="1"/>
  <c r="K20"/>
  <c r="N45" s="1"/>
  <c r="AN45" s="1"/>
  <c r="L20"/>
  <c r="O45" s="1"/>
  <c r="AO45" s="1"/>
  <c r="M20"/>
  <c r="P45" s="1"/>
  <c r="AP45" s="1"/>
  <c r="N20"/>
  <c r="R45" s="1"/>
  <c r="AR45" s="1"/>
  <c r="O20"/>
  <c r="S45" s="1"/>
  <c r="AS45" s="1"/>
  <c r="P20"/>
  <c r="C21"/>
  <c r="D21"/>
  <c r="D46" s="1"/>
  <c r="AD46" s="1"/>
  <c r="E21"/>
  <c r="E46" s="1"/>
  <c r="AE46" s="1"/>
  <c r="F21"/>
  <c r="F46" s="1"/>
  <c r="AF46" s="1"/>
  <c r="G21"/>
  <c r="H46" s="1"/>
  <c r="AH46" s="1"/>
  <c r="H21"/>
  <c r="I46" s="1"/>
  <c r="AI46" s="1"/>
  <c r="I21"/>
  <c r="J46" s="1"/>
  <c r="AJ46" s="1"/>
  <c r="J21"/>
  <c r="K21"/>
  <c r="L21"/>
  <c r="O46" s="1"/>
  <c r="AO46" s="1"/>
  <c r="M21"/>
  <c r="X22"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N22"/>
  <c r="R47" s="1"/>
  <c r="AR47" s="1"/>
  <c r="O22"/>
  <c r="S47" s="1"/>
  <c r="AS47" s="1"/>
  <c r="P22"/>
  <c r="T47" s="1"/>
  <c r="AT47" s="1"/>
  <c r="C23"/>
  <c r="C48" s="1"/>
  <c r="AC48" s="1"/>
  <c r="D23"/>
  <c r="D48" s="1"/>
  <c r="AD48" s="1"/>
  <c r="E23"/>
  <c r="E48" s="1"/>
  <c r="AE48" s="1"/>
  <c r="F23"/>
  <c r="F48" s="1"/>
  <c r="AF48" s="1"/>
  <c r="G23"/>
  <c r="H23"/>
  <c r="I48" s="1"/>
  <c r="AI48" s="1"/>
  <c r="I23"/>
  <c r="J48" s="1"/>
  <c r="AJ48" s="1"/>
  <c r="J23"/>
  <c r="M48" s="1"/>
  <c r="AM48" s="1"/>
  <c r="K23"/>
  <c r="X24" s="1"/>
  <c r="L23"/>
  <c r="O48" s="1"/>
  <c r="AO48" s="1"/>
  <c r="M23"/>
  <c r="P48" s="1"/>
  <c r="AP48" s="1"/>
  <c r="N23"/>
  <c r="R48" s="1"/>
  <c r="AR48" s="1"/>
  <c r="O23"/>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K25"/>
  <c r="N50" s="1"/>
  <c r="AN50" s="1"/>
  <c r="L25"/>
  <c r="O50" s="1"/>
  <c r="AO50" s="1"/>
  <c r="M25"/>
  <c r="P50" s="1"/>
  <c r="AP50" s="1"/>
  <c r="N25"/>
  <c r="R50" s="1"/>
  <c r="AR50" s="1"/>
  <c r="O25"/>
  <c r="S50" s="1"/>
  <c r="AS50" s="1"/>
  <c r="P25"/>
  <c r="T50" s="1"/>
  <c r="AT50" s="1"/>
  <c r="C26"/>
  <c r="C51" s="1"/>
  <c r="AC51" s="1"/>
  <c r="D26"/>
  <c r="D51" s="1"/>
  <c r="AD51" s="1"/>
  <c r="E26"/>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X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P27"/>
  <c r="T52" s="1"/>
  <c r="AT52" s="1"/>
  <c r="D12"/>
  <c r="D37" s="1"/>
  <c r="AD37" s="1"/>
  <c r="E12"/>
  <c r="E37" s="1"/>
  <c r="AE37" s="1"/>
  <c r="F12"/>
  <c r="F37" s="1"/>
  <c r="AF37" s="1"/>
  <c r="G12"/>
  <c r="H37" s="1"/>
  <c r="AH37" s="1"/>
  <c r="H12"/>
  <c r="I37" s="1"/>
  <c r="AI37" s="1"/>
  <c r="I12"/>
  <c r="J12"/>
  <c r="K12"/>
  <c r="N37" s="1"/>
  <c r="AN37" s="1"/>
  <c r="L12"/>
  <c r="O37" s="1"/>
  <c r="AO37" s="1"/>
  <c r="M12"/>
  <c r="P37" s="1"/>
  <c r="AP37" s="1"/>
  <c r="N12"/>
  <c r="R37" s="1"/>
  <c r="AR37" s="1"/>
  <c r="O12"/>
  <c r="S37" s="1"/>
  <c r="AS37" s="1"/>
  <c r="P12"/>
  <c r="T37" s="1"/>
  <c r="AT37" s="1"/>
  <c r="C12"/>
  <c r="C37" s="1"/>
  <c r="AC37" s="1"/>
  <c r="U38" i="12"/>
  <c r="AU38" s="1"/>
  <c r="U39"/>
  <c r="AU39" s="1"/>
  <c r="U40"/>
  <c r="AU40" s="1"/>
  <c r="U41"/>
  <c r="AU41" s="1"/>
  <c r="U42"/>
  <c r="AU42" s="1"/>
  <c r="U43"/>
  <c r="AU43" s="1"/>
  <c r="U44"/>
  <c r="AU44" s="1"/>
  <c r="U45"/>
  <c r="U46"/>
  <c r="AU46" s="1"/>
  <c r="U47"/>
  <c r="AU47" s="1"/>
  <c r="U48"/>
  <c r="AU48" s="1"/>
  <c r="U49"/>
  <c r="AU49" s="1"/>
  <c r="U50"/>
  <c r="AU50" s="1"/>
  <c r="U51"/>
  <c r="AU51" s="1"/>
  <c r="U52"/>
  <c r="AU52" s="1"/>
  <c r="K38"/>
  <c r="K39"/>
  <c r="K40"/>
  <c r="AK40" s="1"/>
  <c r="K41"/>
  <c r="AK41" s="1"/>
  <c r="K42"/>
  <c r="AK42" s="1"/>
  <c r="K43"/>
  <c r="AK43" s="1"/>
  <c r="K44"/>
  <c r="AK44" s="1"/>
  <c r="K45"/>
  <c r="K46"/>
  <c r="K47"/>
  <c r="K48"/>
  <c r="AK48" s="1"/>
  <c r="K49"/>
  <c r="AK49" s="1"/>
  <c r="K50"/>
  <c r="AK50" s="1"/>
  <c r="K51"/>
  <c r="AK51" s="1"/>
  <c r="K52"/>
  <c r="AK52" s="1"/>
  <c r="U37"/>
  <c r="AU37" s="1"/>
  <c r="K37"/>
  <c r="U38" i="10"/>
  <c r="U39"/>
  <c r="AU39" s="1"/>
  <c r="U40"/>
  <c r="AU40" s="1"/>
  <c r="U41"/>
  <c r="AU41" s="1"/>
  <c r="U42"/>
  <c r="AU42" s="1"/>
  <c r="U43"/>
  <c r="AU43" s="1"/>
  <c r="U44"/>
  <c r="AU44" s="1"/>
  <c r="U45"/>
  <c r="U46"/>
  <c r="AU46" s="1"/>
  <c r="U47"/>
  <c r="U48"/>
  <c r="AU48" s="1"/>
  <c r="U49"/>
  <c r="AU49" s="1"/>
  <c r="U50"/>
  <c r="AU50" s="1"/>
  <c r="U51"/>
  <c r="AU51" s="1"/>
  <c r="U52"/>
  <c r="AU52" s="1"/>
  <c r="U37"/>
  <c r="K38"/>
  <c r="AK38" s="1"/>
  <c r="K39"/>
  <c r="AK39" s="1"/>
  <c r="K40"/>
  <c r="AK40" s="1"/>
  <c r="K41"/>
  <c r="AK41" s="1"/>
  <c r="K42"/>
  <c r="AK42" s="1"/>
  <c r="K43"/>
  <c r="AK43" s="1"/>
  <c r="K44"/>
  <c r="AK44" s="1"/>
  <c r="K45"/>
  <c r="K46"/>
  <c r="K47"/>
  <c r="AK47" s="1"/>
  <c r="K48"/>
  <c r="AK48" s="1"/>
  <c r="K49"/>
  <c r="K50"/>
  <c r="AK50" s="1"/>
  <c r="K51"/>
  <c r="AK51" s="1"/>
  <c r="K52"/>
  <c r="AK52" s="1"/>
  <c r="K37"/>
  <c r="U38" i="9"/>
  <c r="U39"/>
  <c r="AU39" s="1"/>
  <c r="U40"/>
  <c r="AU40" s="1"/>
  <c r="U41"/>
  <c r="U42"/>
  <c r="AU42" s="1"/>
  <c r="U43"/>
  <c r="AU43" s="1"/>
  <c r="U44"/>
  <c r="AU44" s="1"/>
  <c r="U45"/>
  <c r="U46"/>
  <c r="U47"/>
  <c r="AU47" s="1"/>
  <c r="U48"/>
  <c r="AU48" s="1"/>
  <c r="U49"/>
  <c r="AU49" s="1"/>
  <c r="U50"/>
  <c r="AU50" s="1"/>
  <c r="U51"/>
  <c r="AU51" s="1"/>
  <c r="U52"/>
  <c r="AU52" s="1"/>
  <c r="U37"/>
  <c r="K38"/>
  <c r="AK38" s="1"/>
  <c r="K39"/>
  <c r="AK39" s="1"/>
  <c r="K40"/>
  <c r="AK40" s="1"/>
  <c r="K41"/>
  <c r="AK41" s="1"/>
  <c r="K42"/>
  <c r="AK42" s="1"/>
  <c r="K43"/>
  <c r="AK43" s="1"/>
  <c r="K44"/>
  <c r="AK44" s="1"/>
  <c r="K45"/>
  <c r="K46"/>
  <c r="AK46" s="1"/>
  <c r="K47"/>
  <c r="AK47" s="1"/>
  <c r="K48"/>
  <c r="AK48" s="1"/>
  <c r="K49"/>
  <c r="AK49" s="1"/>
  <c r="K50"/>
  <c r="AK50" s="1"/>
  <c r="K51"/>
  <c r="AK51" s="1"/>
  <c r="K52"/>
  <c r="AK52" s="1"/>
  <c r="K37"/>
  <c r="AU44" i="8"/>
  <c r="AU37"/>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0"/>
  <c r="AM50" s="1"/>
  <c r="J50"/>
  <c r="AJ50" s="1"/>
  <c r="T49"/>
  <c r="AT49" s="1"/>
  <c r="I49"/>
  <c r="AI49" s="1"/>
  <c r="O48"/>
  <c r="AO48" s="1"/>
  <c r="AK47"/>
  <c r="N47"/>
  <c r="AN47" s="1"/>
  <c r="AK46"/>
  <c r="M46"/>
  <c r="AM46" s="1"/>
  <c r="AU45"/>
  <c r="AK45"/>
  <c r="T45"/>
  <c r="AT45" s="1"/>
  <c r="I45"/>
  <c r="AI45" s="1"/>
  <c r="M42"/>
  <c r="AM42" s="1"/>
  <c r="T41"/>
  <c r="AT41" s="1"/>
  <c r="I41"/>
  <c r="AI41" s="1"/>
  <c r="AK39"/>
  <c r="AK38"/>
  <c r="M38"/>
  <c r="AM38" s="1"/>
  <c r="J38"/>
  <c r="AJ38" s="1"/>
  <c r="AK37"/>
  <c r="T37"/>
  <c r="AT37" s="1"/>
  <c r="J37"/>
  <c r="AJ37" s="1"/>
  <c r="W25"/>
  <c r="W2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P51"/>
  <c r="AP51" s="1"/>
  <c r="M51"/>
  <c r="AM51" s="1"/>
  <c r="M50"/>
  <c r="AM50" s="1"/>
  <c r="J50"/>
  <c r="AJ50" s="1"/>
  <c r="AK49"/>
  <c r="T49"/>
  <c r="AT49" s="1"/>
  <c r="J49"/>
  <c r="AJ49" s="1"/>
  <c r="I49"/>
  <c r="AI49" s="1"/>
  <c r="O48"/>
  <c r="AO48" s="1"/>
  <c r="H48"/>
  <c r="AH48" s="1"/>
  <c r="AU47"/>
  <c r="N47"/>
  <c r="AN47" s="1"/>
  <c r="E47"/>
  <c r="AE47" s="1"/>
  <c r="C47"/>
  <c r="AC47" s="1"/>
  <c r="AK46"/>
  <c r="N46"/>
  <c r="AN46" s="1"/>
  <c r="M46"/>
  <c r="AM46" s="1"/>
  <c r="J46"/>
  <c r="AJ46" s="1"/>
  <c r="AU45"/>
  <c r="AK45"/>
  <c r="T45"/>
  <c r="AT45" s="1"/>
  <c r="J45"/>
  <c r="AJ45" s="1"/>
  <c r="I45"/>
  <c r="AI45" s="1"/>
  <c r="S44"/>
  <c r="AS44" s="1"/>
  <c r="H44"/>
  <c r="AH44" s="1"/>
  <c r="P43"/>
  <c r="AP43" s="1"/>
  <c r="N43"/>
  <c r="AN43" s="1"/>
  <c r="M43"/>
  <c r="AM43" s="1"/>
  <c r="C43"/>
  <c r="AC43" s="1"/>
  <c r="N42"/>
  <c r="AN42" s="1"/>
  <c r="M42"/>
  <c r="AM42" s="1"/>
  <c r="J42"/>
  <c r="AJ42" s="1"/>
  <c r="T41"/>
  <c r="AT41" s="1"/>
  <c r="J41"/>
  <c r="AJ41" s="1"/>
  <c r="I41"/>
  <c r="AI41" s="1"/>
  <c r="O40"/>
  <c r="AO40" s="1"/>
  <c r="D40"/>
  <c r="AD40" s="1"/>
  <c r="P39"/>
  <c r="AP39" s="1"/>
  <c r="N39"/>
  <c r="AN39" s="1"/>
  <c r="E39"/>
  <c r="AE39" s="1"/>
  <c r="C39"/>
  <c r="AC39" s="1"/>
  <c r="AU38"/>
  <c r="N38"/>
  <c r="AN38" s="1"/>
  <c r="M38"/>
  <c r="AM38" s="1"/>
  <c r="J38"/>
  <c r="AJ38" s="1"/>
  <c r="C38"/>
  <c r="AC38" s="1"/>
  <c r="AU37"/>
  <c r="AK37"/>
  <c r="T37"/>
  <c r="AT37" s="1"/>
  <c r="J37"/>
  <c r="AJ37" s="1"/>
  <c r="W25"/>
  <c r="W21"/>
  <c r="W20"/>
  <c r="W17"/>
  <c r="W16"/>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O52"/>
  <c r="AO52" s="1"/>
  <c r="E51"/>
  <c r="AE51" s="1"/>
  <c r="M50"/>
  <c r="AM50" s="1"/>
  <c r="T49"/>
  <c r="AT49" s="1"/>
  <c r="I49"/>
  <c r="AI49" s="1"/>
  <c r="S48"/>
  <c r="AS48" s="1"/>
  <c r="H48"/>
  <c r="AH48" s="1"/>
  <c r="P47"/>
  <c r="AP47" s="1"/>
  <c r="N47"/>
  <c r="AN47" s="1"/>
  <c r="C47"/>
  <c r="AC47" s="1"/>
  <c r="AU46"/>
  <c r="N46"/>
  <c r="AN46" s="1"/>
  <c r="M46"/>
  <c r="AM46" s="1"/>
  <c r="C46"/>
  <c r="AC46" s="1"/>
  <c r="AU45"/>
  <c r="AK45"/>
  <c r="T45"/>
  <c r="AT45" s="1"/>
  <c r="J45"/>
  <c r="AJ45" s="1"/>
  <c r="I45"/>
  <c r="AI45" s="1"/>
  <c r="N43"/>
  <c r="AN43" s="1"/>
  <c r="M42"/>
  <c r="AM42" s="1"/>
  <c r="J42"/>
  <c r="AJ42" s="1"/>
  <c r="AU41"/>
  <c r="T41"/>
  <c r="AT41" s="1"/>
  <c r="J41"/>
  <c r="AJ41" s="1"/>
  <c r="I41"/>
  <c r="AI41" s="1"/>
  <c r="S40"/>
  <c r="AS40" s="1"/>
  <c r="H40"/>
  <c r="AH40" s="1"/>
  <c r="P39"/>
  <c r="AP39" s="1"/>
  <c r="N39"/>
  <c r="AN39" s="1"/>
  <c r="M39"/>
  <c r="AM39" s="1"/>
  <c r="E39"/>
  <c r="AE39" s="1"/>
  <c r="C39"/>
  <c r="AC39" s="1"/>
  <c r="AU38"/>
  <c r="N38"/>
  <c r="AN38" s="1"/>
  <c r="M38"/>
  <c r="AM38" s="1"/>
  <c r="C38"/>
  <c r="AC38" s="1"/>
  <c r="AU37"/>
  <c r="AK37"/>
  <c r="M37"/>
  <c r="AM37" s="1"/>
  <c r="J37"/>
  <c r="AJ37" s="1"/>
  <c r="W25"/>
  <c r="W24"/>
  <c r="W17"/>
  <c r="W16"/>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3"/>
  <c r="AK44"/>
  <c r="AK45"/>
  <c r="W12"/>
  <c r="X12"/>
  <c r="X13" i="12" l="1"/>
  <c r="X18"/>
  <c r="S50" i="8"/>
  <c r="AS50" s="1"/>
  <c r="Z50" s="1"/>
  <c r="W44"/>
  <c r="W19"/>
  <c r="X18" i="9"/>
  <c r="X21" i="12"/>
  <c r="X26" i="9"/>
  <c r="Z37" i="10"/>
  <c r="X40"/>
  <c r="W15" i="8"/>
  <c r="W50" i="10"/>
  <c r="S43" i="12"/>
  <c r="AS43" s="1"/>
  <c r="Z43" s="1"/>
  <c r="S40"/>
  <c r="AS40" s="1"/>
  <c r="Z40" s="1"/>
  <c r="S48"/>
  <c r="AS48" s="1"/>
  <c r="Z48" s="1"/>
  <c r="S44"/>
  <c r="AS44" s="1"/>
  <c r="X14"/>
  <c r="X26"/>
  <c r="X22"/>
  <c r="N42"/>
  <c r="AN42" s="1"/>
  <c r="X52" i="10"/>
  <c r="X13"/>
  <c r="W51"/>
  <c r="X13" i="9"/>
  <c r="X25"/>
  <c r="S46" i="8"/>
  <c r="AS46" s="1"/>
  <c r="Z46" s="1"/>
  <c r="X26"/>
  <c r="X20"/>
  <c r="W18" i="12"/>
  <c r="AA42" i="8"/>
  <c r="X22"/>
  <c r="N44" i="9"/>
  <c r="AN44" s="1"/>
  <c r="AA44" s="1"/>
  <c r="W13" i="10"/>
  <c r="Z45"/>
  <c r="S48"/>
  <c r="AS48" s="1"/>
  <c r="Z48" s="1"/>
  <c r="W26" i="12"/>
  <c r="W46" i="8"/>
  <c r="Z39"/>
  <c r="Z47" i="9"/>
  <c r="Z39"/>
  <c r="Z47" i="12"/>
  <c r="W44"/>
  <c r="Z40" i="10"/>
  <c r="N40" i="9"/>
  <c r="AN40" s="1"/>
  <c r="AA40" s="1"/>
  <c r="X50"/>
  <c r="W47"/>
  <c r="W43"/>
  <c r="W39"/>
  <c r="W51" i="12"/>
  <c r="W47"/>
  <c r="W43"/>
  <c r="X26" i="10"/>
  <c r="W47"/>
  <c r="X22"/>
  <c r="W43"/>
  <c r="W39"/>
  <c r="X14"/>
  <c r="X38"/>
  <c r="W13" i="9"/>
  <c r="Z41" i="10"/>
  <c r="S51"/>
  <c r="AS51" s="1"/>
  <c r="Z51" s="1"/>
  <c r="P46" i="12"/>
  <c r="AP46" s="1"/>
  <c r="AA46" s="1"/>
  <c r="Z50"/>
  <c r="Z42" i="8"/>
  <c r="X17"/>
  <c r="Z50" i="9"/>
  <c r="Z46"/>
  <c r="Z42"/>
  <c r="Z38"/>
  <c r="Z46" i="12"/>
  <c r="Z42"/>
  <c r="Z46" i="10"/>
  <c r="Z38"/>
  <c r="X40" i="9"/>
  <c r="W20"/>
  <c r="X17" i="10"/>
  <c r="S39" i="12"/>
  <c r="AS39" s="1"/>
  <c r="Z39" s="1"/>
  <c r="X43" i="8"/>
  <c r="X39"/>
  <c r="X27" i="9"/>
  <c r="X23"/>
  <c r="X19"/>
  <c r="X15"/>
  <c r="X27" i="12"/>
  <c r="X23"/>
  <c r="X19"/>
  <c r="X15"/>
  <c r="X27" i="10"/>
  <c r="X23"/>
  <c r="X19"/>
  <c r="X15"/>
  <c r="W19" i="9"/>
  <c r="X38" i="12"/>
  <c r="W40"/>
  <c r="X47"/>
  <c r="X39"/>
  <c r="X51"/>
  <c r="X49"/>
  <c r="N37"/>
  <c r="AN37" s="1"/>
  <c r="AA37" s="1"/>
  <c r="N51"/>
  <c r="AN51" s="1"/>
  <c r="AA51" s="1"/>
  <c r="X45"/>
  <c r="W39"/>
  <c r="W23"/>
  <c r="S51"/>
  <c r="AS51" s="1"/>
  <c r="Z51" s="1"/>
  <c r="AA52"/>
  <c r="X24"/>
  <c r="W46"/>
  <c r="X20"/>
  <c r="X44"/>
  <c r="X16"/>
  <c r="AA38"/>
  <c r="AA47"/>
  <c r="AA50"/>
  <c r="W42"/>
  <c r="W13"/>
  <c r="N39"/>
  <c r="AN39" s="1"/>
  <c r="AA39" s="1"/>
  <c r="Z45"/>
  <c r="Z47" i="10"/>
  <c r="X46"/>
  <c r="X51"/>
  <c r="W44"/>
  <c r="N37"/>
  <c r="AN37" s="1"/>
  <c r="AA37" s="1"/>
  <c r="X41"/>
  <c r="W15"/>
  <c r="AA47"/>
  <c r="P38"/>
  <c r="AP38" s="1"/>
  <c r="AA38" s="1"/>
  <c r="W26"/>
  <c r="X18"/>
  <c r="X25"/>
  <c r="W48"/>
  <c r="P50"/>
  <c r="AP50" s="1"/>
  <c r="AA50" s="1"/>
  <c r="AA52"/>
  <c r="X21"/>
  <c r="X44"/>
  <c r="W38"/>
  <c r="W40"/>
  <c r="X43"/>
  <c r="N51"/>
  <c r="AN51" s="1"/>
  <c r="AA51" s="1"/>
  <c r="W52"/>
  <c r="X47"/>
  <c r="W23"/>
  <c r="AA43"/>
  <c r="S43"/>
  <c r="AS43" s="1"/>
  <c r="Z43" s="1"/>
  <c r="X50"/>
  <c r="AA49" i="9"/>
  <c r="X42"/>
  <c r="X44"/>
  <c r="W40"/>
  <c r="X17"/>
  <c r="X14"/>
  <c r="W27"/>
  <c r="P46"/>
  <c r="AP46" s="1"/>
  <c r="AA46" s="1"/>
  <c r="N48"/>
  <c r="AN48" s="1"/>
  <c r="AA48" s="1"/>
  <c r="X48"/>
  <c r="AA43"/>
  <c r="X21"/>
  <c r="W15"/>
  <c r="W23"/>
  <c r="N51"/>
  <c r="AN51" s="1"/>
  <c r="AA51" s="1"/>
  <c r="AA38"/>
  <c r="Z40"/>
  <c r="W52"/>
  <c r="Z37"/>
  <c r="W46"/>
  <c r="W51"/>
  <c r="AA42"/>
  <c r="W41"/>
  <c r="W14"/>
  <c r="W22"/>
  <c r="Z45"/>
  <c r="Z49"/>
  <c r="X40" i="8"/>
  <c r="AA44"/>
  <c r="X44"/>
  <c r="W23"/>
  <c r="W52"/>
  <c r="W25"/>
  <c r="W48"/>
  <c r="X48"/>
  <c r="AA46"/>
  <c r="S41"/>
  <c r="AS41" s="1"/>
  <c r="Z41" s="1"/>
  <c r="W39"/>
  <c r="X18"/>
  <c r="W21"/>
  <c r="S37"/>
  <c r="AS37" s="1"/>
  <c r="Z37" s="1"/>
  <c r="X24"/>
  <c r="X25"/>
  <c r="AA51"/>
  <c r="W50"/>
  <c r="W45"/>
  <c r="Z44"/>
  <c r="X27"/>
  <c r="X19"/>
  <c r="W43"/>
  <c r="Z52"/>
  <c r="W47"/>
  <c r="S40"/>
  <c r="AS40" s="1"/>
  <c r="Z40" s="1"/>
  <c r="Z38"/>
  <c r="X21"/>
  <c r="X39" i="9"/>
  <c r="X51" i="8"/>
  <c r="X38" i="9"/>
  <c r="W48"/>
  <c r="AA52"/>
  <c r="AA46" i="10"/>
  <c r="AA49"/>
  <c r="X40" i="12"/>
  <c r="AA41"/>
  <c r="X42"/>
  <c r="Z44"/>
  <c r="W48"/>
  <c r="AA39" i="8"/>
  <c r="W45" i="12"/>
  <c r="W45" i="9"/>
  <c r="AA39" i="10"/>
  <c r="Z37" i="12"/>
  <c r="X52"/>
  <c r="W38"/>
  <c r="X48" i="10"/>
  <c r="AA39" i="9"/>
  <c r="X45"/>
  <c r="AA41" i="10"/>
  <c r="W41" i="12"/>
  <c r="AA45"/>
  <c r="X46"/>
  <c r="AA49"/>
  <c r="X45" i="8"/>
  <c r="W44" i="9"/>
  <c r="X46"/>
  <c r="Z51"/>
  <c r="X47"/>
  <c r="AA50"/>
  <c r="X45" i="10"/>
  <c r="X41" i="12"/>
  <c r="AA42"/>
  <c r="W37" i="8"/>
  <c r="X52"/>
  <c r="W37" i="9"/>
  <c r="X51"/>
  <c r="X43"/>
  <c r="X48" i="12"/>
  <c r="X41" i="9"/>
  <c r="X37" i="12"/>
  <c r="AA40"/>
  <c r="W51" i="8"/>
  <c r="W41"/>
  <c r="W40"/>
  <c r="X23"/>
  <c r="P47"/>
  <c r="AP47" s="1"/>
  <c r="AA47" s="1"/>
  <c r="X14"/>
  <c r="P38"/>
  <c r="AP38" s="1"/>
  <c r="AA38" s="1"/>
  <c r="X16"/>
  <c r="P40"/>
  <c r="AP40" s="1"/>
  <c r="AA40" s="1"/>
  <c r="AA42" i="10"/>
  <c r="Z42"/>
  <c r="Z50"/>
  <c r="W38" i="8"/>
  <c r="AA50"/>
  <c r="Z43"/>
  <c r="W22" i="10"/>
  <c r="N40"/>
  <c r="AN40" s="1"/>
  <c r="AA40" s="1"/>
  <c r="N44"/>
  <c r="AN44" s="1"/>
  <c r="AA44" s="1"/>
  <c r="P45"/>
  <c r="AP45" s="1"/>
  <c r="AA45" s="1"/>
  <c r="N48"/>
  <c r="AN48" s="1"/>
  <c r="AA48" s="1"/>
  <c r="X17" i="12"/>
  <c r="X50"/>
  <c r="W49" i="8"/>
  <c r="Z47"/>
  <c r="W42"/>
  <c r="W21" i="9"/>
  <c r="W26"/>
  <c r="W17" i="12"/>
  <c r="W22"/>
  <c r="N43"/>
  <c r="AN43" s="1"/>
  <c r="AA43" s="1"/>
  <c r="N48"/>
  <c r="AN48" s="1"/>
  <c r="AA48" s="1"/>
  <c r="X46" i="8"/>
  <c r="N43"/>
  <c r="AN43" s="1"/>
  <c r="AA43" s="1"/>
  <c r="AA47" i="9"/>
  <c r="W52" i="12"/>
  <c r="X37" i="8"/>
  <c r="X50"/>
  <c r="W42" i="9"/>
  <c r="W38"/>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W49" i="10"/>
  <c r="W45"/>
  <c r="W41"/>
  <c r="AA45" i="9"/>
  <c r="X49" i="8"/>
  <c r="S51"/>
  <c r="AS51" s="1"/>
  <c r="Z51" s="1"/>
  <c r="AA48"/>
  <c r="W50" i="9"/>
  <c r="AA37"/>
  <c r="X49"/>
  <c r="W18" i="10"/>
  <c r="X38" i="8"/>
  <c r="AA49"/>
  <c r="N45"/>
  <c r="AN45" s="1"/>
  <c r="AA45" s="1"/>
  <c r="X41"/>
  <c r="X37" i="9"/>
  <c r="Z52"/>
  <c r="Z48"/>
  <c r="Z44"/>
  <c r="Z52" i="12"/>
  <c r="X37" i="10"/>
  <c r="Z52"/>
  <c r="Z44"/>
  <c r="W20" i="8"/>
  <c r="X13"/>
  <c r="W18"/>
  <c r="P41"/>
  <c r="AP41" s="1"/>
  <c r="AA41" s="1"/>
  <c r="B84" l="1"/>
  <c r="B73" i="12"/>
  <c r="B75"/>
  <c r="B66" i="10"/>
  <c r="B72" i="12"/>
  <c r="B76" i="10"/>
  <c r="B77"/>
  <c r="B65"/>
  <c r="B69"/>
  <c r="B72" i="9"/>
  <c r="B78"/>
  <c r="B86" i="8"/>
  <c r="B78"/>
  <c r="B73" i="9"/>
  <c r="B74" i="10"/>
  <c r="B73" i="8"/>
  <c r="B73" i="10"/>
  <c r="B70" i="12"/>
  <c r="B83" i="8"/>
  <c r="B77"/>
  <c r="B65" i="9"/>
  <c r="B64"/>
  <c r="B76" i="8"/>
  <c r="B69" i="9"/>
  <c r="B68" i="12"/>
  <c r="B77"/>
  <c r="B76"/>
  <c r="B65"/>
  <c r="B71"/>
  <c r="B66"/>
  <c r="B64"/>
  <c r="B69"/>
  <c r="B63" i="10"/>
  <c r="C63" s="1"/>
  <c r="B78"/>
  <c r="B72"/>
  <c r="B64"/>
  <c r="B70"/>
  <c r="B66" i="9"/>
  <c r="B77"/>
  <c r="B68"/>
  <c r="B75"/>
  <c r="B71" i="8"/>
  <c r="C71" s="1"/>
  <c r="B80"/>
  <c r="B82"/>
  <c r="B79"/>
  <c r="B81"/>
  <c r="B67" i="9"/>
  <c r="B74" i="8"/>
  <c r="B68" i="10"/>
  <c r="B72" i="8"/>
  <c r="B71" i="9"/>
  <c r="B67" i="10"/>
  <c r="B85" i="8"/>
  <c r="B74" i="9"/>
  <c r="B75" i="8"/>
  <c r="B76" i="9"/>
  <c r="B75" i="10"/>
  <c r="B78" i="12"/>
  <c r="B67"/>
  <c r="B74"/>
  <c r="B71" i="10"/>
  <c r="B63" i="12"/>
  <c r="C63" s="1"/>
  <c r="C64" s="1"/>
  <c r="B63" i="9"/>
  <c r="C63" s="1"/>
  <c r="B70"/>
  <c r="C72" i="8" l="1"/>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5" i="12"/>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<sst xmlns="http://schemas.openxmlformats.org/spreadsheetml/2006/main" count="489" uniqueCount="76">
  <si>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</si>
  <si>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</si>
  <si>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</si>
  <si>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</si>
  <si>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</si>
  <si>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</si>
  <si>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</si>
  <si>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</si>
  <si>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</si>
  <si>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</si>
  <si>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</si>
  <si>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</si>
  <si>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</si>
  <si>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</si>
  <si>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</si>
  <si>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</si>
  <si>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</si>
  <si>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</si>
  <si>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</si>
  <si>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</si>
  <si>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</si>
  <si>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</si>
  <si>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</si>
  <si>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</si>
  <si>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</si>
  <si>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</si>
  <si>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</si>
  <si>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</si>
  <si>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</si>
  <si>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</si>
  <si>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</si>
  <si>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</si>
  <si>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</si>
  <si>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</si>
  <si>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</si>
  <si>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</si>
  <si>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</si>
  <si>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</si>
  <si>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</si>
  <si>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</si>
  <si>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</si>
  <si>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</si>
  <si>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</si>
  <si>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</si>
  <si>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</si>
  <si>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</si>
  <si>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</si>
  <si>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</si>
  <si>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</si>
  <si>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</si>
  <si>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</si>
  <si>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</si>
  <si>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</si>
  <si>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</si>
  <si>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</si>
  <si>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</si>
  <si>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</si>
  <si>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</si>
  <si>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</si>
  <si>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</si>
  <si>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</si>
  <si>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</si>
  <si>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</si>
  <si>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</si>
  <si>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</si>
  <si>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</si>
  <si>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</si>
  <si>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</si>
  <si>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</si>
  <si>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</si>
  <si>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</si>
  <si>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</si>
  <si>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</si>
  <si>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</si>
  <si>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</si>
  <si>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ARMOR.WORKSHOPS.RIGHT.OCCUPIED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</si>
</sst>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I14" sqref="I1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v>1</v>
      </c>
      <c r="D9">
        <v>1</v>
      </c>
      <c r="E9">
        <v>1</v>
      </c>
      <c r="F9" s="29"/>
      <c r="G9" s="29"/>
      <c r="H9" s="29"/>
      <c r="I9" s="29"/>
      <c r="J9" s="29"/>
      <c r="K9" s="29"/>
      <c r="L9" s="29"/>
      <c r="M9" s="29"/>
      <c r="N9" s="29"/>
      <c r="O9" s="29"/>
      <c r="P9" s="29"/>
      <c r="Q9" s="20"/>
      <c r="R9">
        <v>1</v>
      </c>
      <c r="S9">
        <v>1</v>
      </c>
      <c r="T9">
        <v>1</v>
      </c>
      <c r="U9" s="29"/>
      <c r="V9" s="29"/>
      <c r="W9" s="29"/>
      <c r="X9" s="29"/>
      <c r="Y9" s="29"/>
      <c r="Z9" s="29"/>
      <c r="AA9" s="29"/>
      <c r="AB9" s="29"/>
      <c r="AC9" s="29"/>
      <c r="AD9" s="29"/>
      <c r="AE9" s="29"/>
      <c r="AG9">
        <v>1</v>
      </c>
      <c r="AH9">
        <v>1</v>
      </c>
      <c r="AI9">
        <v>1</v>
      </c>
      <c r="AJ9">
        <v>1</v>
      </c>
    </row>
    <row r="10" spans="1:36">
      <c r="B10" s="2">
        <v>1</v>
      </c>
      <c r="C10">
        <v>1</v>
      </c>
      <c r="D10">
        <v>1</v>
      </c>
      <c r="E10">
        <v>1</v>
      </c>
      <c r="F10" s="29"/>
      <c r="G10" s="29"/>
      <c r="H10" s="29"/>
      <c r="I10" s="29"/>
      <c r="J10" s="29"/>
      <c r="K10" s="29"/>
      <c r="L10" s="29"/>
      <c r="M10" s="29"/>
      <c r="N10" s="29"/>
      <c r="O10" s="29"/>
      <c r="P10" s="29"/>
      <c r="Q10" s="20"/>
      <c r="R10">
        <v>1</v>
      </c>
      <c r="S10">
        <v>1</v>
      </c>
      <c r="T10">
        <v>1</v>
      </c>
      <c r="U10" s="29"/>
      <c r="V10" s="29"/>
      <c r="W10" s="29"/>
      <c r="X10" s="29"/>
      <c r="Y10" s="29"/>
      <c r="Z10" s="29"/>
      <c r="AA10" s="29"/>
      <c r="AB10" s="29"/>
      <c r="AC10" s="29"/>
      <c r="AD10" s="29"/>
      <c r="AE10" s="29"/>
      <c r="AG10">
        <v>1</v>
      </c>
      <c r="AH10">
        <v>1</v>
      </c>
      <c r="AI10">
        <v>1</v>
      </c>
      <c r="AJ10">
        <v>1</v>
      </c>
    </row>
    <row r="11" spans="1:36">
      <c r="B11" s="2">
        <v>2</v>
      </c>
      <c r="C11" s="29"/>
      <c r="D11">
        <v>1</v>
      </c>
      <c r="E11">
        <v>1</v>
      </c>
      <c r="F11" s="29"/>
      <c r="G11" s="29"/>
      <c r="H11" s="29"/>
      <c r="I11" s="29"/>
      <c r="J11" s="29"/>
      <c r="K11">
        <v>1</v>
      </c>
      <c r="L11">
        <v>1</v>
      </c>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v>1</v>
      </c>
      <c r="AC14">
        <v>1</v>
      </c>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20"/>
      <c r="R15" s="29"/>
      <c r="S15" s="29"/>
      <c r="T15" s="29"/>
      <c r="U15" s="29"/>
      <c r="V15" s="29"/>
      <c r="W15" s="29"/>
      <c r="X15" s="29"/>
      <c r="Y15" s="29"/>
      <c r="Z15" s="31">
        <v>1</v>
      </c>
      <c r="AA15" s="29"/>
      <c r="AB15" s="29"/>
      <c r="AC15" s="29"/>
      <c r="AD15" s="29"/>
      <c r="AE15" s="29"/>
      <c r="AG15">
        <v>1</v>
      </c>
      <c r="AH15">
        <v>1</v>
      </c>
      <c r="AI15">
        <v>1</v>
      </c>
      <c r="AJ15">
        <v>1</v>
      </c>
    </row>
    <row r="16" spans="1:36">
      <c r="B16" s="2">
        <v>7</v>
      </c>
      <c r="C16" s="29"/>
      <c r="D16" s="29"/>
      <c r="E16" s="29"/>
      <c r="F16" s="29"/>
      <c r="G16" s="29"/>
      <c r="H16" s="29"/>
      <c r="I16" s="29"/>
      <c r="J16" s="29"/>
      <c r="K16" s="29"/>
      <c r="L16" s="29"/>
      <c r="M16" s="29"/>
      <c r="N16" s="29"/>
      <c r="O16" s="29"/>
      <c r="P16" s="29"/>
      <c r="Q16" s="20"/>
      <c r="R16" s="29"/>
      <c r="S16" s="29"/>
      <c r="T16" s="29"/>
      <c r="U16" s="29"/>
      <c r="V16" s="29"/>
      <c r="W16" s="29"/>
      <c r="X16" s="29"/>
      <c r="Y16">
        <v>1</v>
      </c>
      <c r="Z16">
        <v>1</v>
      </c>
      <c r="AA16" s="29"/>
      <c r="AB16" s="29"/>
      <c r="AC16" s="29"/>
      <c r="AD16" s="29"/>
      <c r="AE16" s="29"/>
      <c r="AG16">
        <v>1</v>
      </c>
      <c r="AH16">
        <v>1</v>
      </c>
      <c r="AI16">
        <v>1</v>
      </c>
      <c r="AJ16">
        <v>1</v>
      </c>
    </row>
    <row r="17" spans="1:36">
      <c r="B17" s="2">
        <v>8</v>
      </c>
      <c r="C17" s="29"/>
      <c r="D17" s="29"/>
      <c r="E17" s="29"/>
      <c r="F17" s="29"/>
      <c r="G17" s="29"/>
      <c r="H17" s="29"/>
      <c r="I17" s="29"/>
      <c r="J17" s="29"/>
      <c r="K17" s="29"/>
      <c r="L17" s="29"/>
      <c r="M17" s="31">
        <v>1</v>
      </c>
      <c r="N17" s="29"/>
      <c r="O17" s="29"/>
      <c r="P17" s="29"/>
      <c r="Q17" s="20"/>
      <c r="R17" s="29"/>
      <c r="S17" s="29"/>
      <c r="T17" s="29"/>
      <c r="U17" s="29"/>
      <c r="V17" s="29"/>
      <c r="W17" s="29"/>
      <c r="X17" s="29"/>
      <c r="Y17" s="29"/>
      <c r="Z17" s="29"/>
      <c r="AA17" s="29"/>
      <c r="AB17" s="29"/>
      <c r="AC17" s="29"/>
      <c r="AD17" s="29"/>
      <c r="AE17" s="29"/>
      <c r="AG17">
        <v>1</v>
      </c>
      <c r="AH17">
        <v>1</v>
      </c>
      <c r="AI17">
        <v>1</v>
      </c>
      <c r="AJ17">
        <v>1</v>
      </c>
    </row>
    <row r="18" spans="1:36">
      <c r="A18" t="s">
        <v>23</v>
      </c>
      <c r="B18" s="2">
        <v>9</v>
      </c>
      <c r="C18" s="29"/>
      <c r="D18" s="29"/>
      <c r="E18" s="31">
        <v>1</v>
      </c>
      <c r="F18" s="29"/>
      <c r="G18" s="29"/>
      <c r="H18" s="29"/>
      <c r="I18" s="29"/>
      <c r="J18" s="29"/>
      <c r="K18" s="29"/>
      <c r="L18">
        <v>1</v>
      </c>
      <c r="M18">
        <v>1</v>
      </c>
      <c r="N18" s="29"/>
      <c r="O18" s="29"/>
      <c r="P18" s="29"/>
      <c r="Q18" s="20"/>
      <c r="R18" s="29"/>
      <c r="S18" s="29"/>
      <c r="T18" s="31">
        <v>1</v>
      </c>
      <c r="U18" s="29"/>
      <c r="V18" s="29"/>
      <c r="W18" s="29"/>
      <c r="X18" s="29"/>
      <c r="Y18" s="29"/>
      <c r="Z18" s="29"/>
      <c r="AA18" s="29"/>
      <c r="AB18" s="29"/>
      <c r="AC18" s="29"/>
      <c r="AD18" s="29"/>
      <c r="AE18" s="29"/>
      <c r="AG18">
        <v>1</v>
      </c>
      <c r="AH18">
        <v>1</v>
      </c>
      <c r="AI18">
        <v>1</v>
      </c>
      <c r="AJ18">
        <v>1</v>
      </c>
    </row>
    <row r="19" spans="1:36">
      <c r="A19" t="s">
        <v>24</v>
      </c>
      <c r="B19" s="2" t="s">
        <v>17</v>
      </c>
      <c r="C19">
        <v>1</v>
      </c>
      <c r="D19">
        <v>1</v>
      </c>
      <c r="E19">
        <v>1</v>
      </c>
      <c r="F19" s="29"/>
      <c r="G19" s="29"/>
      <c r="H19" s="29"/>
      <c r="I19" s="29"/>
      <c r="J19" s="29"/>
      <c r="K19" s="29"/>
      <c r="L19" s="29"/>
      <c r="M19" s="29"/>
      <c r="N19" s="29"/>
      <c r="O19" s="29"/>
      <c r="P19" s="29"/>
      <c r="Q19" s="20"/>
      <c r="R19">
        <v>1</v>
      </c>
      <c r="S19">
        <v>1</v>
      </c>
      <c r="T19">
        <v>1</v>
      </c>
      <c r="U19" s="29"/>
      <c r="V19" s="29"/>
      <c r="W19" s="29"/>
      <c r="X19" s="29"/>
      <c r="Y19" s="29"/>
      <c r="Z19" s="29"/>
      <c r="AA19" s="29"/>
      <c r="AB19" s="29"/>
      <c r="AC19" s="29"/>
      <c r="AD19" s="29"/>
      <c r="AE19" s="29"/>
      <c r="AG19">
        <v>1</v>
      </c>
      <c r="AH19">
        <v>1</v>
      </c>
      <c r="AI19">
        <v>1</v>
      </c>
      <c r="AJ19">
        <v>1</v>
      </c>
    </row>
    <row r="20" spans="1:36">
      <c r="A20" t="s">
        <v>25</v>
      </c>
      <c r="B20" s="2" t="s">
        <v>18</v>
      </c>
      <c r="C20">
        <v>1</v>
      </c>
      <c r="D20">
        <v>1</v>
      </c>
      <c r="E20">
        <v>1</v>
      </c>
      <c r="F20" s="29"/>
      <c r="G20" s="29"/>
      <c r="H20" s="29"/>
      <c r="I20" s="29"/>
      <c r="J20" s="29"/>
      <c r="K20" s="29"/>
      <c r="L20" s="29"/>
      <c r="M20" s="31">
        <v>1</v>
      </c>
      <c r="N20" s="31"/>
      <c r="O20" s="31">
        <v>1</v>
      </c>
      <c r="P20" s="29"/>
      <c r="Q20" s="20"/>
      <c r="R20">
        <v>1</v>
      </c>
      <c r="S20">
        <v>1</v>
      </c>
      <c r="T20">
        <v>1</v>
      </c>
      <c r="U20" s="29"/>
      <c r="V20" s="29"/>
      <c r="W20" s="29"/>
      <c r="X20" s="29"/>
      <c r="Y20" s="29"/>
      <c r="Z20" s="29"/>
      <c r="AA20" s="29"/>
      <c r="AB20" s="31">
        <v>1</v>
      </c>
      <c r="AC20" s="31"/>
      <c r="AD20" s="31">
        <v>1</v>
      </c>
      <c r="AE20" s="29"/>
      <c r="AG20">
        <v>1</v>
      </c>
      <c r="AH20">
        <v>1</v>
      </c>
      <c r="AI20">
        <v>1</v>
      </c>
      <c r="AJ20">
        <v>1</v>
      </c>
    </row>
    <row r="21" spans="1:36">
      <c r="A21" t="s">
        <v>26</v>
      </c>
      <c r="B21" s="2" t="s">
        <v>19</v>
      </c>
      <c r="C21">
        <v>1</v>
      </c>
      <c r="D21">
        <v>1</v>
      </c>
      <c r="E21" s="29"/>
      <c r="F21" s="29"/>
      <c r="G21" s="29"/>
      <c r="H21" s="29"/>
      <c r="I21" s="29"/>
      <c r="J21" s="29"/>
      <c r="K21" s="31">
        <v>1</v>
      </c>
      <c r="L21" s="31"/>
      <c r="M21" s="31">
        <v>1</v>
      </c>
      <c r="N21" s="31"/>
      <c r="O21" s="31">
        <v>1</v>
      </c>
      <c r="P21" s="29"/>
      <c r="Q21" s="20"/>
      <c r="R21">
        <v>1</v>
      </c>
      <c r="S21">
        <v>1</v>
      </c>
      <c r="T21" s="29"/>
      <c r="U21" s="29"/>
      <c r="V21" s="29"/>
      <c r="W21" s="29"/>
      <c r="X21" s="29"/>
      <c r="Y21" s="29"/>
      <c r="Z21" s="31">
        <v>1</v>
      </c>
      <c r="AA21" s="31"/>
      <c r="AB21" s="31">
        <v>1</v>
      </c>
      <c r="AC21" s="31"/>
      <c r="AD21" s="31">
        <v>1</v>
      </c>
      <c r="AE21" s="29"/>
      <c r="AG21">
        <v>1</v>
      </c>
      <c r="AH21">
        <v>1</v>
      </c>
      <c r="AI21">
        <v>1</v>
      </c>
      <c r="AJ21">
        <v>1</v>
      </c>
    </row>
    <row r="22" spans="1:36">
      <c r="A22" t="s">
        <v>27</v>
      </c>
      <c r="B22" s="2" t="s">
        <v>20</v>
      </c>
      <c r="C22">
        <v>1</v>
      </c>
      <c r="D22">
        <v>1</v>
      </c>
      <c r="E22" s="29"/>
      <c r="F22" s="29"/>
      <c r="G22" s="29"/>
      <c r="H22" s="29"/>
      <c r="I22" s="29"/>
      <c r="J22" s="29"/>
      <c r="K22">
        <v>1</v>
      </c>
      <c r="L22">
        <v>1</v>
      </c>
      <c r="M22">
        <v>1</v>
      </c>
      <c r="N22">
        <v>1</v>
      </c>
      <c r="O22">
        <v>1</v>
      </c>
      <c r="P22" s="29"/>
      <c r="Q22" s="20"/>
      <c r="R22">
        <v>1</v>
      </c>
      <c r="S22">
        <v>1</v>
      </c>
      <c r="T22" s="29"/>
      <c r="U22" s="29"/>
      <c r="V22" s="29"/>
      <c r="W22" s="29"/>
      <c r="X22" s="29"/>
      <c r="Y22" s="29"/>
      <c r="Z22">
        <v>1</v>
      </c>
      <c r="AA22">
        <v>1</v>
      </c>
      <c r="AB22">
        <v>1</v>
      </c>
      <c r="AC22">
        <v>1</v>
      </c>
      <c r="AD22">
        <v>1</v>
      </c>
      <c r="AE22" s="29"/>
      <c r="AG22">
        <v>1</v>
      </c>
      <c r="AH22">
        <v>1</v>
      </c>
      <c r="AI22">
        <v>1</v>
      </c>
      <c r="AJ22">
        <v>1</v>
      </c>
    </row>
    <row r="23" spans="1:36">
      <c r="A23" t="s">
        <v>28</v>
      </c>
      <c r="B23" s="2" t="s">
        <v>21</v>
      </c>
      <c r="C23">
        <v>1</v>
      </c>
      <c r="D23">
        <v>1</v>
      </c>
      <c r="E23" s="29"/>
      <c r="F23" s="29"/>
      <c r="G23" s="31">
        <v>1</v>
      </c>
      <c r="H23" s="29"/>
      <c r="I23" s="29"/>
      <c r="J23" s="29"/>
      <c r="K23">
        <v>1</v>
      </c>
      <c r="L23">
        <v>1</v>
      </c>
      <c r="M23">
        <v>1</v>
      </c>
      <c r="N23">
        <v>1</v>
      </c>
      <c r="O23">
        <v>1</v>
      </c>
      <c r="P23" s="29"/>
      <c r="Q23" s="20"/>
      <c r="R23">
        <v>1</v>
      </c>
      <c r="S23">
        <v>1</v>
      </c>
      <c r="T23" s="29"/>
      <c r="U23" s="29"/>
      <c r="V23" s="31">
        <v>1</v>
      </c>
      <c r="W23" s="29"/>
      <c r="X23" s="29"/>
      <c r="Y23" s="29"/>
      <c r="Z23">
        <v>1</v>
      </c>
      <c r="AA23">
        <v>1</v>
      </c>
      <c r="AB23">
        <v>1</v>
      </c>
      <c r="AC23">
        <v>1</v>
      </c>
      <c r="AD23">
        <v>1</v>
      </c>
      <c r="AE23" s="29"/>
      <c r="AG23">
        <v>1</v>
      </c>
      <c r="AH23">
        <v>1</v>
      </c>
      <c r="AI23">
        <v>1</v>
      </c>
      <c r="AJ23">
        <v>1</v>
      </c>
    </row>
    <row r="24" spans="1:36">
      <c r="A24" t="s">
        <v>29</v>
      </c>
      <c r="B24" s="2" t="s">
        <v>22</v>
      </c>
      <c r="C24">
        <v>1</v>
      </c>
      <c r="D24">
        <v>1</v>
      </c>
      <c r="E24">
        <v>1</v>
      </c>
      <c r="F24">
        <v>1</v>
      </c>
      <c r="G24">
        <v>1</v>
      </c>
      <c r="H24">
        <v>1</v>
      </c>
      <c r="I24">
        <v>1</v>
      </c>
      <c r="J24">
        <v>1</v>
      </c>
      <c r="K24">
        <v>1</v>
      </c>
      <c r="L24">
        <v>1</v>
      </c>
      <c r="M24">
        <v>1</v>
      </c>
      <c r="N24">
        <v>1</v>
      </c>
      <c r="O24">
        <v>1</v>
      </c>
      <c r="P24" s="29"/>
      <c r="Q24" s="20"/>
      <c r="R24">
        <v>1</v>
      </c>
      <c r="S24">
        <v>1</v>
      </c>
      <c r="T24">
        <v>1</v>
      </c>
      <c r="U24">
        <v>1</v>
      </c>
      <c r="V24">
        <v>1</v>
      </c>
      <c r="W24">
        <v>1</v>
      </c>
      <c r="X24">
        <v>1</v>
      </c>
      <c r="Y24">
        <v>1</v>
      </c>
      <c r="Z24">
        <v>1</v>
      </c>
      <c r="AA24">
        <v>1</v>
      </c>
      <c r="AB24">
        <v>1</v>
      </c>
      <c r="AC24">
        <v>1</v>
      </c>
      <c r="AD24">
        <v>1</v>
      </c>
      <c r="AE24" s="29"/>
      <c r="AG24">
        <v>1</v>
      </c>
      <c r="AH24">
        <v>1</v>
      </c>
      <c r="AI24">
        <v>1</v>
      </c>
      <c r="AJ24">
        <v>1</v>
      </c>
    </row>
    <row r="25" spans="1:36" ht="2.25" customHeight="1">
      <c r="AG25">
        <v>0</v>
      </c>
      <c r="AH25">
        <v>0</v>
      </c>
      <c r="AI25">
        <v>0</v>
      </c>
      <c r="AJ25">
        <v>0</v>
      </c>
    </row>
    <row r="26" spans="1:36">
      <c r="A26" t="s">
        <v>16</v>
      </c>
      <c r="B26" s="2">
        <v>0</v>
      </c>
      <c r="C26">
        <v>1</v>
      </c>
      <c r="D26">
        <v>1</v>
      </c>
      <c r="E26">
        <v>1</v>
      </c>
      <c r="F26" s="29"/>
      <c r="G26" s="29"/>
      <c r="H26" s="29"/>
      <c r="I26" s="29"/>
      <c r="J26" s="29"/>
      <c r="K26" s="29"/>
      <c r="L26" s="29"/>
      <c r="M26" s="29"/>
      <c r="N26" s="29"/>
      <c r="O26" s="29"/>
      <c r="P26" s="29"/>
      <c r="Q26" s="20"/>
      <c r="R26">
        <v>1</v>
      </c>
      <c r="S26">
        <v>1</v>
      </c>
      <c r="T26">
        <v>1</v>
      </c>
      <c r="U26" s="29"/>
      <c r="V26" s="29"/>
      <c r="W26">
        <v>1</v>
      </c>
      <c r="X26">
        <v>1</v>
      </c>
      <c r="Y26" s="29"/>
      <c r="Z26" s="29"/>
      <c r="AA26" s="29"/>
      <c r="AB26" s="29"/>
      <c r="AC26" s="29"/>
      <c r="AD26" s="29"/>
      <c r="AE26" s="29"/>
      <c r="AG26">
        <v>1</v>
      </c>
      <c r="AH26">
        <v>1</v>
      </c>
      <c r="AI26">
        <v>1</v>
      </c>
      <c r="AJ26">
        <v>1</v>
      </c>
    </row>
    <row r="27" spans="1:36">
      <c r="B27" s="2">
        <v>1</v>
      </c>
      <c r="C27">
        <v>1</v>
      </c>
      <c r="D27">
        <v>1</v>
      </c>
      <c r="E27">
        <v>1</v>
      </c>
      <c r="F27" s="29"/>
      <c r="G27" s="29"/>
      <c r="H27" s="29"/>
      <c r="I27" s="29"/>
      <c r="J27" s="29"/>
      <c r="K27" s="29"/>
      <c r="L27" s="29"/>
      <c r="M27" s="29"/>
      <c r="N27" s="29"/>
      <c r="O27" s="29"/>
      <c r="P27" s="29"/>
      <c r="Q27" s="20"/>
      <c r="R27">
        <v>1</v>
      </c>
      <c r="S27">
        <v>1</v>
      </c>
      <c r="T27">
        <v>1</v>
      </c>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20"/>
      <c r="R28" s="29"/>
      <c r="S28" s="29"/>
      <c r="T28" s="29"/>
      <c r="U28" s="29"/>
      <c r="V28" s="31">
        <v>1</v>
      </c>
      <c r="W28" s="29"/>
      <c r="X28" s="29"/>
      <c r="Y28" s="29"/>
      <c r="Z28" s="29"/>
      <c r="AA28" s="29"/>
      <c r="AB28" s="29"/>
      <c r="AC28" s="29"/>
      <c r="AD28" s="29"/>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v>1</v>
      </c>
      <c r="V29">
        <v>1</v>
      </c>
      <c r="W29" s="29"/>
      <c r="X29" s="29"/>
      <c r="Y29" s="29"/>
      <c r="Z29" s="29"/>
      <c r="AA29" s="29"/>
      <c r="AB29" s="29"/>
      <c r="AC29" s="29"/>
      <c r="AD29" s="29"/>
      <c r="AE29" s="29"/>
      <c r="AG29">
        <v>1</v>
      </c>
      <c r="AH29">
        <v>1</v>
      </c>
      <c r="AI29">
        <v>1</v>
      </c>
      <c r="AJ29">
        <v>1</v>
      </c>
    </row>
    <row r="30" spans="1:36">
      <c r="B30" s="2">
        <v>4</v>
      </c>
      <c r="C30" s="29"/>
      <c r="D30" s="29"/>
      <c r="E30" s="29"/>
      <c r="F30" s="29"/>
      <c r="G30" s="29"/>
      <c r="H30" s="29"/>
      <c r="I30" s="31">
        <v>1</v>
      </c>
      <c r="J30" s="29"/>
      <c r="K30" s="29"/>
      <c r="L30" s="29"/>
      <c r="M30" s="29"/>
      <c r="N30" s="29"/>
      <c r="O30" s="29"/>
      <c r="P30" s="29"/>
      <c r="Q30" s="20"/>
      <c r="R30" s="29"/>
      <c r="S30" s="29"/>
      <c r="T30" s="29"/>
      <c r="U30" s="29"/>
      <c r="V30" s="29"/>
      <c r="W30" s="29"/>
      <c r="X30" s="29"/>
      <c r="Y30" s="29"/>
      <c r="Z30" s="29"/>
      <c r="AA30" s="29"/>
      <c r="AB30" s="29"/>
      <c r="AC30" s="29"/>
      <c r="AD30" s="29"/>
      <c r="AE30" s="29"/>
      <c r="AG30">
        <v>1</v>
      </c>
      <c r="AH30">
        <v>1</v>
      </c>
      <c r="AI30">
        <v>1</v>
      </c>
      <c r="AJ30">
        <v>1</v>
      </c>
    </row>
    <row r="31" spans="1:36">
      <c r="B31" s="2">
        <v>5</v>
      </c>
      <c r="C31" s="29"/>
      <c r="D31" s="29"/>
      <c r="E31" s="29"/>
      <c r="F31" s="29"/>
      <c r="G31" s="29"/>
      <c r="H31">
        <v>1</v>
      </c>
      <c r="I31">
        <v>1</v>
      </c>
      <c r="J31" s="29"/>
      <c r="K31" s="29"/>
      <c r="L31" s="29"/>
      <c r="M31" s="29"/>
      <c r="N31" s="29"/>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29"/>
      <c r="I32" s="29"/>
      <c r="J32" s="29"/>
      <c r="K32" s="29"/>
      <c r="L32" s="29"/>
      <c r="M32" s="29"/>
      <c r="N32" s="29"/>
      <c r="O32" s="29"/>
      <c r="P32" s="29"/>
      <c r="Q32" s="20"/>
      <c r="R32" s="29"/>
      <c r="S32" s="29"/>
      <c r="T32" s="29"/>
      <c r="U32" s="29"/>
      <c r="V32" s="29"/>
      <c r="W32" s="29"/>
      <c r="X32" s="29"/>
      <c r="Y32" s="29"/>
      <c r="Z32" s="29"/>
      <c r="AA32" s="29"/>
      <c r="AB32" s="29"/>
      <c r="AC32" s="29"/>
      <c r="AD32" s="29"/>
      <c r="AE32" s="29"/>
      <c r="AG32">
        <v>1</v>
      </c>
      <c r="AH32">
        <v>1</v>
      </c>
      <c r="AI32">
        <v>1</v>
      </c>
      <c r="AJ32">
        <v>1</v>
      </c>
    </row>
    <row r="33" spans="1:36">
      <c r="B33" s="2">
        <v>7</v>
      </c>
      <c r="C33" s="29"/>
      <c r="D33" s="29"/>
      <c r="E33" s="29"/>
      <c r="F33" s="29"/>
      <c r="G33" s="29"/>
      <c r="H33" s="29"/>
      <c r="I33" s="29"/>
      <c r="J33" s="29"/>
      <c r="K33" s="29"/>
      <c r="L33" s="29"/>
      <c r="M33" s="29"/>
      <c r="N33" s="29"/>
      <c r="O33" s="29"/>
      <c r="P33" s="29"/>
      <c r="Q33" s="20"/>
      <c r="R33" s="29"/>
      <c r="S33" s="29"/>
      <c r="T33" s="29"/>
      <c r="U33" s="29"/>
      <c r="V33" s="29"/>
      <c r="W33" s="29"/>
      <c r="X33" s="29"/>
      <c r="Y33" s="29"/>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v>1</v>
      </c>
      <c r="P34">
        <v>1</v>
      </c>
      <c r="Q34" s="20"/>
      <c r="R34" s="29"/>
      <c r="S34" s="29"/>
      <c r="T34" s="29"/>
      <c r="U34" s="29"/>
      <c r="V34" s="29"/>
      <c r="W34" s="29"/>
      <c r="X34" s="29"/>
      <c r="Y34" s="29"/>
      <c r="Z34" s="29"/>
      <c r="AA34" s="29"/>
      <c r="AB34" s="29"/>
      <c r="AC34" s="29"/>
      <c r="AD34" s="29"/>
      <c r="AE34" s="29"/>
      <c r="AG34">
        <v>1</v>
      </c>
      <c r="AH34">
        <v>1</v>
      </c>
      <c r="AI34">
        <v>1</v>
      </c>
      <c r="AJ34">
        <v>1</v>
      </c>
    </row>
    <row r="35" spans="1:36">
      <c r="A35" t="s">
        <v>23</v>
      </c>
      <c r="B35" s="2">
        <v>9</v>
      </c>
      <c r="C35" s="29"/>
      <c r="D35" s="29"/>
      <c r="E35" s="31">
        <v>1</v>
      </c>
      <c r="F35" s="29"/>
      <c r="G35" s="29"/>
      <c r="H35" s="29"/>
      <c r="I35" s="29"/>
      <c r="J35" s="29"/>
      <c r="K35" s="29"/>
      <c r="L35" s="29"/>
      <c r="M35" s="29"/>
      <c r="N35" s="29"/>
      <c r="O35" s="29"/>
      <c r="P35" s="29"/>
      <c r="Q35" s="20"/>
      <c r="R35" s="29"/>
      <c r="S35" s="29"/>
      <c r="T35" s="31">
        <v>1</v>
      </c>
      <c r="U35" s="29"/>
      <c r="V35" s="29"/>
      <c r="W35" s="29"/>
      <c r="X35" s="29"/>
      <c r="Y35" s="29"/>
      <c r="Z35" s="29"/>
      <c r="AA35" s="29"/>
      <c r="AB35" s="29"/>
      <c r="AC35" s="29"/>
      <c r="AD35" s="29"/>
      <c r="AE35" s="29"/>
      <c r="AG35">
        <v>1</v>
      </c>
      <c r="AH35">
        <v>1</v>
      </c>
      <c r="AI35">
        <v>1</v>
      </c>
      <c r="AJ35">
        <v>1</v>
      </c>
    </row>
    <row r="36" spans="1:36">
      <c r="A36" t="s">
        <v>24</v>
      </c>
      <c r="B36" s="2" t="s">
        <v>17</v>
      </c>
      <c r="C36">
        <v>1</v>
      </c>
      <c r="D36">
        <v>1</v>
      </c>
      <c r="E36">
        <v>1</v>
      </c>
      <c r="F36" s="29"/>
      <c r="G36" s="29"/>
      <c r="H36" s="29"/>
      <c r="I36" s="29"/>
      <c r="J36" s="29"/>
      <c r="K36" s="29"/>
      <c r="L36" s="29"/>
      <c r="M36" s="29"/>
      <c r="N36" s="29"/>
      <c r="O36" s="29"/>
      <c r="P36" s="29"/>
      <c r="Q36" s="20"/>
      <c r="R36">
        <v>1</v>
      </c>
      <c r="S36">
        <v>1</v>
      </c>
      <c r="T36">
        <v>1</v>
      </c>
      <c r="U36" s="29"/>
      <c r="V36" s="29"/>
      <c r="W36" s="29"/>
      <c r="X36" s="29"/>
      <c r="Y36" s="29"/>
      <c r="Z36" s="29"/>
      <c r="AA36" s="29"/>
      <c r="AB36" s="31">
        <v>1</v>
      </c>
      <c r="AC36" s="29"/>
      <c r="AD36" s="29"/>
      <c r="AE36" s="29"/>
      <c r="AG36">
        <v>1</v>
      </c>
      <c r="AH36">
        <v>1</v>
      </c>
      <c r="AI36">
        <v>1</v>
      </c>
      <c r="AJ36">
        <v>1</v>
      </c>
    </row>
    <row r="37" spans="1:36">
      <c r="A37" t="s">
        <v>25</v>
      </c>
      <c r="B37" s="2" t="s">
        <v>18</v>
      </c>
      <c r="C37">
        <v>1</v>
      </c>
      <c r="D37">
        <v>1</v>
      </c>
      <c r="E37">
        <v>1</v>
      </c>
      <c r="F37" s="29"/>
      <c r="G37" s="29"/>
      <c r="H37" s="29"/>
      <c r="I37" s="29"/>
      <c r="J37" s="29"/>
      <c r="K37" s="29"/>
      <c r="L37" s="29"/>
      <c r="M37" s="31">
        <v>1</v>
      </c>
      <c r="N37" s="31"/>
      <c r="O37" s="31">
        <v>1</v>
      </c>
      <c r="P37" s="29"/>
      <c r="Q37" s="20"/>
      <c r="R37">
        <v>1</v>
      </c>
      <c r="S37">
        <v>1</v>
      </c>
      <c r="T37">
        <v>1</v>
      </c>
      <c r="U37" s="29"/>
      <c r="V37" s="29"/>
      <c r="W37" s="29"/>
      <c r="X37" s="29"/>
      <c r="Y37" s="29"/>
      <c r="Z37" s="29"/>
      <c r="AA37" s="29"/>
      <c r="AB37" s="31">
        <v>1</v>
      </c>
      <c r="AC37" s="31"/>
      <c r="AD37">
        <v>1</v>
      </c>
      <c r="AE37">
        <v>1</v>
      </c>
      <c r="AG37">
        <v>1</v>
      </c>
      <c r="AH37">
        <v>1</v>
      </c>
      <c r="AI37">
        <v>1</v>
      </c>
      <c r="AJ37">
        <v>1</v>
      </c>
    </row>
    <row r="38" spans="1:36">
      <c r="A38" t="s">
        <v>26</v>
      </c>
      <c r="B38" s="2" t="s">
        <v>19</v>
      </c>
      <c r="C38">
        <v>1</v>
      </c>
      <c r="D38">
        <v>1</v>
      </c>
      <c r="E38" s="29"/>
      <c r="F38" s="29"/>
      <c r="G38" s="29"/>
      <c r="H38" s="29"/>
      <c r="I38" s="29"/>
      <c r="J38" s="29"/>
      <c r="K38" s="31">
        <v>1</v>
      </c>
      <c r="L38" s="31"/>
      <c r="M38" s="31">
        <v>1</v>
      </c>
      <c r="N38" s="31"/>
      <c r="O38" s="31">
        <v>1</v>
      </c>
      <c r="P38" s="29"/>
      <c r="Q38" s="20"/>
      <c r="R38">
        <v>1</v>
      </c>
      <c r="S38">
        <v>1</v>
      </c>
      <c r="T38" s="29"/>
      <c r="U38" s="29"/>
      <c r="V38" s="29"/>
      <c r="W38" s="29"/>
      <c r="X38" s="29"/>
      <c r="Y38" s="29"/>
      <c r="Z38" s="31">
        <v>1</v>
      </c>
      <c r="AA38" s="31"/>
      <c r="AB38" s="31">
        <v>1</v>
      </c>
      <c r="AC38" s="31"/>
      <c r="AD38" s="31">
        <v>1</v>
      </c>
      <c r="AE38" s="29"/>
      <c r="AG38">
        <v>1</v>
      </c>
      <c r="AH38">
        <v>1</v>
      </c>
      <c r="AI38">
        <v>1</v>
      </c>
      <c r="AJ38">
        <v>1</v>
      </c>
    </row>
    <row r="39" spans="1:36">
      <c r="A39" t="s">
        <v>27</v>
      </c>
      <c r="B39" s="2" t="s">
        <v>20</v>
      </c>
      <c r="C39">
        <v>1</v>
      </c>
      <c r="D39">
        <v>1</v>
      </c>
      <c r="E39" s="29"/>
      <c r="F39" s="29"/>
      <c r="G39" s="29"/>
      <c r="H39" s="29"/>
      <c r="I39" s="29"/>
      <c r="J39" s="29"/>
      <c r="K39">
        <v>1</v>
      </c>
      <c r="L39">
        <v>1</v>
      </c>
      <c r="M39">
        <v>1</v>
      </c>
      <c r="N39">
        <v>1</v>
      </c>
      <c r="O39">
        <v>1</v>
      </c>
      <c r="P39" s="29"/>
      <c r="Q39" s="20"/>
      <c r="R39">
        <v>1</v>
      </c>
      <c r="S39">
        <v>1</v>
      </c>
      <c r="T39" s="29"/>
      <c r="U39" s="29"/>
      <c r="V39" s="29"/>
      <c r="W39" s="29"/>
      <c r="X39" s="29"/>
      <c r="Y39" s="29"/>
      <c r="Z39">
        <v>1</v>
      </c>
      <c r="AA39">
        <v>1</v>
      </c>
      <c r="AB39">
        <v>1</v>
      </c>
      <c r="AC39">
        <v>1</v>
      </c>
      <c r="AD39">
        <v>1</v>
      </c>
      <c r="AE39" s="29"/>
      <c r="AG39">
        <v>1</v>
      </c>
      <c r="AH39">
        <v>1</v>
      </c>
      <c r="AI39">
        <v>1</v>
      </c>
      <c r="AJ39">
        <v>1</v>
      </c>
    </row>
    <row r="40" spans="1:36">
      <c r="A40" t="s">
        <v>28</v>
      </c>
      <c r="B40" s="2" t="s">
        <v>21</v>
      </c>
      <c r="C40">
        <v>1</v>
      </c>
      <c r="D40">
        <v>1</v>
      </c>
      <c r="E40" s="29"/>
      <c r="F40" s="29"/>
      <c r="G40" s="31">
        <v>1</v>
      </c>
      <c r="H40" s="29"/>
      <c r="I40" s="29"/>
      <c r="J40" s="29"/>
      <c r="K40">
        <v>1</v>
      </c>
      <c r="L40">
        <v>1</v>
      </c>
      <c r="M40">
        <v>1</v>
      </c>
      <c r="N40">
        <v>1</v>
      </c>
      <c r="O40">
        <v>1</v>
      </c>
      <c r="P40" s="29"/>
      <c r="Q40" s="20"/>
      <c r="R40">
        <v>1</v>
      </c>
      <c r="S40">
        <v>1</v>
      </c>
      <c r="T40" s="29"/>
      <c r="U40" s="29"/>
      <c r="V40" s="31">
        <v>1</v>
      </c>
      <c r="W40" s="29"/>
      <c r="X40" s="29"/>
      <c r="Y40" s="29"/>
      <c r="Z40">
        <v>1</v>
      </c>
      <c r="AA40">
        <v>1</v>
      </c>
      <c r="AB40">
        <v>1</v>
      </c>
      <c r="AC40">
        <v>1</v>
      </c>
      <c r="AD40">
        <v>1</v>
      </c>
      <c r="AE40" s="29"/>
      <c r="AG40">
        <v>1</v>
      </c>
      <c r="AH40">
        <v>1</v>
      </c>
      <c r="AI40">
        <v>1</v>
      </c>
      <c r="AJ40">
        <v>1</v>
      </c>
    </row>
    <row r="41" spans="1:36">
      <c r="A41" t="s">
        <v>29</v>
      </c>
      <c r="B41" s="2" t="s">
        <v>22</v>
      </c>
      <c r="C41">
        <v>1</v>
      </c>
      <c r="D41">
        <v>1</v>
      </c>
      <c r="E41">
        <v>1</v>
      </c>
      <c r="F41">
        <v>1</v>
      </c>
      <c r="G41">
        <v>1</v>
      </c>
      <c r="H41">
        <v>1</v>
      </c>
      <c r="I41">
        <v>1</v>
      </c>
      <c r="J41">
        <v>1</v>
      </c>
      <c r="K41">
        <v>1</v>
      </c>
      <c r="L41">
        <v>1</v>
      </c>
      <c r="M41">
        <v>1</v>
      </c>
      <c r="N41">
        <v>1</v>
      </c>
      <c r="O41">
        <v>1</v>
      </c>
      <c r="P41" s="29"/>
      <c r="Q41" s="20"/>
      <c r="R41">
        <v>1</v>
      </c>
      <c r="S41">
        <v>1</v>
      </c>
      <c r="T41">
        <v>1</v>
      </c>
      <c r="U41">
        <v>1</v>
      </c>
      <c r="V41">
        <v>1</v>
      </c>
      <c r="W41">
        <v>1</v>
      </c>
      <c r="X41">
        <v>1</v>
      </c>
      <c r="Y41">
        <v>1</v>
      </c>
      <c r="Z41">
        <v>1</v>
      </c>
      <c r="AA41">
        <v>1</v>
      </c>
      <c r="AB41">
        <v>1</v>
      </c>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1</v>
      </c>
      <c r="D12" s="20">
        <f>'Layout (Frame1)'!D9</f>
        <v>1</v>
      </c>
      <c r="E12" s="20">
        <f>'Layout (Frame1)'!E9</f>
        <v>1</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1</v>
      </c>
      <c r="D13" s="20">
        <f>'Layout (Frame1)'!D10</f>
        <v>1</v>
      </c>
      <c r="E13" s="20">
        <f>'Layout (Frame1)'!E10</f>
        <v>1</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1</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1</v>
      </c>
      <c r="F21" s="20">
        <f>'Layout (Frame1)'!F18</f>
        <v>0</v>
      </c>
      <c r="G21" s="20">
        <f>'Layout (Frame1)'!G18</f>
        <v>0</v>
      </c>
      <c r="H21" s="20">
        <f>'Layout (Frame1)'!H18</f>
        <v>0</v>
      </c>
      <c r="I21" s="20">
        <f>'Layout (Frame1)'!I18</f>
        <v>0</v>
      </c>
      <c r="J21" s="20">
        <f>'Layout (Frame1)'!J18</f>
        <v>0</v>
      </c>
      <c r="K21" s="20">
        <f>'Layout (Frame1)'!K18</f>
        <v>0</v>
      </c>
      <c r="L21" s="20">
        <f>'Layout (Frame1)'!L18</f>
        <v>1</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1</v>
      </c>
      <c r="D22" s="20">
        <f>'Layout (Frame1)'!D19</f>
        <v>1</v>
      </c>
      <c r="E22" s="20">
        <f>'Layout (Frame1)'!E19</f>
        <v>1</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1</v>
      </c>
      <c r="D23" s="20">
        <f>'Layout (Frame1)'!D20</f>
        <v>1</v>
      </c>
      <c r="E23" s="20">
        <f>'Layout (Frame1)'!E20</f>
        <v>1</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1</v>
      </c>
      <c r="N23" s="20">
        <f>'Layout (Frame1)'!N20</f>
        <v>0</v>
      </c>
      <c r="O23" s="20">
        <f>'Layout (Frame1)'!O20</f>
        <v>1</v>
      </c>
      <c r="P23" s="20">
        <f>'Layout (Frame1)'!P20</f>
        <v>0</v>
      </c>
      <c r="V23" s="4"/>
      <c r="W23" t="str">
        <f t="shared" si="0"/>
        <v>0</v>
      </c>
      <c r="X23" t="str">
        <f t="shared" si="1"/>
        <v>0</v>
      </c>
    </row>
    <row r="24" spans="1:29">
      <c r="A24" t="s">
        <v>26</v>
      </c>
      <c r="B24" s="2" t="s">
        <v>19</v>
      </c>
      <c r="C24" s="20">
        <f>'Layout (Frame1)'!C21</f>
        <v>1</v>
      </c>
      <c r="D24" s="20">
        <f>'Layout (Frame1)'!D21</f>
        <v>1</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0</v>
      </c>
      <c r="M24" s="20">
        <f>'Layout (Frame1)'!M21</f>
        <v>1</v>
      </c>
      <c r="N24" s="20">
        <f>'Layout (Frame1)'!N21</f>
        <v>0</v>
      </c>
      <c r="O24" s="20">
        <f>'Layout (Frame1)'!O21</f>
        <v>1</v>
      </c>
      <c r="P24" s="20">
        <f>'Layout (Frame1)'!P21</f>
        <v>0</v>
      </c>
      <c r="V24" s="4"/>
      <c r="W24" t="str">
        <f t="shared" si="0"/>
        <v>1</v>
      </c>
      <c r="X24" t="str">
        <f t="shared" si="1"/>
        <v>1</v>
      </c>
    </row>
    <row r="25" spans="1:29">
      <c r="A25" t="s">
        <v>27</v>
      </c>
      <c r="B25" s="2" t="s">
        <v>20</v>
      </c>
      <c r="C25" s="20">
        <f>'Layout (Frame1)'!C22</f>
        <v>1</v>
      </c>
      <c r="D25" s="20">
        <f>'Layout (Frame1)'!D22</f>
        <v>1</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1</v>
      </c>
      <c r="N25" s="20">
        <f>'Layout (Frame1)'!N22</f>
        <v>1</v>
      </c>
      <c r="O25" s="20">
        <f>'Layout (Frame1)'!O22</f>
        <v>1</v>
      </c>
      <c r="P25" s="20">
        <f>'Layout (Frame1)'!P22</f>
        <v>0</v>
      </c>
      <c r="V25" s="4"/>
      <c r="W25" t="str">
        <f t="shared" si="0"/>
        <v>1</v>
      </c>
      <c r="X25" t="str">
        <f t="shared" si="1"/>
        <v>2</v>
      </c>
    </row>
    <row r="26" spans="1:29">
      <c r="A26" t="s">
        <v>28</v>
      </c>
      <c r="B26" s="2" t="s">
        <v>21</v>
      </c>
      <c r="C26" s="20">
        <f>'Layout (Frame1)'!C23</f>
        <v>1</v>
      </c>
      <c r="D26" s="20">
        <f>'Layout (Frame1)'!D23</f>
        <v>1</v>
      </c>
      <c r="E26" s="20">
        <f>'Layout (Frame1)'!E23</f>
        <v>0</v>
      </c>
      <c r="F26" s="20">
        <f>'Layout (Frame1)'!F23</f>
        <v>0</v>
      </c>
      <c r="G26" s="20">
        <f>'Layout (Frame1)'!G23</f>
        <v>1</v>
      </c>
      <c r="H26" s="20">
        <f>'Layout (Frame1)'!H23</f>
        <v>0</v>
      </c>
      <c r="I26" s="20">
        <f>'Layout (Frame1)'!I23</f>
        <v>0</v>
      </c>
      <c r="J26" s="20">
        <f>'Layout (Frame1)'!J23</f>
        <v>0</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2</v>
      </c>
    </row>
    <row r="27" spans="1:29">
      <c r="A27" t="s">
        <v>29</v>
      </c>
      <c r="B27" s="2" t="s">
        <v>22</v>
      </c>
      <c r="C27" s="20">
        <f>'Layout (Frame1)'!C24</f>
        <v>1</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7</v>
      </c>
      <c r="Z37" t="str">
        <f t="shared" ref="Z37:Z52" si="13">DEC2HEX(SUM(AR37:AU37))</f>
        <v>8</v>
      </c>
      <c r="AA37" t="str">
        <f t="shared" ref="AA37:AA52" si="14">DEC2HEX(SUM(AM37:AP37))</f>
        <v>0</v>
      </c>
      <c r="AC37">
        <f>IF(C37=0,0,C$36)</f>
        <v>1</v>
      </c>
      <c r="AD37">
        <f>IF(D37=0,0,D$36)</f>
        <v>2</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1</v>
      </c>
      <c r="D38" s="1">
        <f t="shared" si="25"/>
        <v>1</v>
      </c>
      <c r="E38" s="1">
        <f t="shared" si="25"/>
        <v>1</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7</v>
      </c>
      <c r="Z38" t="str">
        <f t="shared" si="13"/>
        <v>8</v>
      </c>
      <c r="AA38" t="str">
        <f t="shared" si="14"/>
        <v>0</v>
      </c>
      <c r="AC38">
        <f>IF(C38=0,0,C$36)</f>
        <v>1</v>
      </c>
      <c r="AD38">
        <f t="shared" ref="AD38" si="26">IF(D38=0,0,D$36)</f>
        <v>2</v>
      </c>
      <c r="AE38">
        <f t="shared" si="15"/>
        <v>4</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0</v>
      </c>
      <c r="T39" s="1">
        <f t="shared" si="10"/>
        <v>0</v>
      </c>
      <c r="U39" s="1">
        <f>'Layout (Frame1)'!AH11</f>
        <v>1</v>
      </c>
      <c r="W39" t="str">
        <f t="shared" si="11"/>
        <v>8</v>
      </c>
      <c r="X39" t="str">
        <f t="shared" si="12"/>
        <v>6</v>
      </c>
      <c r="Z39" t="str">
        <f t="shared" si="13"/>
        <v>8</v>
      </c>
      <c r="AA39" t="str">
        <f t="shared" si="14"/>
        <v>6</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1</v>
      </c>
      <c r="Q45" s="1"/>
      <c r="R45" s="1">
        <f t="shared" si="8"/>
        <v>0</v>
      </c>
      <c r="S45" s="1">
        <f t="shared" si="9"/>
        <v>0</v>
      </c>
      <c r="T45" s="1">
        <f t="shared" si="10"/>
        <v>0</v>
      </c>
      <c r="U45" s="1">
        <f>'Layout (Frame1)'!AH17</f>
        <v>1</v>
      </c>
      <c r="W45" t="str">
        <f t="shared" si="11"/>
        <v>8</v>
      </c>
      <c r="X45" t="str">
        <f t="shared" si="12"/>
        <v>0</v>
      </c>
      <c r="Z45" t="str">
        <f t="shared" si="13"/>
        <v>8</v>
      </c>
      <c r="AA45" t="str">
        <f t="shared" si="14"/>
        <v>8</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8</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0</v>
      </c>
      <c r="H46" s="1">
        <f t="shared" si="3"/>
        <v>0</v>
      </c>
      <c r="I46" s="1">
        <f t="shared" si="3"/>
        <v>0</v>
      </c>
      <c r="J46" s="1">
        <f t="shared" si="3"/>
        <v>0</v>
      </c>
      <c r="K46" s="1">
        <f>'Layout (Frame1)'!AG18</f>
        <v>1</v>
      </c>
      <c r="M46" s="1">
        <f t="shared" si="4"/>
        <v>0</v>
      </c>
      <c r="N46" s="1">
        <f t="shared" si="5"/>
        <v>0</v>
      </c>
      <c r="O46" s="1">
        <f t="shared" si="6"/>
        <v>1</v>
      </c>
      <c r="P46" s="1">
        <f t="shared" si="7"/>
        <v>1</v>
      </c>
      <c r="Q46" s="1"/>
      <c r="R46" s="1">
        <f t="shared" si="8"/>
        <v>0</v>
      </c>
      <c r="S46" s="1">
        <f t="shared" si="9"/>
        <v>0</v>
      </c>
      <c r="T46" s="1">
        <f t="shared" si="10"/>
        <v>0</v>
      </c>
      <c r="U46" s="1">
        <f>'Layout (Frame1)'!AH18</f>
        <v>1</v>
      </c>
      <c r="W46" t="str">
        <f t="shared" si="11"/>
        <v>8</v>
      </c>
      <c r="X46" t="str">
        <f t="shared" si="12"/>
        <v>4</v>
      </c>
      <c r="Z46" t="str">
        <f t="shared" si="13"/>
        <v>8</v>
      </c>
      <c r="AA46" t="str">
        <f t="shared" si="14"/>
        <v>C</v>
      </c>
      <c r="AC46">
        <f t="shared" si="39"/>
        <v>0</v>
      </c>
      <c r="AD46">
        <f t="shared" si="40"/>
        <v>0</v>
      </c>
      <c r="AE46">
        <f t="shared" si="41"/>
        <v>4</v>
      </c>
      <c r="AF46">
        <f t="shared" si="42"/>
        <v>0</v>
      </c>
      <c r="AH46">
        <f t="shared" si="27"/>
        <v>0</v>
      </c>
      <c r="AI46">
        <f t="shared" si="28"/>
        <v>0</v>
      </c>
      <c r="AJ46">
        <f t="shared" si="29"/>
        <v>0</v>
      </c>
      <c r="AK46">
        <f t="shared" si="30"/>
        <v>8</v>
      </c>
      <c r="AM46">
        <f t="shared" si="31"/>
        <v>0</v>
      </c>
      <c r="AN46">
        <f t="shared" si="32"/>
        <v>0</v>
      </c>
      <c r="AO46">
        <f t="shared" si="33"/>
        <v>4</v>
      </c>
      <c r="AP46">
        <f t="shared" si="34"/>
        <v>8</v>
      </c>
      <c r="AR46">
        <f t="shared" si="35"/>
        <v>0</v>
      </c>
      <c r="AS46">
        <f t="shared" si="36"/>
        <v>0</v>
      </c>
      <c r="AT46">
        <f t="shared" si="37"/>
        <v>0</v>
      </c>
      <c r="AU46">
        <f t="shared" si="38"/>
        <v>8</v>
      </c>
    </row>
    <row r="47" spans="1:47">
      <c r="A47" t="s">
        <v>24</v>
      </c>
      <c r="B47" s="2" t="s">
        <v>17</v>
      </c>
      <c r="C47" s="1">
        <f t="shared" si="25"/>
        <v>1</v>
      </c>
      <c r="D47" s="1">
        <f t="shared" si="25"/>
        <v>1</v>
      </c>
      <c r="E47" s="1">
        <f t="shared" si="25"/>
        <v>1</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7</v>
      </c>
      <c r="Z47" t="str">
        <f t="shared" si="13"/>
        <v>8</v>
      </c>
      <c r="AA47" t="str">
        <f t="shared" si="14"/>
        <v>0</v>
      </c>
      <c r="AC47">
        <f t="shared" si="39"/>
        <v>1</v>
      </c>
      <c r="AD47">
        <f t="shared" si="40"/>
        <v>2</v>
      </c>
      <c r="AE47">
        <f t="shared" si="41"/>
        <v>4</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1</v>
      </c>
      <c r="D48" s="1">
        <f t="shared" si="25"/>
        <v>1</v>
      </c>
      <c r="E48" s="1">
        <f t="shared" si="25"/>
        <v>1</v>
      </c>
      <c r="F48" s="1">
        <f t="shared" si="25"/>
        <v>0</v>
      </c>
      <c r="H48" s="1">
        <f t="shared" si="3"/>
        <v>0</v>
      </c>
      <c r="I48" s="1">
        <f t="shared" si="3"/>
        <v>0</v>
      </c>
      <c r="J48" s="1">
        <f t="shared" si="3"/>
        <v>0</v>
      </c>
      <c r="K48" s="1">
        <f>'Layout (Frame1)'!AG20</f>
        <v>1</v>
      </c>
      <c r="M48" s="1">
        <f t="shared" si="4"/>
        <v>0</v>
      </c>
      <c r="N48" s="1">
        <f t="shared" si="5"/>
        <v>0</v>
      </c>
      <c r="O48" s="1">
        <f t="shared" si="6"/>
        <v>0</v>
      </c>
      <c r="P48" s="1">
        <f t="shared" si="7"/>
        <v>1</v>
      </c>
      <c r="Q48" s="1"/>
      <c r="R48" s="1">
        <f t="shared" si="8"/>
        <v>0</v>
      </c>
      <c r="S48" s="1">
        <f t="shared" si="9"/>
        <v>1</v>
      </c>
      <c r="T48" s="1">
        <f t="shared" si="10"/>
        <v>0</v>
      </c>
      <c r="U48" s="1">
        <f>'Layout (Frame1)'!AH20</f>
        <v>1</v>
      </c>
      <c r="W48" t="str">
        <f t="shared" si="11"/>
        <v>8</v>
      </c>
      <c r="X48" t="str">
        <f t="shared" si="12"/>
        <v>7</v>
      </c>
      <c r="Z48" t="str">
        <f t="shared" si="13"/>
        <v>A</v>
      </c>
      <c r="AA48" t="str">
        <f t="shared" si="14"/>
        <v>8</v>
      </c>
      <c r="AC48">
        <f t="shared" si="39"/>
        <v>1</v>
      </c>
      <c r="AD48">
        <f t="shared" si="40"/>
        <v>2</v>
      </c>
      <c r="AE48">
        <f t="shared" si="41"/>
        <v>4</v>
      </c>
      <c r="AF48">
        <f t="shared" si="42"/>
        <v>0</v>
      </c>
      <c r="AH48">
        <f t="shared" si="27"/>
        <v>0</v>
      </c>
      <c r="AI48">
        <f t="shared" si="28"/>
        <v>0</v>
      </c>
      <c r="AJ48">
        <f t="shared" si="29"/>
        <v>0</v>
      </c>
      <c r="AK48">
        <f t="shared" si="30"/>
        <v>8</v>
      </c>
      <c r="AM48">
        <f t="shared" si="31"/>
        <v>0</v>
      </c>
      <c r="AN48">
        <f t="shared" si="32"/>
        <v>0</v>
      </c>
      <c r="AO48">
        <f t="shared" si="33"/>
        <v>0</v>
      </c>
      <c r="AP48">
        <f t="shared" si="34"/>
        <v>8</v>
      </c>
      <c r="AR48">
        <f t="shared" si="35"/>
        <v>0</v>
      </c>
      <c r="AS48">
        <f t="shared" si="36"/>
        <v>2</v>
      </c>
      <c r="AT48">
        <f t="shared" si="37"/>
        <v>0</v>
      </c>
      <c r="AU48">
        <f t="shared" si="38"/>
        <v>8</v>
      </c>
    </row>
    <row r="49" spans="1:47">
      <c r="A49" t="s">
        <v>26</v>
      </c>
      <c r="B49" s="2" t="s">
        <v>19</v>
      </c>
      <c r="C49" s="1">
        <f t="shared" si="25"/>
        <v>1</v>
      </c>
      <c r="D49" s="1">
        <f t="shared" si="25"/>
        <v>1</v>
      </c>
      <c r="E49" s="1">
        <f t="shared" si="25"/>
        <v>0</v>
      </c>
      <c r="F49" s="1">
        <f t="shared" si="25"/>
        <v>0</v>
      </c>
      <c r="H49" s="1">
        <f t="shared" si="3"/>
        <v>0</v>
      </c>
      <c r="I49" s="1">
        <f t="shared" si="3"/>
        <v>0</v>
      </c>
      <c r="J49" s="1">
        <f t="shared" si="3"/>
        <v>0</v>
      </c>
      <c r="K49" s="1">
        <f>'Layout (Frame1)'!AG21</f>
        <v>1</v>
      </c>
      <c r="M49" s="1">
        <f t="shared" si="4"/>
        <v>0</v>
      </c>
      <c r="N49" s="1">
        <f t="shared" si="5"/>
        <v>1</v>
      </c>
      <c r="O49" s="1">
        <f t="shared" si="6"/>
        <v>0</v>
      </c>
      <c r="P49" s="1">
        <f t="shared" si="7"/>
        <v>1</v>
      </c>
      <c r="Q49" s="1"/>
      <c r="R49" s="1">
        <f t="shared" si="8"/>
        <v>0</v>
      </c>
      <c r="S49" s="1">
        <f t="shared" si="9"/>
        <v>1</v>
      </c>
      <c r="T49" s="1">
        <f t="shared" si="10"/>
        <v>0</v>
      </c>
      <c r="U49" s="1">
        <f>'Layout (Frame1)'!AH21</f>
        <v>1</v>
      </c>
      <c r="W49" t="str">
        <f t="shared" si="11"/>
        <v>8</v>
      </c>
      <c r="X49" t="str">
        <f t="shared" si="12"/>
        <v>3</v>
      </c>
      <c r="Z49" t="str">
        <f t="shared" si="13"/>
        <v>A</v>
      </c>
      <c r="AA49" t="str">
        <f t="shared" si="14"/>
        <v>A</v>
      </c>
      <c r="AC49">
        <f t="shared" si="39"/>
        <v>1</v>
      </c>
      <c r="AD49">
        <f t="shared" si="40"/>
        <v>2</v>
      </c>
      <c r="AE49">
        <f t="shared" si="41"/>
        <v>0</v>
      </c>
      <c r="AF49">
        <f t="shared" si="42"/>
        <v>0</v>
      </c>
      <c r="AH49">
        <f t="shared" si="27"/>
        <v>0</v>
      </c>
      <c r="AI49">
        <f t="shared" si="28"/>
        <v>0</v>
      </c>
      <c r="AJ49">
        <f t="shared" si="29"/>
        <v>0</v>
      </c>
      <c r="AK49">
        <f t="shared" si="30"/>
        <v>8</v>
      </c>
      <c r="AM49">
        <f t="shared" si="31"/>
        <v>0</v>
      </c>
      <c r="AN49">
        <f t="shared" si="32"/>
        <v>2</v>
      </c>
      <c r="AO49">
        <f t="shared" si="33"/>
        <v>0</v>
      </c>
      <c r="AP49">
        <f t="shared" si="34"/>
        <v>8</v>
      </c>
      <c r="AR49">
        <f t="shared" si="35"/>
        <v>0</v>
      </c>
      <c r="AS49">
        <f t="shared" si="36"/>
        <v>2</v>
      </c>
      <c r="AT49">
        <f t="shared" si="37"/>
        <v>0</v>
      </c>
      <c r="AU49">
        <f t="shared" si="38"/>
        <v>8</v>
      </c>
    </row>
    <row r="50" spans="1:47">
      <c r="A50" t="s">
        <v>27</v>
      </c>
      <c r="B50" s="2" t="s">
        <v>20</v>
      </c>
      <c r="C50" s="1">
        <f t="shared" si="25"/>
        <v>1</v>
      </c>
      <c r="D50" s="1">
        <f t="shared" si="25"/>
        <v>1</v>
      </c>
      <c r="E50" s="1">
        <f t="shared" si="25"/>
        <v>0</v>
      </c>
      <c r="F50" s="1">
        <f t="shared" si="25"/>
        <v>0</v>
      </c>
      <c r="H50" s="1">
        <f t="shared" si="3"/>
        <v>0</v>
      </c>
      <c r="I50" s="1">
        <f t="shared" si="3"/>
        <v>0</v>
      </c>
      <c r="J50" s="1">
        <f t="shared" si="3"/>
        <v>0</v>
      </c>
      <c r="K50" s="1">
        <f>'Layout (Frame1)'!AG22</f>
        <v>1</v>
      </c>
      <c r="M50" s="1">
        <f t="shared" si="4"/>
        <v>0</v>
      </c>
      <c r="N50" s="1">
        <f t="shared" si="5"/>
        <v>1</v>
      </c>
      <c r="O50" s="1">
        <f t="shared" si="6"/>
        <v>1</v>
      </c>
      <c r="P50" s="1">
        <f t="shared" si="7"/>
        <v>1</v>
      </c>
      <c r="Q50" s="1"/>
      <c r="R50" s="1">
        <f t="shared" si="8"/>
        <v>1</v>
      </c>
      <c r="S50" s="1">
        <f t="shared" si="9"/>
        <v>1</v>
      </c>
      <c r="T50" s="1">
        <f t="shared" si="10"/>
        <v>0</v>
      </c>
      <c r="U50" s="1">
        <f>'Layout (Frame1)'!AH22</f>
        <v>1</v>
      </c>
      <c r="W50" t="str">
        <f t="shared" si="11"/>
        <v>8</v>
      </c>
      <c r="X50" t="str">
        <f t="shared" si="12"/>
        <v>3</v>
      </c>
      <c r="Z50" t="str">
        <f t="shared" si="13"/>
        <v>B</v>
      </c>
      <c r="AA50" t="str">
        <f t="shared" si="14"/>
        <v>E</v>
      </c>
      <c r="AC50">
        <f t="shared" si="39"/>
        <v>1</v>
      </c>
      <c r="AD50">
        <f t="shared" si="40"/>
        <v>2</v>
      </c>
      <c r="AE50">
        <f t="shared" si="41"/>
        <v>0</v>
      </c>
      <c r="AF50">
        <f t="shared" si="42"/>
        <v>0</v>
      </c>
      <c r="AH50">
        <f t="shared" si="27"/>
        <v>0</v>
      </c>
      <c r="AI50">
        <f t="shared" si="28"/>
        <v>0</v>
      </c>
      <c r="AJ50">
        <f t="shared" si="29"/>
        <v>0</v>
      </c>
      <c r="AK50">
        <f t="shared" si="30"/>
        <v>8</v>
      </c>
      <c r="AM50">
        <f t="shared" si="31"/>
        <v>0</v>
      </c>
      <c r="AN50">
        <f t="shared" si="32"/>
        <v>2</v>
      </c>
      <c r="AO50">
        <f t="shared" si="33"/>
        <v>4</v>
      </c>
      <c r="AP50">
        <f t="shared" si="34"/>
        <v>8</v>
      </c>
      <c r="AR50">
        <f t="shared" si="35"/>
        <v>1</v>
      </c>
      <c r="AS50">
        <f t="shared" si="36"/>
        <v>2</v>
      </c>
      <c r="AT50">
        <f t="shared" si="37"/>
        <v>0</v>
      </c>
      <c r="AU50">
        <f t="shared" si="38"/>
        <v>8</v>
      </c>
    </row>
    <row r="51" spans="1:47">
      <c r="A51" t="s">
        <v>28</v>
      </c>
      <c r="B51" s="2" t="s">
        <v>21</v>
      </c>
      <c r="C51" s="1">
        <f t="shared" si="25"/>
        <v>1</v>
      </c>
      <c r="D51" s="1">
        <f t="shared" si="25"/>
        <v>1</v>
      </c>
      <c r="E51" s="1">
        <f t="shared" si="25"/>
        <v>0</v>
      </c>
      <c r="F51" s="1">
        <f t="shared" si="25"/>
        <v>0</v>
      </c>
      <c r="H51" s="1">
        <f t="shared" si="3"/>
        <v>1</v>
      </c>
      <c r="I51" s="1">
        <f t="shared" si="3"/>
        <v>0</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0</v>
      </c>
      <c r="U51" s="1">
        <f>'Layout (Frame1)'!AH23</f>
        <v>1</v>
      </c>
      <c r="W51" t="str">
        <f t="shared" si="11"/>
        <v>9</v>
      </c>
      <c r="X51" t="str">
        <f t="shared" si="12"/>
        <v>3</v>
      </c>
      <c r="Z51" t="str">
        <f t="shared" si="13"/>
        <v>B</v>
      </c>
      <c r="AA51" t="str">
        <f t="shared" si="14"/>
        <v>E</v>
      </c>
      <c r="AC51">
        <f t="shared" si="39"/>
        <v>1</v>
      </c>
      <c r="AD51">
        <f t="shared" si="40"/>
        <v>2</v>
      </c>
      <c r="AE51">
        <f t="shared" si="41"/>
        <v>0</v>
      </c>
      <c r="AF51">
        <f t="shared" si="42"/>
        <v>0</v>
      </c>
      <c r="AH51">
        <f t="shared" si="27"/>
        <v>1</v>
      </c>
      <c r="AI51">
        <f t="shared" si="28"/>
        <v>0</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1</v>
      </c>
      <c r="S52" s="1">
        <f t="shared" si="9"/>
        <v>1</v>
      </c>
      <c r="T52" s="1">
        <f t="shared" si="10"/>
        <v>0</v>
      </c>
      <c r="U52" s="1">
        <f>'Layout (Frame1)'!AH24</f>
        <v>1</v>
      </c>
      <c r="W52" t="str">
        <f t="shared" si="11"/>
        <v>F</v>
      </c>
      <c r="X52" t="str">
        <f t="shared" si="12"/>
        <v>F</v>
      </c>
      <c r="Z52" t="str">
        <f t="shared" si="13"/>
        <v>B</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0</v>
      </c>
      <c r="AU52">
        <f t="shared" si="38"/>
        <v>8</v>
      </c>
    </row>
    <row r="54" spans="1:47">
      <c r="A54" t="s">
        <v>32</v>
      </c>
    </row>
    <row r="57" spans="1:47">
      <c r="B57" s="15" t="s">
        <v>40</v>
      </c>
      <c r="G57" t="str">
        <f>C86</f>
        <v>87.80.87.80.86.86.80.80.80.80.80.80.80.80.80.80.80.88.84.8C.87.80.87.A8.83.AA.83.BE.93.BE.FF.BF</v>
      </c>
    </row>
    <row r="58" spans="1:47">
      <c r="B58" s="12" t="s">
        <v>41</v>
      </c>
    </row>
    <row r="59" spans="1:47">
      <c r="B59" s="12"/>
    </row>
    <row r="60" spans="1:47">
      <c r="B60" s="12" t="s">
        <v>46</v>
      </c>
      <c r="E60" t="s">
        <v>75</v>
      </c>
    </row>
    <row r="61" spans="1:47">
      <c r="B61" s="12"/>
    </row>
    <row r="62" spans="1:47">
      <c r="B62" s="12" t="str">
        <f>CONCATENATE($E$60,"1.1")</f>
        <v>ARMOR.WORKSHOPS.RIGHT.OCCUPIED1.1</v>
      </c>
      <c r="E62" t="s">
        <v>45</v>
      </c>
      <c r="F62" t="str">
        <f>G57</f>
        <v>87.80.87.80.86.86.80.80.80.80.80.80.80.80.80.80.80.88.84.8C.87.80.87.A8.83.AA.83.BE.93.BE.FF.BF</v>
      </c>
    </row>
    <row r="63" spans="1:47">
      <c r="B63" s="12" t="str">
        <f>CONCATENATE($E$60,"2.1")</f>
        <v>ARMOR.WORKSHOPS.RIGHT.OCCUPIED2.1</v>
      </c>
      <c r="E63" t="s">
        <v>45</v>
      </c>
      <c r="F63" t="str">
        <f>'Tile 2.1'!G57</f>
        <v>87.80.87.80.80.80.80.80.80.80.80.98.80.82.80.83.80.80.84.80.87.80.87.A8.83.AA.83.BE.93.BE.FF.BF</v>
      </c>
    </row>
    <row r="64" spans="1:47">
      <c r="B64" s="12" t="str">
        <f>CONCATENATE($E$60,"3.1")</f>
        <v>ARMOR.WORKSHOPS.RIGHT.OCCUPIED3.1</v>
      </c>
      <c r="E64" t="s">
        <v>45</v>
      </c>
      <c r="F64" t="str">
        <f>'Tile 3.1'!G57</f>
        <v>87.80.87.80.80.80.80.80.C0.80.E0.80.80.80.80.80.80.E0.84.80.87.80.87.A8.83.AA.83.BE.93.BE.FF.BF</v>
      </c>
    </row>
    <row r="65" spans="2:26">
      <c r="B65" s="12" t="str">
        <f>CONCATENATE($E$60,"4.1")</f>
        <v>ARMOR.WORKSHOPS.RIGHT.OCCUPIED4.1</v>
      </c>
      <c r="E65" t="s">
        <v>45</v>
      </c>
      <c r="F65" t="str">
        <f>'Tile 4.1'!G57</f>
        <v>E7.80.87.80.90.80.98.80.80.80.80.80.80.80.80.80.80.80.84.80.87.88.87.E8.83.AA.83.BE.93.BE.FF.BF</v>
      </c>
    </row>
    <row r="66" spans="2:26">
      <c r="B66" s="12"/>
    </row>
    <row r="67" spans="2:26">
      <c r="B67" s="12"/>
    </row>
    <row r="68" spans="2:26">
      <c r="B68" s="12"/>
    </row>
    <row r="69" spans="2:26">
      <c r="B69" s="12" t="s">
        <v>42</v>
      </c>
    </row>
    <row r="71" spans="2:26">
      <c r="B71" s="2" t="str">
        <f t="shared" ref="B71:B86" si="43">CONCATENATE(CONCATENATE(W37,"",X37), ".",CONCATENATE(Z37,"",AA37))</f>
        <v>87.80</v>
      </c>
      <c r="C71" t="str">
        <f>B71</f>
        <v>87.80</v>
      </c>
      <c r="D71" s="2"/>
      <c r="Z71" s="2"/>
    </row>
    <row r="72" spans="2:26">
      <c r="B72" s="2" t="str">
        <f t="shared" si="43"/>
        <v>87.80</v>
      </c>
      <c r="C72" t="str">
        <f>CONCATENATE(C71,".",B72)</f>
        <v>87.80.87.80</v>
      </c>
    </row>
    <row r="73" spans="2:26">
      <c r="B73" s="2" t="str">
        <f t="shared" si="43"/>
        <v>86.86</v>
      </c>
      <c r="C73" t="str">
        <f>CONCATENATE(C72,".",B73)</f>
        <v>87.80.87.80.86.86</v>
      </c>
    </row>
    <row r="74" spans="2:26">
      <c r="B74" s="2" t="str">
        <f t="shared" si="43"/>
        <v>80.80</v>
      </c>
      <c r="C74" t="str">
        <f t="shared" ref="C74:C86" si="44">CONCATENATE(C73,".",B74)</f>
        <v>87.80.87.80.86.86.80.80</v>
      </c>
    </row>
    <row r="75" spans="2:26">
      <c r="B75" s="2" t="str">
        <f t="shared" si="43"/>
        <v>80.80</v>
      </c>
      <c r="C75" t="str">
        <f t="shared" si="44"/>
        <v>87.80.87.80.86.86.80.80.80.80</v>
      </c>
    </row>
    <row r="76" spans="2:26">
      <c r="B76" s="2" t="str">
        <f t="shared" si="43"/>
        <v>80.80</v>
      </c>
      <c r="C76" t="str">
        <f t="shared" si="44"/>
        <v>87.80.87.80.86.86.80.80.80.80.80.80</v>
      </c>
    </row>
    <row r="77" spans="2:26">
      <c r="B77" s="2" t="str">
        <f t="shared" si="43"/>
        <v>80.80</v>
      </c>
      <c r="C77" t="str">
        <f t="shared" si="44"/>
        <v>87.80.87.80.86.86.80.80.80.80.80.80.80.80</v>
      </c>
    </row>
    <row r="78" spans="2:26">
      <c r="B78" s="2" t="str">
        <f t="shared" si="43"/>
        <v>80.80</v>
      </c>
      <c r="C78" t="str">
        <f t="shared" si="44"/>
        <v>87.80.87.80.86.86.80.80.80.80.80.80.80.80.80.80</v>
      </c>
    </row>
    <row r="79" spans="2:26">
      <c r="B79" s="2" t="str">
        <f t="shared" si="43"/>
        <v>80.88</v>
      </c>
      <c r="C79" t="str">
        <f t="shared" si="44"/>
        <v>87.80.87.80.86.86.80.80.80.80.80.80.80.80.80.80.80.88</v>
      </c>
    </row>
    <row r="80" spans="2:26">
      <c r="B80" s="2" t="str">
        <f t="shared" si="43"/>
        <v>84.8C</v>
      </c>
      <c r="C80" t="str">
        <f t="shared" si="44"/>
        <v>87.80.87.80.86.86.80.80.80.80.80.80.80.80.80.80.80.88.84.8C</v>
      </c>
    </row>
    <row r="81" spans="2:101">
      <c r="B81" s="2" t="str">
        <f t="shared" si="43"/>
        <v>87.80</v>
      </c>
      <c r="C81" t="str">
        <f t="shared" si="44"/>
        <v>87.80.87.80.86.86.80.80.80.80.80.80.80.80.80.80.80.88.84.8C.87.80</v>
      </c>
    </row>
    <row r="82" spans="2:101">
      <c r="B82" s="2" t="str">
        <f t="shared" si="43"/>
        <v>87.A8</v>
      </c>
      <c r="C82" t="str">
        <f t="shared" si="44"/>
        <v>87.80.87.80.86.86.80.80.80.80.80.80.80.80.80.80.80.88.84.8C.87.80.87.A8</v>
      </c>
    </row>
    <row r="83" spans="2:101">
      <c r="B83" s="2" t="str">
        <f t="shared" si="43"/>
        <v>83.AA</v>
      </c>
      <c r="C83" t="str">
        <f t="shared" si="44"/>
        <v>87.80.87.80.86.86.80.80.80.80.80.80.80.80.80.80.80.88.84.8C.87.80.87.A8.83.AA</v>
      </c>
    </row>
    <row r="84" spans="2:101">
      <c r="B84" s="2" t="str">
        <f t="shared" si="43"/>
        <v>83.BE</v>
      </c>
      <c r="C84" t="str">
        <f t="shared" si="44"/>
        <v>87.80.87.80.86.86.80.80.80.80.80.80.80.80.80.80.80.88.84.8C.87.80.87.A8.83.AA.83.BE</v>
      </c>
    </row>
    <row r="85" spans="2:101">
      <c r="B85" s="2" t="str">
        <f t="shared" si="43"/>
        <v>93.BE</v>
      </c>
      <c r="C85" t="str">
        <f t="shared" si="44"/>
        <v>87.80.87.80.86.86.80.80.80.80.80.80.80.80.80.80.80.88.84.8C.87.80.87.A8.83.AA.83.BE.93.BE</v>
      </c>
    </row>
    <row r="86" spans="2:101">
      <c r="B86" s="2" t="str">
        <f t="shared" si="43"/>
        <v>FF.BF</v>
      </c>
      <c r="C86" t="str">
        <f t="shared" si="44"/>
        <v>87.80.87.80.86.86.80.80.80.80.80.80.80.80.80.80.80.88.84.8C.87.80.87.A8.83.AA.83.BE.93.BE.FF.BF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1</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1</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1</v>
      </c>
      <c r="D23" s="20">
        <f>'Layout (Frame1)'!S20</f>
        <v>1</v>
      </c>
      <c r="E23" s="20">
        <f>'Layout (Frame1)'!T20</f>
        <v>1</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1</v>
      </c>
      <c r="N23" s="20">
        <f>'Layout (Frame1)'!AC20</f>
        <v>0</v>
      </c>
      <c r="O23" s="20">
        <f>'Layout (Frame1)'!AD20</f>
        <v>1</v>
      </c>
      <c r="P23" s="20">
        <f>'Layout (Frame1)'!AE20</f>
        <v>0</v>
      </c>
      <c r="V23" s="4"/>
      <c r="W23" t="str">
        <f t="shared" si="0"/>
        <v>0</v>
      </c>
      <c r="X23" t="str">
        <f t="shared" si="1"/>
        <v>0</v>
      </c>
    </row>
    <row r="24" spans="1:29">
      <c r="A24" t="s">
        <v>26</v>
      </c>
      <c r="B24" s="2" t="s">
        <v>19</v>
      </c>
      <c r="C24" s="20">
        <f>'Layout (Frame1)'!R21</f>
        <v>1</v>
      </c>
      <c r="D24" s="20">
        <f>'Layout (Frame1)'!S21</f>
        <v>1</v>
      </c>
      <c r="E24" s="20">
        <f>'Layout (Frame1)'!T21</f>
        <v>0</v>
      </c>
      <c r="F24" s="20">
        <f>'Layout (Frame1)'!U21</f>
        <v>0</v>
      </c>
      <c r="G24" s="20">
        <f>'Layout (Frame1)'!V21</f>
        <v>0</v>
      </c>
      <c r="H24" s="20">
        <f>'Layout (Frame1)'!W21</f>
        <v>0</v>
      </c>
      <c r="I24" s="20">
        <f>'Layout (Frame1)'!X21</f>
        <v>0</v>
      </c>
      <c r="J24" s="20">
        <f>'Layout (Frame1)'!Y21</f>
        <v>0</v>
      </c>
      <c r="K24" s="20">
        <f>'Layout (Frame1)'!Z21</f>
        <v>1</v>
      </c>
      <c r="L24" s="20">
        <f>'Layout (Frame1)'!AA21</f>
        <v>0</v>
      </c>
      <c r="M24" s="20">
        <f>'Layout (Frame1)'!AB21</f>
        <v>1</v>
      </c>
      <c r="N24" s="20">
        <f>'Layout (Frame1)'!AC21</f>
        <v>0</v>
      </c>
      <c r="O24" s="20">
        <f>'Layout (Frame1)'!AD21</f>
        <v>1</v>
      </c>
      <c r="P24" s="20">
        <f>'Layout (Frame1)'!AE21</f>
        <v>0</v>
      </c>
      <c r="V24" s="4"/>
      <c r="W24" t="str">
        <f t="shared" si="0"/>
        <v>1</v>
      </c>
      <c r="X24" t="str">
        <f t="shared" si="1"/>
        <v>1</v>
      </c>
    </row>
    <row r="25" spans="1:29">
      <c r="A25" t="s">
        <v>27</v>
      </c>
      <c r="B25" s="2" t="s">
        <v>20</v>
      </c>
      <c r="C25" s="20">
        <f>'Layout (Frame1)'!R22</f>
        <v>1</v>
      </c>
      <c r="D25" s="20">
        <f>'Layout (Frame1)'!S22</f>
        <v>1</v>
      </c>
      <c r="E25" s="20">
        <f>'Layout (Frame1)'!T22</f>
        <v>0</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1</v>
      </c>
      <c r="N25" s="20">
        <f>'Layout (Frame1)'!AC22</f>
        <v>1</v>
      </c>
      <c r="O25" s="20">
        <f>'Layout (Frame1)'!AD22</f>
        <v>1</v>
      </c>
      <c r="P25" s="20">
        <f>'Layout (Frame1)'!AE22</f>
        <v>0</v>
      </c>
      <c r="V25" s="4"/>
      <c r="W25" t="str">
        <f t="shared" si="0"/>
        <v>1</v>
      </c>
      <c r="X25" t="str">
        <f t="shared" si="1"/>
        <v>2</v>
      </c>
    </row>
    <row r="26" spans="1:29">
      <c r="A26" t="s">
        <v>28</v>
      </c>
      <c r="B26" s="2" t="s">
        <v>21</v>
      </c>
      <c r="C26" s="20">
        <f>'Layout (Frame1)'!R23</f>
        <v>1</v>
      </c>
      <c r="D26" s="20">
        <f>'Layout (Frame1)'!S23</f>
        <v>1</v>
      </c>
      <c r="E26" s="20">
        <f>'Layout (Frame1)'!T23</f>
        <v>0</v>
      </c>
      <c r="F26" s="20">
        <f>'Layout (Frame1)'!U23</f>
        <v>0</v>
      </c>
      <c r="G26" s="20">
        <f>'Layout (Frame1)'!V23</f>
        <v>1</v>
      </c>
      <c r="H26" s="20">
        <f>'Layout (Frame1)'!W23</f>
        <v>0</v>
      </c>
      <c r="I26" s="20">
        <f>'Layout (Frame1)'!X23</f>
        <v>0</v>
      </c>
      <c r="J26" s="20">
        <f>'Layout (Frame1)'!Y23</f>
        <v>0</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2</v>
      </c>
    </row>
    <row r="27" spans="1:29">
      <c r="A27" t="s">
        <v>29</v>
      </c>
      <c r="B27" s="2" t="s">
        <v>22</v>
      </c>
      <c r="C27" s="20">
        <f>'Layout (Frame1)'!R24</f>
        <v>1</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1</v>
      </c>
      <c r="Q42" s="1"/>
      <c r="R42" s="1">
        <f t="shared" si="5"/>
        <v>1</v>
      </c>
      <c r="S42" s="1">
        <f t="shared" si="5"/>
        <v>0</v>
      </c>
      <c r="T42" s="1">
        <f t="shared" si="5"/>
        <v>0</v>
      </c>
      <c r="U42" s="1">
        <f>'Layout (Frame1)'!AJ14</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1</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1</v>
      </c>
      <c r="N44" s="1">
        <f t="shared" si="4"/>
        <v>1</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7</v>
      </c>
      <c r="Z47" t="str">
        <f t="shared" si="8"/>
        <v>8</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(Frame1)'!AI20</f>
        <v>1</v>
      </c>
      <c r="M48" s="1">
        <f t="shared" si="4"/>
        <v>0</v>
      </c>
      <c r="N48" s="1">
        <f t="shared" si="4"/>
        <v>0</v>
      </c>
      <c r="O48" s="1">
        <f t="shared" si="4"/>
        <v>0</v>
      </c>
      <c r="P48" s="1">
        <f t="shared" si="4"/>
        <v>1</v>
      </c>
      <c r="Q48" s="1"/>
      <c r="R48" s="1">
        <f t="shared" si="5"/>
        <v>0</v>
      </c>
      <c r="S48" s="1">
        <f t="shared" si="5"/>
        <v>1</v>
      </c>
      <c r="T48" s="1">
        <f t="shared" si="5"/>
        <v>0</v>
      </c>
      <c r="U48" s="1">
        <f>'Layout (Frame1)'!AJ20</f>
        <v>1</v>
      </c>
      <c r="W48" t="str">
        <f t="shared" si="6"/>
        <v>8</v>
      </c>
      <c r="X48" t="str">
        <f t="shared" si="7"/>
        <v>7</v>
      </c>
      <c r="Z48" t="str">
        <f t="shared" si="8"/>
        <v>A</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(Frame1)'!AI21</f>
        <v>1</v>
      </c>
      <c r="M49" s="1">
        <f t="shared" si="4"/>
        <v>0</v>
      </c>
      <c r="N49" s="1">
        <f t="shared" si="4"/>
        <v>1</v>
      </c>
      <c r="O49" s="1">
        <f t="shared" si="4"/>
        <v>0</v>
      </c>
      <c r="P49" s="1">
        <f t="shared" si="4"/>
        <v>1</v>
      </c>
      <c r="Q49" s="1"/>
      <c r="R49" s="1">
        <f t="shared" si="5"/>
        <v>0</v>
      </c>
      <c r="S49" s="1">
        <f t="shared" si="5"/>
        <v>1</v>
      </c>
      <c r="T49" s="1">
        <f t="shared" si="5"/>
        <v>0</v>
      </c>
      <c r="U49" s="1">
        <f>'Layout (Frame1)'!AJ21</f>
        <v>1</v>
      </c>
      <c r="W49" t="str">
        <f t="shared" si="6"/>
        <v>8</v>
      </c>
      <c r="X49" t="str">
        <f t="shared" si="7"/>
        <v>3</v>
      </c>
      <c r="Z49" t="str">
        <f t="shared" si="8"/>
        <v>A</v>
      </c>
      <c r="AA49" t="str">
        <f t="shared" si="9"/>
        <v>A</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(Frame1)'!AI22</f>
        <v>1</v>
      </c>
      <c r="M50" s="1">
        <f t="shared" si="4"/>
        <v>0</v>
      </c>
      <c r="N50" s="1">
        <f t="shared" si="4"/>
        <v>1</v>
      </c>
      <c r="O50" s="1">
        <f t="shared" si="4"/>
        <v>1</v>
      </c>
      <c r="P50" s="1">
        <f t="shared" si="4"/>
        <v>1</v>
      </c>
      <c r="Q50" s="1"/>
      <c r="R50" s="1">
        <f t="shared" si="5"/>
        <v>1</v>
      </c>
      <c r="S50" s="1">
        <f t="shared" si="5"/>
        <v>1</v>
      </c>
      <c r="T50" s="1">
        <f t="shared" si="5"/>
        <v>0</v>
      </c>
      <c r="U50" s="1">
        <f>'Layout (Frame1)'!AJ22</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(Frame1)'!AI23</f>
        <v>1</v>
      </c>
      <c r="M51" s="1">
        <f t="shared" si="4"/>
        <v>0</v>
      </c>
      <c r="N51" s="1">
        <f t="shared" si="4"/>
        <v>1</v>
      </c>
      <c r="O51" s="1">
        <f t="shared" si="4"/>
        <v>1</v>
      </c>
      <c r="P51" s="1">
        <f t="shared" si="4"/>
        <v>1</v>
      </c>
      <c r="Q51" s="1"/>
      <c r="R51" s="1">
        <f t="shared" si="5"/>
        <v>1</v>
      </c>
      <c r="S51" s="1">
        <f t="shared" si="5"/>
        <v>1</v>
      </c>
      <c r="T51" s="1">
        <f t="shared" si="5"/>
        <v>0</v>
      </c>
      <c r="U51" s="1">
        <f>'Layout (Frame1)'!AJ23</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1</v>
      </c>
      <c r="T52" s="1">
        <f t="shared" si="5"/>
        <v>0</v>
      </c>
      <c r="U52" s="1">
        <f>'Layout (Frame1)'!AJ24</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87.80.87.80.80.80.80.80.80.80.80.98.80.82.80.83.80.80.84.80.87.80.87.A8.83.AA.83.BE.93.BE.FF.BF</v>
      </c>
    </row>
    <row r="58" spans="1:47">
      <c r="B58" s="12" t="s">
        <v>41</v>
      </c>
    </row>
    <row r="59" spans="1:47">
      <c r="B59" s="12"/>
    </row>
    <row r="60" spans="1:47">
      <c r="B60" s="12"/>
    </row>
    <row r="61" spans="1:47">
      <c r="B61" s="12" t="s">
        <v>42</v>
      </c>
    </row>
    <row r="63" spans="1:47">
      <c r="B63" s="2" t="str">
        <f t="shared" ref="B63:B78" si="15">CONCATENATE(CONCATENATE(W37,"",X37), ".",CONCATENATE(Z37,"",AA37))</f>
        <v>87.80</v>
      </c>
      <c r="C63" t="str">
        <f>B63</f>
        <v>87.80</v>
      </c>
      <c r="D63" s="2"/>
      <c r="Z63" s="2"/>
    </row>
    <row r="64" spans="1:47">
      <c r="B64" s="2" t="str">
        <f t="shared" si="15"/>
        <v>87.80</v>
      </c>
      <c r="C64" t="str">
        <f>CONCATENATE(C63,".",B64)</f>
        <v>87.80.87.80</v>
      </c>
    </row>
    <row r="65" spans="2:23">
      <c r="B65" s="2" t="str">
        <f t="shared" si="15"/>
        <v>80.80</v>
      </c>
      <c r="C65" t="str">
        <f>CONCATENATE(C64,".",B65)</f>
        <v>87.80.87.80.80.80</v>
      </c>
    </row>
    <row r="66" spans="2:23">
      <c r="B66" s="2" t="str">
        <f t="shared" si="15"/>
        <v>80.80</v>
      </c>
      <c r="C66" t="str">
        <f t="shared" ref="C66:C78" si="16">CONCATENATE(C65,".",B66)</f>
        <v>87.80.87.80.80.80.80.80</v>
      </c>
    </row>
    <row r="67" spans="2:23">
      <c r="B67" s="2" t="str">
        <f t="shared" si="15"/>
        <v>80.80</v>
      </c>
      <c r="C67" t="str">
        <f t="shared" si="16"/>
        <v>87.80.87.80.80.80.80.80.80.80</v>
      </c>
    </row>
    <row r="68" spans="2:23">
      <c r="B68" s="2" t="str">
        <f t="shared" si="15"/>
        <v>80.98</v>
      </c>
      <c r="C68" t="str">
        <f t="shared" si="16"/>
        <v>87.80.87.80.80.80.80.80.80.80.80.98</v>
      </c>
    </row>
    <row r="69" spans="2:23">
      <c r="B69" s="2" t="str">
        <f t="shared" si="15"/>
        <v>80.82</v>
      </c>
      <c r="C69" t="str">
        <f t="shared" si="16"/>
        <v>87.80.87.80.80.80.80.80.80.80.80.98.80.82</v>
      </c>
    </row>
    <row r="70" spans="2:23">
      <c r="B70" s="2" t="str">
        <f t="shared" si="15"/>
        <v>80.83</v>
      </c>
      <c r="C70" t="str">
        <f t="shared" si="16"/>
        <v>87.80.87.80.80.80.80.80.80.80.80.98.80.82.80.83</v>
      </c>
    </row>
    <row r="71" spans="2:23">
      <c r="B71" s="2" t="str">
        <f t="shared" si="15"/>
        <v>80.80</v>
      </c>
      <c r="C71" t="str">
        <f t="shared" si="16"/>
        <v>87.80.87.80.80.80.80.80.80.80.80.98.80.82.80.83.80.80</v>
      </c>
    </row>
    <row r="72" spans="2:23">
      <c r="B72" s="2" t="str">
        <f t="shared" si="15"/>
        <v>84.80</v>
      </c>
      <c r="C72" t="str">
        <f t="shared" si="16"/>
        <v>87.80.87.80.80.80.80.80.80.80.80.98.80.82.80.83.80.80.84.80</v>
      </c>
    </row>
    <row r="73" spans="2:23">
      <c r="B73" s="2" t="str">
        <f t="shared" si="15"/>
        <v>87.80</v>
      </c>
      <c r="C73" t="str">
        <f t="shared" si="16"/>
        <v>87.80.87.80.80.80.80.80.80.80.80.98.80.82.80.83.80.80.84.80.87.80</v>
      </c>
    </row>
    <row r="74" spans="2:23">
      <c r="B74" s="2" t="str">
        <f t="shared" si="15"/>
        <v>87.A8</v>
      </c>
      <c r="C74" t="str">
        <f t="shared" si="16"/>
        <v>87.80.87.80.80.80.80.80.80.80.80.98.80.82.80.83.80.80.84.80.87.80.87.A8</v>
      </c>
    </row>
    <row r="75" spans="2:23">
      <c r="B75" s="2" t="str">
        <f t="shared" si="15"/>
        <v>83.AA</v>
      </c>
      <c r="C75" t="str">
        <f t="shared" si="16"/>
        <v>87.80.87.80.80.80.80.80.80.80.80.98.80.82.80.83.80.80.84.80.87.80.87.A8.83.AA</v>
      </c>
    </row>
    <row r="76" spans="2:23">
      <c r="B76" s="2" t="str">
        <f t="shared" si="15"/>
        <v>83.BE</v>
      </c>
      <c r="C76" t="str">
        <f t="shared" si="16"/>
        <v>87.80.87.80.80.80.80.80.80.80.80.98.80.82.80.83.80.80.84.80.87.80.87.A8.83.AA.83.BE</v>
      </c>
    </row>
    <row r="77" spans="2:23">
      <c r="B77" s="2" t="str">
        <f t="shared" si="15"/>
        <v>93.BE</v>
      </c>
      <c r="C77" t="str">
        <f t="shared" si="16"/>
        <v>87.80.87.80.80.80.80.80.80.80.80.98.80.82.80.83.80.80.84.80.87.80.87.A8.83.AA.83.BE.93.BE</v>
      </c>
    </row>
    <row r="78" spans="2:23">
      <c r="B78" s="2" t="str">
        <f t="shared" si="15"/>
        <v>FF.BF</v>
      </c>
      <c r="C78" t="str">
        <f t="shared" si="16"/>
        <v>87.80.87.80.80.80.80.80.80.80.80.98.80.82.80.83.80.80.84.80.87.80.87.A8.83.AA.83.BE.93.BE.FF.BF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1</v>
      </c>
      <c r="D12" s="20">
        <f>'Layout (Frame1)'!D26</f>
        <v>1</v>
      </c>
      <c r="E12" s="20">
        <f>'Layout (Frame1)'!E26</f>
        <v>1</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1</v>
      </c>
      <c r="I17" s="20">
        <f>'Layout (Frame1)'!I31</f>
        <v>1</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1</v>
      </c>
      <c r="P20" s="20">
        <f>'Layout (Frame1)'!P34</f>
        <v>1</v>
      </c>
      <c r="V20" s="4"/>
      <c r="W20" t="str">
        <f t="shared" si="0"/>
        <v>0</v>
      </c>
      <c r="X20" t="str">
        <f t="shared" si="1"/>
        <v>0</v>
      </c>
    </row>
    <row r="21" spans="1:29">
      <c r="A21" t="s">
        <v>23</v>
      </c>
      <c r="B21" s="2">
        <v>9</v>
      </c>
      <c r="C21" s="20">
        <f>'Layout (Frame1)'!C35</f>
        <v>0</v>
      </c>
      <c r="D21" s="20">
        <f>'Layout (Frame1)'!D35</f>
        <v>0</v>
      </c>
      <c r="E21" s="20">
        <f>'Layout (Frame1)'!E35</f>
        <v>1</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1</v>
      </c>
      <c r="X21" t="str">
        <f t="shared" si="1"/>
        <v>0</v>
      </c>
    </row>
    <row r="22" spans="1:29">
      <c r="A22" t="s">
        <v>24</v>
      </c>
      <c r="B22" s="2" t="s">
        <v>17</v>
      </c>
      <c r="C22" s="20">
        <f>'Layout (Frame1)'!C36</f>
        <v>1</v>
      </c>
      <c r="D22" s="20">
        <f>'Layout (Frame1)'!D36</f>
        <v>1</v>
      </c>
      <c r="E22" s="20">
        <f>'Layout (Frame1)'!E36</f>
        <v>1</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1</v>
      </c>
      <c r="D23" s="20">
        <f>'Layout (Frame1)'!D37</f>
        <v>1</v>
      </c>
      <c r="E23" s="20">
        <f>'Layout (Frame1)'!E37</f>
        <v>1</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1</v>
      </c>
      <c r="N23" s="20">
        <f>'Layout (Frame1)'!N37</f>
        <v>0</v>
      </c>
      <c r="O23" s="20">
        <f>'Layout (Frame1)'!O37</f>
        <v>1</v>
      </c>
      <c r="P23" s="20">
        <f>'Layout (Frame1)'!P37</f>
        <v>0</v>
      </c>
      <c r="V23" s="4"/>
      <c r="W23" t="str">
        <f t="shared" si="0"/>
        <v>0</v>
      </c>
      <c r="X23" t="str">
        <f t="shared" si="1"/>
        <v>0</v>
      </c>
    </row>
    <row r="24" spans="1:29">
      <c r="A24" t="s">
        <v>26</v>
      </c>
      <c r="B24" s="2" t="s">
        <v>19</v>
      </c>
      <c r="C24" s="20">
        <f>'Layout (Frame1)'!C38</f>
        <v>1</v>
      </c>
      <c r="D24" s="20">
        <f>'Layout (Frame1)'!D38</f>
        <v>1</v>
      </c>
      <c r="E24" s="20">
        <f>'Layout (Frame1)'!E38</f>
        <v>0</v>
      </c>
      <c r="F24" s="20">
        <f>'Layout (Frame1)'!F38</f>
        <v>0</v>
      </c>
      <c r="G24" s="20">
        <f>'Layout (Frame1)'!G38</f>
        <v>0</v>
      </c>
      <c r="H24" s="20">
        <f>'Layout (Frame1)'!H38</f>
        <v>0</v>
      </c>
      <c r="I24" s="20">
        <f>'Layout (Frame1)'!I38</f>
        <v>0</v>
      </c>
      <c r="J24" s="20">
        <f>'Layout (Frame1)'!J38</f>
        <v>0</v>
      </c>
      <c r="K24" s="20">
        <f>'Layout (Frame1)'!K38</f>
        <v>1</v>
      </c>
      <c r="L24" s="20">
        <f>'Layout (Frame1)'!L38</f>
        <v>0</v>
      </c>
      <c r="M24" s="20">
        <f>'Layout (Frame1)'!M38</f>
        <v>1</v>
      </c>
      <c r="N24" s="20">
        <f>'Layout (Frame1)'!N38</f>
        <v>0</v>
      </c>
      <c r="O24" s="20">
        <f>'Layout (Frame1)'!O38</f>
        <v>1</v>
      </c>
      <c r="P24" s="20">
        <f>'Layout (Frame1)'!P38</f>
        <v>0</v>
      </c>
      <c r="V24" s="4"/>
      <c r="W24" t="str">
        <f t="shared" si="0"/>
        <v>1</v>
      </c>
      <c r="X24" t="str">
        <f t="shared" si="1"/>
        <v>1</v>
      </c>
    </row>
    <row r="25" spans="1:29">
      <c r="A25" t="s">
        <v>27</v>
      </c>
      <c r="B25" s="2" t="s">
        <v>20</v>
      </c>
      <c r="C25" s="20">
        <f>'Layout (Frame1)'!C39</f>
        <v>1</v>
      </c>
      <c r="D25" s="20">
        <f>'Layout (Frame1)'!D39</f>
        <v>1</v>
      </c>
      <c r="E25" s="20">
        <f>'Layout (Frame1)'!E39</f>
        <v>0</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1</v>
      </c>
      <c r="N25" s="20">
        <f>'Layout (Frame1)'!N39</f>
        <v>1</v>
      </c>
      <c r="O25" s="20">
        <f>'Layout (Frame1)'!O39</f>
        <v>1</v>
      </c>
      <c r="P25" s="20">
        <f>'Layout (Frame1)'!P39</f>
        <v>0</v>
      </c>
      <c r="V25" s="4"/>
      <c r="W25" t="str">
        <f t="shared" si="0"/>
        <v>1</v>
      </c>
      <c r="X25" t="str">
        <f t="shared" si="1"/>
        <v>2</v>
      </c>
    </row>
    <row r="26" spans="1:29">
      <c r="A26" t="s">
        <v>28</v>
      </c>
      <c r="B26" s="2" t="s">
        <v>21</v>
      </c>
      <c r="C26" s="20">
        <f>'Layout (Frame1)'!C40</f>
        <v>1</v>
      </c>
      <c r="D26" s="20">
        <f>'Layout (Frame1)'!D40</f>
        <v>1</v>
      </c>
      <c r="E26" s="20">
        <f>'Layout (Frame1)'!E40</f>
        <v>0</v>
      </c>
      <c r="F26" s="20">
        <f>'Layout (Frame1)'!F40</f>
        <v>0</v>
      </c>
      <c r="G26" s="20">
        <f>'Layout (Frame1)'!G40</f>
        <v>1</v>
      </c>
      <c r="H26" s="20">
        <f>'Layout (Frame1)'!H40</f>
        <v>0</v>
      </c>
      <c r="I26" s="20">
        <f>'Layout (Frame1)'!I40</f>
        <v>0</v>
      </c>
      <c r="J26" s="20">
        <f>'Layout (Frame1)'!J40</f>
        <v>0</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2</v>
      </c>
    </row>
    <row r="27" spans="1:29">
      <c r="A27" t="s">
        <v>29</v>
      </c>
      <c r="B27" s="2" t="s">
        <v>22</v>
      </c>
      <c r="C27" s="20">
        <f>'Layout (Frame1)'!C41</f>
        <v>1</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1</v>
      </c>
      <c r="T45" s="1">
        <f t="shared" si="5"/>
        <v>1</v>
      </c>
      <c r="U45" s="1">
        <f>'Layout (Frame1)'!AH34</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7</v>
      </c>
      <c r="Z47" t="str">
        <f t="shared" si="8"/>
        <v>8</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(Frame1)'!AG37</f>
        <v>1</v>
      </c>
      <c r="M48" s="1">
        <f t="shared" si="4"/>
        <v>0</v>
      </c>
      <c r="N48" s="1">
        <f t="shared" si="4"/>
        <v>0</v>
      </c>
      <c r="O48" s="1">
        <f t="shared" si="4"/>
        <v>0</v>
      </c>
      <c r="P48" s="1">
        <f t="shared" si="4"/>
        <v>1</v>
      </c>
      <c r="Q48" s="1"/>
      <c r="R48" s="1">
        <f t="shared" si="5"/>
        <v>0</v>
      </c>
      <c r="S48" s="1">
        <f t="shared" si="5"/>
        <v>1</v>
      </c>
      <c r="T48" s="1">
        <f t="shared" si="5"/>
        <v>0</v>
      </c>
      <c r="U48" s="1">
        <f>'Layout (Frame1)'!AH37</f>
        <v>1</v>
      </c>
      <c r="W48" t="str">
        <f t="shared" si="6"/>
        <v>8</v>
      </c>
      <c r="X48" t="str">
        <f t="shared" si="7"/>
        <v>7</v>
      </c>
      <c r="Z48" t="str">
        <f t="shared" si="8"/>
        <v>A</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(Frame1)'!AG38</f>
        <v>1</v>
      </c>
      <c r="M49" s="1">
        <f t="shared" si="4"/>
        <v>0</v>
      </c>
      <c r="N49" s="1">
        <f t="shared" si="4"/>
        <v>1</v>
      </c>
      <c r="O49" s="1">
        <f t="shared" si="4"/>
        <v>0</v>
      </c>
      <c r="P49" s="1">
        <f t="shared" si="4"/>
        <v>1</v>
      </c>
      <c r="Q49" s="1"/>
      <c r="R49" s="1">
        <f t="shared" si="5"/>
        <v>0</v>
      </c>
      <c r="S49" s="1">
        <f t="shared" si="5"/>
        <v>1</v>
      </c>
      <c r="T49" s="1">
        <f t="shared" si="5"/>
        <v>0</v>
      </c>
      <c r="U49" s="1">
        <f>'Layout (Frame1)'!AH38</f>
        <v>1</v>
      </c>
      <c r="W49" t="str">
        <f t="shared" si="6"/>
        <v>8</v>
      </c>
      <c r="X49" t="str">
        <f t="shared" si="7"/>
        <v>3</v>
      </c>
      <c r="Z49" t="str">
        <f t="shared" si="8"/>
        <v>A</v>
      </c>
      <c r="AA49" t="str">
        <f t="shared" si="9"/>
        <v>A</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(Frame1)'!AG39</f>
        <v>1</v>
      </c>
      <c r="M50" s="1">
        <f t="shared" si="4"/>
        <v>0</v>
      </c>
      <c r="N50" s="1">
        <f t="shared" si="4"/>
        <v>1</v>
      </c>
      <c r="O50" s="1">
        <f t="shared" si="4"/>
        <v>1</v>
      </c>
      <c r="P50" s="1">
        <f t="shared" si="4"/>
        <v>1</v>
      </c>
      <c r="Q50" s="1"/>
      <c r="R50" s="1">
        <f t="shared" si="5"/>
        <v>1</v>
      </c>
      <c r="S50" s="1">
        <f t="shared" si="5"/>
        <v>1</v>
      </c>
      <c r="T50" s="1">
        <f t="shared" si="5"/>
        <v>0</v>
      </c>
      <c r="U50" s="1">
        <f>'Layout (Frame1)'!AH39</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(Frame1)'!AG40</f>
        <v>1</v>
      </c>
      <c r="M51" s="1">
        <f t="shared" si="4"/>
        <v>0</v>
      </c>
      <c r="N51" s="1">
        <f t="shared" si="4"/>
        <v>1</v>
      </c>
      <c r="O51" s="1">
        <f t="shared" si="4"/>
        <v>1</v>
      </c>
      <c r="P51" s="1">
        <f t="shared" si="4"/>
        <v>1</v>
      </c>
      <c r="Q51" s="1"/>
      <c r="R51" s="1">
        <f t="shared" si="5"/>
        <v>1</v>
      </c>
      <c r="S51" s="1">
        <f t="shared" si="5"/>
        <v>1</v>
      </c>
      <c r="T51" s="1">
        <f t="shared" si="5"/>
        <v>0</v>
      </c>
      <c r="U51" s="1">
        <f>'Layout (Frame1)'!AH40</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(Frame1)'!AG41</f>
        <v>1</v>
      </c>
      <c r="M52" s="1">
        <f t="shared" si="4"/>
        <v>1</v>
      </c>
      <c r="N52" s="1">
        <f t="shared" si="4"/>
        <v>1</v>
      </c>
      <c r="O52" s="1">
        <f t="shared" si="4"/>
        <v>1</v>
      </c>
      <c r="P52" s="1">
        <f t="shared" si="4"/>
        <v>1</v>
      </c>
      <c r="Q52" s="1"/>
      <c r="R52" s="1">
        <f t="shared" si="5"/>
        <v>1</v>
      </c>
      <c r="S52" s="1">
        <f t="shared" si="5"/>
        <v>1</v>
      </c>
      <c r="T52" s="1">
        <f t="shared" si="5"/>
        <v>0</v>
      </c>
      <c r="U52" s="1">
        <f>'Layout (Frame1)'!AH41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87.80.87.80.80.80.80.80.C0.80.E0.80.80.80.80.80.80.E0.84.80.87.80.87.A8.83.AA.83.BE.93.BE.FF.BF</v>
      </c>
    </row>
    <row r="58" spans="1:47">
      <c r="B58" s="12" t="s">
        <v>41</v>
      </c>
    </row>
    <row r="59" spans="1:47">
      <c r="B59" s="12"/>
    </row>
    <row r="60" spans="1:47">
      <c r="B60" s="12"/>
    </row>
    <row r="61" spans="1:47">
      <c r="B61" s="12" t="s">
        <v>42</v>
      </c>
    </row>
    <row r="63" spans="1:47">
      <c r="B63" s="2" t="str">
        <f t="shared" ref="B63:B78" si="15">CONCATENATE(CONCATENATE(W37,"",X37), ".",CONCATENATE(Z37,"",AA37))</f>
        <v>87.80</v>
      </c>
      <c r="C63" t="str">
        <f>B63</f>
        <v>87.80</v>
      </c>
      <c r="D63" s="2"/>
      <c r="Z63" s="2"/>
    </row>
    <row r="64" spans="1:47">
      <c r="B64" s="2" t="str">
        <f t="shared" si="15"/>
        <v>87.80</v>
      </c>
      <c r="C64" t="str">
        <f>CONCATENATE(C63,".",B64)</f>
        <v>87.80.87.80</v>
      </c>
    </row>
    <row r="65" spans="2:23">
      <c r="B65" s="2" t="str">
        <f t="shared" si="15"/>
        <v>80.80</v>
      </c>
      <c r="C65" t="str">
        <f>CONCATENATE(C64,".",B65)</f>
        <v>87.80.87.80.80.80</v>
      </c>
    </row>
    <row r="66" spans="2:23">
      <c r="B66" s="2" t="str">
        <f t="shared" si="15"/>
        <v>80.80</v>
      </c>
      <c r="C66" t="str">
        <f t="shared" ref="C66:C78" si="16">CONCATENATE(C65,".",B66)</f>
        <v>87.80.87.80.80.80.80.80</v>
      </c>
    </row>
    <row r="67" spans="2:23">
      <c r="B67" s="2" t="str">
        <f t="shared" si="15"/>
        <v>C0.80</v>
      </c>
      <c r="C67" t="str">
        <f t="shared" si="16"/>
        <v>87.80.87.80.80.80.80.80.C0.80</v>
      </c>
    </row>
    <row r="68" spans="2:23">
      <c r="B68" s="2" t="str">
        <f t="shared" si="15"/>
        <v>E0.80</v>
      </c>
      <c r="C68" t="str">
        <f t="shared" si="16"/>
        <v>87.80.87.80.80.80.80.80.C0.80.E0.80</v>
      </c>
    </row>
    <row r="69" spans="2:23">
      <c r="B69" s="2" t="str">
        <f t="shared" si="15"/>
        <v>80.80</v>
      </c>
      <c r="C69" t="str">
        <f t="shared" si="16"/>
        <v>87.80.87.80.80.80.80.80.C0.80.E0.80.80.80</v>
      </c>
    </row>
    <row r="70" spans="2:23">
      <c r="B70" s="2" t="str">
        <f t="shared" si="15"/>
        <v>80.80</v>
      </c>
      <c r="C70" t="str">
        <f t="shared" si="16"/>
        <v>87.80.87.80.80.80.80.80.C0.80.E0.80.80.80.80.80</v>
      </c>
    </row>
    <row r="71" spans="2:23">
      <c r="B71" s="2" t="str">
        <f t="shared" si="15"/>
        <v>80.E0</v>
      </c>
      <c r="C71" t="str">
        <f t="shared" si="16"/>
        <v>87.80.87.80.80.80.80.80.C0.80.E0.80.80.80.80.80.80.E0</v>
      </c>
    </row>
    <row r="72" spans="2:23">
      <c r="B72" s="2" t="str">
        <f t="shared" si="15"/>
        <v>84.80</v>
      </c>
      <c r="C72" t="str">
        <f t="shared" si="16"/>
        <v>87.80.87.80.80.80.80.80.C0.80.E0.80.80.80.80.80.80.E0.84.80</v>
      </c>
    </row>
    <row r="73" spans="2:23">
      <c r="B73" s="2" t="str">
        <f t="shared" si="15"/>
        <v>87.80</v>
      </c>
      <c r="C73" t="str">
        <f t="shared" si="16"/>
        <v>87.80.87.80.80.80.80.80.C0.80.E0.80.80.80.80.80.80.E0.84.80.87.80</v>
      </c>
    </row>
    <row r="74" spans="2:23">
      <c r="B74" s="2" t="str">
        <f t="shared" si="15"/>
        <v>87.A8</v>
      </c>
      <c r="C74" t="str">
        <f t="shared" si="16"/>
        <v>87.80.87.80.80.80.80.80.C0.80.E0.80.80.80.80.80.80.E0.84.80.87.80.87.A8</v>
      </c>
    </row>
    <row r="75" spans="2:23">
      <c r="B75" s="2" t="str">
        <f t="shared" si="15"/>
        <v>83.AA</v>
      </c>
      <c r="C75" t="str">
        <f t="shared" si="16"/>
        <v>87.80.87.80.80.80.80.80.C0.80.E0.80.80.80.80.80.80.E0.84.80.87.80.87.A8.83.AA</v>
      </c>
    </row>
    <row r="76" spans="2:23">
      <c r="B76" s="2" t="str">
        <f t="shared" si="15"/>
        <v>83.BE</v>
      </c>
      <c r="C76" t="str">
        <f t="shared" si="16"/>
        <v>87.80.87.80.80.80.80.80.C0.80.E0.80.80.80.80.80.80.E0.84.80.87.80.87.A8.83.AA.83.BE</v>
      </c>
    </row>
    <row r="77" spans="2:23">
      <c r="B77" s="2" t="str">
        <f t="shared" si="15"/>
        <v>93.BE</v>
      </c>
      <c r="C77" t="str">
        <f t="shared" si="16"/>
        <v>87.80.87.80.80.80.80.80.C0.80.E0.80.80.80.80.80.80.E0.84.80.87.80.87.A8.83.AA.83.BE.93.BE</v>
      </c>
    </row>
    <row r="78" spans="2:23">
      <c r="B78" s="2" t="str">
        <f t="shared" si="15"/>
        <v>FF.BF</v>
      </c>
      <c r="C78" t="str">
        <f t="shared" si="16"/>
        <v>87.80.87.80.80.80.80.80.C0.80.E0.80.80.80.80.80.80.E0.84.80.87.80.87.A8.83.AA.83.BE.93.BE.FF.BF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0</v>
      </c>
      <c r="G12" s="20">
        <f>'Layout (Frame1)'!V26</f>
        <v>0</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1</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1</v>
      </c>
      <c r="E22" s="20">
        <f>'Layout (Frame1)'!T36</f>
        <v>1</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0</v>
      </c>
    </row>
    <row r="23" spans="1:29">
      <c r="A23" t="s">
        <v>25</v>
      </c>
      <c r="B23" s="2" t="s">
        <v>18</v>
      </c>
      <c r="C23" s="20">
        <f>'Layout (Frame1)'!R37</f>
        <v>1</v>
      </c>
      <c r="D23" s="20">
        <f>'Layout (Frame1)'!S37</f>
        <v>1</v>
      </c>
      <c r="E23" s="20">
        <f>'Layout (Frame1)'!T37</f>
        <v>1</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1</v>
      </c>
      <c r="N23" s="20">
        <f>'Layout (Frame1)'!AC37</f>
        <v>0</v>
      </c>
      <c r="O23" s="20">
        <f>'Layout (Frame1)'!AD37</f>
        <v>1</v>
      </c>
      <c r="P23" s="20">
        <f>'Layout (Frame1)'!AE37</f>
        <v>1</v>
      </c>
      <c r="V23" s="4"/>
      <c r="W23" t="str">
        <f t="shared" si="0"/>
        <v>0</v>
      </c>
      <c r="X23" t="str">
        <f t="shared" si="1"/>
        <v>1</v>
      </c>
    </row>
    <row r="24" spans="1:29">
      <c r="A24" t="s">
        <v>26</v>
      </c>
      <c r="B24" s="2" t="s">
        <v>19</v>
      </c>
      <c r="C24" s="20">
        <f>'Layout (Frame1)'!R38</f>
        <v>1</v>
      </c>
      <c r="D24" s="20">
        <f>'Layout (Frame1)'!S38</f>
        <v>1</v>
      </c>
      <c r="E24" s="20">
        <f>'Layout (Frame1)'!T38</f>
        <v>0</v>
      </c>
      <c r="F24" s="20">
        <f>'Layout (Frame1)'!U38</f>
        <v>0</v>
      </c>
      <c r="G24" s="20">
        <f>'Layout (Frame1)'!V38</f>
        <v>0</v>
      </c>
      <c r="H24" s="20">
        <f>'Layout (Frame1)'!W38</f>
        <v>0</v>
      </c>
      <c r="I24" s="20">
        <f>'Layout (Frame1)'!X38</f>
        <v>0</v>
      </c>
      <c r="J24" s="20">
        <f>'Layout (Frame1)'!Y38</f>
        <v>0</v>
      </c>
      <c r="K24" s="20">
        <f>'Layout (Frame1)'!Z38</f>
        <v>1</v>
      </c>
      <c r="L24" s="20">
        <f>'Layout (Frame1)'!AA38</f>
        <v>0</v>
      </c>
      <c r="M24" s="20">
        <f>'Layout (Frame1)'!AB38</f>
        <v>1</v>
      </c>
      <c r="N24" s="20">
        <f>'Layout (Frame1)'!AC38</f>
        <v>0</v>
      </c>
      <c r="O24" s="20">
        <f>'Layout (Frame1)'!AD38</f>
        <v>1</v>
      </c>
      <c r="P24" s="20">
        <f>'Layout (Frame1)'!AE38</f>
        <v>0</v>
      </c>
      <c r="V24" s="4"/>
      <c r="W24" t="str">
        <f t="shared" si="0"/>
        <v>1</v>
      </c>
      <c r="X24" t="str">
        <f t="shared" si="1"/>
        <v>1</v>
      </c>
    </row>
    <row r="25" spans="1:29">
      <c r="A25" t="s">
        <v>27</v>
      </c>
      <c r="B25" s="2" t="s">
        <v>20</v>
      </c>
      <c r="C25" s="20">
        <f>'Layout (Frame1)'!R39</f>
        <v>1</v>
      </c>
      <c r="D25" s="20">
        <f>'Layout (Frame1)'!S39</f>
        <v>1</v>
      </c>
      <c r="E25" s="20">
        <f>'Layout (Frame1)'!T39</f>
        <v>0</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1</v>
      </c>
      <c r="N25" s="20">
        <f>'Layout (Frame1)'!AC39</f>
        <v>1</v>
      </c>
      <c r="O25" s="20">
        <f>'Layout (Frame1)'!AD39</f>
        <v>1</v>
      </c>
      <c r="P25" s="20">
        <f>'Layout (Frame1)'!AE39</f>
        <v>0</v>
      </c>
      <c r="V25" s="4"/>
      <c r="W25" t="str">
        <f t="shared" si="0"/>
        <v>1</v>
      </c>
      <c r="X25" t="str">
        <f t="shared" si="1"/>
        <v>2</v>
      </c>
    </row>
    <row r="26" spans="1:29">
      <c r="A26" t="s">
        <v>28</v>
      </c>
      <c r="B26" s="2" t="s">
        <v>21</v>
      </c>
      <c r="C26" s="20">
        <f>'Layout (Frame1)'!R40</f>
        <v>1</v>
      </c>
      <c r="D26" s="20">
        <f>'Layout (Frame1)'!S40</f>
        <v>1</v>
      </c>
      <c r="E26" s="20">
        <f>'Layout (Frame1)'!T40</f>
        <v>0</v>
      </c>
      <c r="F26" s="20">
        <f>'Layout (Frame1)'!U40</f>
        <v>0</v>
      </c>
      <c r="G26" s="20">
        <f>'Layout (Frame1)'!V40</f>
        <v>1</v>
      </c>
      <c r="H26" s="20">
        <f>'Layout (Frame1)'!W40</f>
        <v>0</v>
      </c>
      <c r="I26" s="20">
        <f>'Layout (Frame1)'!X40</f>
        <v>0</v>
      </c>
      <c r="J26" s="20">
        <f>'Layout (Frame1)'!Y40</f>
        <v>0</v>
      </c>
      <c r="K26" s="20">
        <f>'Layout (Frame1)'!Z40</f>
        <v>1</v>
      </c>
      <c r="L26" s="20">
        <f>'Layout (Frame1)'!AA40</f>
        <v>1</v>
      </c>
      <c r="M26" s="20">
        <f>'Layout (Frame1)'!AB40</f>
        <v>1</v>
      </c>
      <c r="N26" s="20">
        <f>'Layout (Frame1)'!AC40</f>
        <v>1</v>
      </c>
      <c r="O26" s="20">
        <f>'Layout (Frame1)'!AD40</f>
        <v>1</v>
      </c>
      <c r="P26" s="20">
        <f>'Layout (Frame1)'!AE40</f>
        <v>0</v>
      </c>
      <c r="V26" s="4"/>
      <c r="W26" t="str">
        <f t="shared" si="0"/>
        <v>1</v>
      </c>
      <c r="X26" t="str">
        <f t="shared" si="1"/>
        <v>2</v>
      </c>
    </row>
    <row r="27" spans="1:29">
      <c r="A27" t="s">
        <v>29</v>
      </c>
      <c r="B27" s="2" t="s">
        <v>22</v>
      </c>
      <c r="C27" s="20">
        <f>'Layout (Frame1)'!R41</f>
        <v>1</v>
      </c>
      <c r="D27" s="20">
        <f>'Layout (Frame1)'!S41</f>
        <v>1</v>
      </c>
      <c r="E27" s="20">
        <f>'Layout (Frame1)'!T41</f>
        <v>1</v>
      </c>
      <c r="F27" s="20">
        <f>'Layout (Frame1)'!U41</f>
        <v>1</v>
      </c>
      <c r="G27" s="20">
        <f>'Layout (Frame1)'!V41</f>
        <v>1</v>
      </c>
      <c r="H27" s="20">
        <f>'Layout (Frame1)'!W41</f>
        <v>1</v>
      </c>
      <c r="I27" s="20">
        <f>'Layout (Frame1)'!X41</f>
        <v>1</v>
      </c>
      <c r="J27" s="20">
        <f>'Layout (Frame1)'!Y41</f>
        <v>1</v>
      </c>
      <c r="K27" s="20">
        <f>'Layout (Frame1)'!Z41</f>
        <v>1</v>
      </c>
      <c r="L27" s="20">
        <f>'Layout (Frame1)'!AA41</f>
        <v>1</v>
      </c>
      <c r="M27" s="20">
        <f>'Layout (Frame1)'!AB41</f>
        <v>1</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1</v>
      </c>
      <c r="J37" s="1">
        <f t="shared" si="3"/>
        <v>1</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9</v>
      </c>
      <c r="X40" t="str">
        <f t="shared" si="7"/>
        <v>8</v>
      </c>
      <c r="Z40" t="str">
        <f t="shared" si="8"/>
        <v>8</v>
      </c>
      <c r="AA40" t="str">
        <f t="shared" si="9"/>
        <v>0</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(Frame1)'!AI36</f>
        <v>1</v>
      </c>
      <c r="M47" s="1">
        <f t="shared" si="4"/>
        <v>0</v>
      </c>
      <c r="N47" s="1">
        <f t="shared" si="4"/>
        <v>0</v>
      </c>
      <c r="O47" s="1">
        <f t="shared" si="4"/>
        <v>0</v>
      </c>
      <c r="P47" s="1">
        <f t="shared" si="4"/>
        <v>1</v>
      </c>
      <c r="Q47" s="1"/>
      <c r="R47" s="1">
        <f t="shared" si="5"/>
        <v>0</v>
      </c>
      <c r="S47" s="1">
        <f t="shared" si="5"/>
        <v>0</v>
      </c>
      <c r="T47" s="1">
        <f t="shared" si="5"/>
        <v>0</v>
      </c>
      <c r="U47" s="1">
        <f>'Layout (Frame1)'!AJ36</f>
        <v>1</v>
      </c>
      <c r="W47" t="str">
        <f t="shared" si="6"/>
        <v>8</v>
      </c>
      <c r="X47" t="str">
        <f t="shared" si="7"/>
        <v>7</v>
      </c>
      <c r="Z47" t="str">
        <f t="shared" si="8"/>
        <v>8</v>
      </c>
      <c r="AA47" t="str">
        <f t="shared" si="9"/>
        <v>8</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(Frame1)'!AI37</f>
        <v>1</v>
      </c>
      <c r="M48" s="1">
        <f t="shared" si="4"/>
        <v>0</v>
      </c>
      <c r="N48" s="1">
        <f t="shared" si="4"/>
        <v>0</v>
      </c>
      <c r="O48" s="1">
        <f t="shared" si="4"/>
        <v>0</v>
      </c>
      <c r="P48" s="1">
        <f t="shared" si="4"/>
        <v>1</v>
      </c>
      <c r="Q48" s="1"/>
      <c r="R48" s="1">
        <f t="shared" si="5"/>
        <v>0</v>
      </c>
      <c r="S48" s="1">
        <f t="shared" si="5"/>
        <v>1</v>
      </c>
      <c r="T48" s="1">
        <f t="shared" si="5"/>
        <v>1</v>
      </c>
      <c r="U48" s="1">
        <f>'Layout (Frame1)'!AJ37</f>
        <v>1</v>
      </c>
      <c r="W48" t="str">
        <f t="shared" si="6"/>
        <v>8</v>
      </c>
      <c r="X48" t="str">
        <f t="shared" si="7"/>
        <v>7</v>
      </c>
      <c r="Z48" t="str">
        <f t="shared" si="8"/>
        <v>E</v>
      </c>
      <c r="AA48" t="str">
        <f t="shared" si="9"/>
        <v>8</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(Frame1)'!AI38</f>
        <v>1</v>
      </c>
      <c r="M49" s="1">
        <f t="shared" si="4"/>
        <v>0</v>
      </c>
      <c r="N49" s="1">
        <f t="shared" si="4"/>
        <v>1</v>
      </c>
      <c r="O49" s="1">
        <f t="shared" si="4"/>
        <v>0</v>
      </c>
      <c r="P49" s="1">
        <f t="shared" si="4"/>
        <v>1</v>
      </c>
      <c r="Q49" s="1"/>
      <c r="R49" s="1">
        <f t="shared" si="5"/>
        <v>0</v>
      </c>
      <c r="S49" s="1">
        <f t="shared" si="5"/>
        <v>1</v>
      </c>
      <c r="T49" s="1">
        <f t="shared" si="5"/>
        <v>0</v>
      </c>
      <c r="U49" s="1">
        <f>'Layout (Frame1)'!AJ38</f>
        <v>1</v>
      </c>
      <c r="W49" t="str">
        <f t="shared" si="6"/>
        <v>8</v>
      </c>
      <c r="X49" t="str">
        <f t="shared" si="7"/>
        <v>3</v>
      </c>
      <c r="Z49" t="str">
        <f t="shared" si="8"/>
        <v>A</v>
      </c>
      <c r="AA49" t="str">
        <f t="shared" si="9"/>
        <v>A</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'Layout (Frame1)'!AI39</f>
        <v>1</v>
      </c>
      <c r="M50" s="1">
        <f t="shared" si="4"/>
        <v>0</v>
      </c>
      <c r="N50" s="1">
        <f t="shared" si="4"/>
        <v>1</v>
      </c>
      <c r="O50" s="1">
        <f t="shared" si="4"/>
        <v>1</v>
      </c>
      <c r="P50" s="1">
        <f t="shared" si="4"/>
        <v>1</v>
      </c>
      <c r="Q50" s="1"/>
      <c r="R50" s="1">
        <f t="shared" si="5"/>
        <v>1</v>
      </c>
      <c r="S50" s="1">
        <f t="shared" si="5"/>
        <v>1</v>
      </c>
      <c r="T50" s="1">
        <f t="shared" si="5"/>
        <v>0</v>
      </c>
      <c r="U50" s="1">
        <f>'Layout (Frame1)'!AJ39</f>
        <v>1</v>
      </c>
      <c r="W50" t="str">
        <f t="shared" si="6"/>
        <v>8</v>
      </c>
      <c r="X50" t="str">
        <f t="shared" si="7"/>
        <v>3</v>
      </c>
      <c r="Z50" t="str">
        <f t="shared" si="8"/>
        <v>B</v>
      </c>
      <c r="AA50" t="str">
        <f t="shared" si="9"/>
        <v>E</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0</v>
      </c>
      <c r="J51" s="1">
        <f t="shared" si="3"/>
        <v>0</v>
      </c>
      <c r="K51" s="1">
        <f>'Layout (Frame1)'!AI40</f>
        <v>1</v>
      </c>
      <c r="M51" s="1">
        <f t="shared" si="4"/>
        <v>0</v>
      </c>
      <c r="N51" s="1">
        <f t="shared" si="4"/>
        <v>1</v>
      </c>
      <c r="O51" s="1">
        <f t="shared" si="4"/>
        <v>1</v>
      </c>
      <c r="P51" s="1">
        <f t="shared" si="4"/>
        <v>1</v>
      </c>
      <c r="Q51" s="1"/>
      <c r="R51" s="1">
        <f t="shared" si="5"/>
        <v>1</v>
      </c>
      <c r="S51" s="1">
        <f t="shared" si="5"/>
        <v>1</v>
      </c>
      <c r="T51" s="1">
        <f t="shared" si="5"/>
        <v>0</v>
      </c>
      <c r="U51" s="1">
        <f>'Layout (Frame1)'!AJ40</f>
        <v>1</v>
      </c>
      <c r="W51" t="str">
        <f t="shared" si="6"/>
        <v>9</v>
      </c>
      <c r="X51" t="str">
        <f t="shared" si="7"/>
        <v>3</v>
      </c>
      <c r="Z51" t="str">
        <f t="shared" si="8"/>
        <v>B</v>
      </c>
      <c r="AA51" t="str">
        <f t="shared" si="9"/>
        <v>E</v>
      </c>
      <c r="AC51">
        <f t="shared" si="14"/>
        <v>1</v>
      </c>
      <c r="AD51">
        <f t="shared" si="13"/>
        <v>2</v>
      </c>
      <c r="AE51">
        <f t="shared" si="10"/>
        <v>0</v>
      </c>
      <c r="AF51">
        <f t="shared" si="10"/>
        <v>0</v>
      </c>
      <c r="AH51">
        <f t="shared" si="10"/>
        <v>1</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(Frame1)'!AI41</f>
        <v>1</v>
      </c>
      <c r="M52" s="1">
        <f t="shared" si="4"/>
        <v>1</v>
      </c>
      <c r="N52" s="1">
        <f t="shared" si="4"/>
        <v>1</v>
      </c>
      <c r="O52" s="1">
        <f t="shared" si="4"/>
        <v>1</v>
      </c>
      <c r="P52" s="1">
        <f t="shared" si="4"/>
        <v>1</v>
      </c>
      <c r="Q52" s="1"/>
      <c r="R52" s="1">
        <f t="shared" si="5"/>
        <v>1</v>
      </c>
      <c r="S52" s="1">
        <f t="shared" si="5"/>
        <v>1</v>
      </c>
      <c r="T52" s="1">
        <f t="shared" si="5"/>
        <v>0</v>
      </c>
      <c r="U52" s="1">
        <f>'Layout (Frame1)'!AJ41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E7.80.87.80.90.80.98.80.80.80.80.80.80.80.80.80.80.80.84.80.87.88.87.E8.83.AA.83.BE.93.BE.FF.BF</v>
      </c>
    </row>
    <row r="58" spans="1:47">
      <c r="B58" s="12" t="s">
        <v>41</v>
      </c>
    </row>
    <row r="59" spans="1:47">
      <c r="B59" s="12"/>
    </row>
    <row r="60" spans="1:47">
      <c r="B60" s="12"/>
    </row>
    <row r="61" spans="1:47">
      <c r="B61" s="12" t="s">
        <v>42</v>
      </c>
    </row>
    <row r="63" spans="1:47">
      <c r="B63" s="2" t="str">
        <f t="shared" ref="B63:B78" si="15">CONCATENATE(CONCATENATE(W37,"",X37), ".",CONCATENATE(Z37,"",AA37))</f>
        <v>E7.80</v>
      </c>
      <c r="C63" t="str">
        <f>B63</f>
        <v>E7.80</v>
      </c>
      <c r="D63" s="2"/>
      <c r="Z63" s="2"/>
    </row>
    <row r="64" spans="1:47">
      <c r="B64" s="2" t="str">
        <f t="shared" si="15"/>
        <v>87.80</v>
      </c>
      <c r="C64" t="str">
        <f>CONCATENATE(C63,".",B64)</f>
        <v>E7.80.87.80</v>
      </c>
    </row>
    <row r="65" spans="2:23">
      <c r="B65" s="2" t="str">
        <f t="shared" si="15"/>
        <v>90.80</v>
      </c>
      <c r="C65" t="str">
        <f>CONCATENATE(C64,".",B65)</f>
        <v>E7.80.87.80.90.80</v>
      </c>
    </row>
    <row r="66" spans="2:23">
      <c r="B66" s="2" t="str">
        <f t="shared" si="15"/>
        <v>98.80</v>
      </c>
      <c r="C66" t="str">
        <f t="shared" ref="C66:C78" si="16">CONCATENATE(C65,".",B66)</f>
        <v>E7.80.87.80.90.80.98.80</v>
      </c>
    </row>
    <row r="67" spans="2:23">
      <c r="B67" s="2" t="str">
        <f t="shared" si="15"/>
        <v>80.80</v>
      </c>
      <c r="C67" t="str">
        <f t="shared" si="16"/>
        <v>E7.80.87.80.90.80.98.80.80.80</v>
      </c>
    </row>
    <row r="68" spans="2:23">
      <c r="B68" s="2" t="str">
        <f t="shared" si="15"/>
        <v>80.80</v>
      </c>
      <c r="C68" t="str">
        <f t="shared" si="16"/>
        <v>E7.80.87.80.90.80.98.80.80.80.80.80</v>
      </c>
    </row>
    <row r="69" spans="2:23">
      <c r="B69" s="2" t="str">
        <f t="shared" si="15"/>
        <v>80.80</v>
      </c>
      <c r="C69" t="str">
        <f t="shared" si="16"/>
        <v>E7.80.87.80.90.80.98.80.80.80.80.80.80.80</v>
      </c>
    </row>
    <row r="70" spans="2:23">
      <c r="B70" s="2" t="str">
        <f t="shared" si="15"/>
        <v>80.80</v>
      </c>
      <c r="C70" t="str">
        <f t="shared" si="16"/>
        <v>E7.80.87.80.90.80.98.80.80.80.80.80.80.80.80.80</v>
      </c>
    </row>
    <row r="71" spans="2:23">
      <c r="B71" s="2" t="str">
        <f t="shared" si="15"/>
        <v>80.80</v>
      </c>
      <c r="C71" t="str">
        <f t="shared" si="16"/>
        <v>E7.80.87.80.90.80.98.80.80.80.80.80.80.80.80.80.80.80</v>
      </c>
    </row>
    <row r="72" spans="2:23">
      <c r="B72" s="2" t="str">
        <f t="shared" si="15"/>
        <v>84.80</v>
      </c>
      <c r="C72" t="str">
        <f t="shared" si="16"/>
        <v>E7.80.87.80.90.80.98.80.80.80.80.80.80.80.80.80.80.80.84.80</v>
      </c>
    </row>
    <row r="73" spans="2:23">
      <c r="B73" s="2" t="str">
        <f t="shared" si="15"/>
        <v>87.88</v>
      </c>
      <c r="C73" t="str">
        <f t="shared" si="16"/>
        <v>E7.80.87.80.90.80.98.80.80.80.80.80.80.80.80.80.80.80.84.80.87.88</v>
      </c>
    </row>
    <row r="74" spans="2:23">
      <c r="B74" s="2" t="str">
        <f t="shared" si="15"/>
        <v>87.E8</v>
      </c>
      <c r="C74" t="str">
        <f t="shared" si="16"/>
        <v>E7.80.87.80.90.80.98.80.80.80.80.80.80.80.80.80.80.80.84.80.87.88.87.E8</v>
      </c>
    </row>
    <row r="75" spans="2:23">
      <c r="B75" s="2" t="str">
        <f t="shared" si="15"/>
        <v>83.AA</v>
      </c>
      <c r="C75" t="str">
        <f t="shared" si="16"/>
        <v>E7.80.87.80.90.80.98.80.80.80.80.80.80.80.80.80.80.80.84.80.87.88.87.E8.83.AA</v>
      </c>
    </row>
    <row r="76" spans="2:23">
      <c r="B76" s="2" t="str">
        <f t="shared" si="15"/>
        <v>83.BE</v>
      </c>
      <c r="C76" t="str">
        <f t="shared" si="16"/>
        <v>E7.80.87.80.90.80.98.80.80.80.80.80.80.80.80.80.80.80.84.80.87.88.87.E8.83.AA.83.BE</v>
      </c>
    </row>
    <row r="77" spans="2:23">
      <c r="B77" s="2" t="str">
        <f t="shared" si="15"/>
        <v>93.BE</v>
      </c>
      <c r="C77" t="str">
        <f t="shared" si="16"/>
        <v>E7.80.87.80.90.80.98.80.80.80.80.80.80.80.80.80.80.80.84.80.87.88.87.E8.83.AA.83.BE.93.BE</v>
      </c>
    </row>
    <row r="78" spans="2:23">
      <c r="B78" s="2" t="str">
        <f t="shared" si="15"/>
        <v>FF.BF</v>
      </c>
      <c r="C78" t="str">
        <f t="shared" si="16"/>
        <v>E7.80.87.80.90.80.98.80.80.80.80.80.80.80.80.80.80.80.84.80.87.88.87.E8.83.AA.83.BE.93.BE.FF.BF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2016-11-13T22:27:00Z</dcterms:modified>
</cp:coreProperties>
</file>