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comments4.xml" ContentType="application/vnd.openxmlformats-officedocument.spreadsheetml.comments+xml"/>
  <Override PartName="/xl/comments5.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75" windowWidth="11475" windowHeight="5190" activeTab="1"/>
  </bookViews>
  <sheets>
    <sheet name="Layout (Frame1)" sheetId="29" r:id="rId1"/>
    <sheet name="Tile 1.1" sheetId="8" r:id="rId2"/>
    <sheet name="Tile 2.1" sheetId="9" r:id="rId3"/>
    <sheet name="Tile 3.1" sheetId="10" r:id="rId4"/>
    <sheet name="Tile 4.1" sheetId="12" r:id="rId5"/>
    <sheet name="DOCUMENTATION" sheetId="33" r:id="rId6"/>
  </sheets>
  <calcPr calcId="125725" concurrentCalc="0"/>
</workbook>
</file>

<file path=xl/calcChain.xml><?xml version="1.0" encoding="utf-8"?>
<calcChain xmlns="http://schemas.openxmlformats.org/spreadsheetml/2006/main">
  <c r="K37" i="8"/>
  <c r="K38"/>
  <c r="K39"/>
  <c r="K40"/>
  <c r="K41"/>
  <c r="K42"/>
  <c r="K43"/>
  <c r="K44"/>
  <c r="K45"/>
  <c r="K46"/>
  <c r="K47"/>
  <c r="K48"/>
  <c r="K49"/>
  <c r="K50"/>
  <c r="K51"/>
  <c r="K52"/>
  <c r="U37"/>
  <c r="U38"/>
  <c r="U39"/>
  <c r="U40"/>
  <c r="U41"/>
  <c r="U42"/>
  <c r="U43"/>
  <c r="U44"/>
  <c r="U45"/>
  <c r="U46"/>
  <c r="U47"/>
  <c r="U48"/>
  <c r="U49"/>
  <c r="U50"/>
  <c r="U51"/>
  <c r="U52"/>
  <c r="C13" i="10"/>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12"/>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9"/>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U38" i="12"/>
  <c r="U39"/>
  <c r="U40"/>
  <c r="U41"/>
  <c r="U42"/>
  <c r="U43"/>
  <c r="U44"/>
  <c r="U45"/>
  <c r="U46"/>
  <c r="U47"/>
  <c r="U48"/>
  <c r="U49"/>
  <c r="U50"/>
  <c r="U51"/>
  <c r="U52"/>
  <c r="K38"/>
  <c r="K39"/>
  <c r="K40"/>
  <c r="K41"/>
  <c r="K42"/>
  <c r="K43"/>
  <c r="K44"/>
  <c r="K45"/>
  <c r="K46"/>
  <c r="K47"/>
  <c r="K48"/>
  <c r="K49"/>
  <c r="K50"/>
  <c r="K51"/>
  <c r="K52"/>
  <c r="U37"/>
  <c r="K37"/>
  <c r="U38" i="10"/>
  <c r="U39"/>
  <c r="U40"/>
  <c r="U41"/>
  <c r="U42"/>
  <c r="U43"/>
  <c r="U44"/>
  <c r="U45"/>
  <c r="U46"/>
  <c r="U47"/>
  <c r="U48"/>
  <c r="U49"/>
  <c r="U50"/>
  <c r="U51"/>
  <c r="U52"/>
  <c r="U37"/>
  <c r="K38"/>
  <c r="K39"/>
  <c r="K40"/>
  <c r="K41"/>
  <c r="K42"/>
  <c r="K43"/>
  <c r="K44"/>
  <c r="K45"/>
  <c r="K46"/>
  <c r="K47"/>
  <c r="K48"/>
  <c r="K49"/>
  <c r="K50"/>
  <c r="K51"/>
  <c r="K52"/>
  <c r="K37"/>
  <c r="U38" i="9"/>
  <c r="U39"/>
  <c r="U40"/>
  <c r="U41"/>
  <c r="U42"/>
  <c r="U43"/>
  <c r="U44"/>
  <c r="U45"/>
  <c r="U46"/>
  <c r="U47"/>
  <c r="U48"/>
  <c r="U49"/>
  <c r="U50"/>
  <c r="U51"/>
  <c r="U52"/>
  <c r="U37"/>
  <c r="K38"/>
  <c r="K39"/>
  <c r="K40"/>
  <c r="K41"/>
  <c r="K42"/>
  <c r="K43"/>
  <c r="K44"/>
  <c r="K45"/>
  <c r="K46"/>
  <c r="K47"/>
  <c r="K48"/>
  <c r="K49"/>
  <c r="K50"/>
  <c r="K51"/>
  <c r="K52"/>
  <c r="K37"/>
  <c r="AU38" i="8"/>
  <c r="AU39"/>
  <c r="AU41"/>
  <c r="AU42"/>
  <c r="AU43"/>
  <c r="AU44"/>
  <c r="AU46"/>
  <c r="AU47"/>
  <c r="AU49"/>
  <c r="AU50"/>
  <c r="AU51"/>
  <c r="AU52"/>
  <c r="AU37"/>
  <c r="AK38"/>
  <c r="AK39"/>
  <c r="AK41"/>
  <c r="AK42"/>
  <c r="AK46"/>
  <c r="AK47"/>
  <c r="AK49"/>
  <c r="AK50"/>
  <c r="AK37"/>
  <c r="C14"/>
  <c r="C39"/>
  <c r="AC39"/>
  <c r="D14"/>
  <c r="D39"/>
  <c r="AD39"/>
  <c r="E14"/>
  <c r="E39"/>
  <c r="AE39"/>
  <c r="F14"/>
  <c r="F39"/>
  <c r="AF39"/>
  <c r="G14"/>
  <c r="H39"/>
  <c r="AH39"/>
  <c r="H14"/>
  <c r="I39"/>
  <c r="AI39"/>
  <c r="I14"/>
  <c r="J39"/>
  <c r="AJ39"/>
  <c r="J14"/>
  <c r="M39"/>
  <c r="AM39"/>
  <c r="K14"/>
  <c r="N39"/>
  <c r="AN39"/>
  <c r="L14"/>
  <c r="O39"/>
  <c r="AO39"/>
  <c r="M14"/>
  <c r="P39"/>
  <c r="AP39"/>
  <c r="N14"/>
  <c r="R39"/>
  <c r="AR39"/>
  <c r="O14"/>
  <c r="S39"/>
  <c r="AS39"/>
  <c r="P14"/>
  <c r="T39"/>
  <c r="AT39"/>
  <c r="C15"/>
  <c r="C40"/>
  <c r="AC40"/>
  <c r="D15"/>
  <c r="D40"/>
  <c r="AD40"/>
  <c r="E15"/>
  <c r="E40"/>
  <c r="AE40"/>
  <c r="F15"/>
  <c r="F40"/>
  <c r="AF40"/>
  <c r="G15"/>
  <c r="H40"/>
  <c r="AH40"/>
  <c r="H15"/>
  <c r="I40"/>
  <c r="AI40"/>
  <c r="I15"/>
  <c r="J40"/>
  <c r="AJ40"/>
  <c r="J15"/>
  <c r="M40"/>
  <c r="AM40"/>
  <c r="K15"/>
  <c r="N40"/>
  <c r="AN40"/>
  <c r="L15"/>
  <c r="O40"/>
  <c r="AO40"/>
  <c r="M15"/>
  <c r="P40"/>
  <c r="AP40"/>
  <c r="N15"/>
  <c r="R40"/>
  <c r="AR40"/>
  <c r="O15"/>
  <c r="W16"/>
  <c r="P15"/>
  <c r="T40"/>
  <c r="AT40"/>
  <c r="C16"/>
  <c r="C41"/>
  <c r="AC41"/>
  <c r="D16"/>
  <c r="D41"/>
  <c r="AD41"/>
  <c r="E16"/>
  <c r="E41"/>
  <c r="AE41"/>
  <c r="F16"/>
  <c r="F41"/>
  <c r="AF41"/>
  <c r="G16"/>
  <c r="H41"/>
  <c r="AH41"/>
  <c r="H16"/>
  <c r="I41"/>
  <c r="AI41"/>
  <c r="I16"/>
  <c r="J41"/>
  <c r="AJ41"/>
  <c r="J16"/>
  <c r="M41"/>
  <c r="AM41"/>
  <c r="K16"/>
  <c r="N41"/>
  <c r="AN41"/>
  <c r="L16"/>
  <c r="O41"/>
  <c r="AO41"/>
  <c r="M16"/>
  <c r="P41"/>
  <c r="AP41"/>
  <c r="N16"/>
  <c r="R41"/>
  <c r="AR41"/>
  <c r="O16"/>
  <c r="S41"/>
  <c r="AS41"/>
  <c r="P16"/>
  <c r="T41"/>
  <c r="AT41"/>
  <c r="C17"/>
  <c r="C42"/>
  <c r="AC42"/>
  <c r="D17"/>
  <c r="D42"/>
  <c r="AD42"/>
  <c r="E17"/>
  <c r="E42"/>
  <c r="AE42"/>
  <c r="F17"/>
  <c r="F42"/>
  <c r="AF42"/>
  <c r="G17"/>
  <c r="H42"/>
  <c r="AH42"/>
  <c r="H17"/>
  <c r="I42"/>
  <c r="AI42"/>
  <c r="I17"/>
  <c r="J42"/>
  <c r="AJ42"/>
  <c r="J17"/>
  <c r="M42"/>
  <c r="AM42"/>
  <c r="K17"/>
  <c r="N42"/>
  <c r="AN42"/>
  <c r="L17"/>
  <c r="O42"/>
  <c r="AO42"/>
  <c r="M17"/>
  <c r="P42"/>
  <c r="AP42"/>
  <c r="N17"/>
  <c r="R42"/>
  <c r="AR42"/>
  <c r="O17"/>
  <c r="W18"/>
  <c r="P17"/>
  <c r="T42"/>
  <c r="AT42"/>
  <c r="C18"/>
  <c r="C43"/>
  <c r="AC43"/>
  <c r="D18"/>
  <c r="D43"/>
  <c r="AD43"/>
  <c r="E18"/>
  <c r="E43"/>
  <c r="AE43"/>
  <c r="F18"/>
  <c r="F43"/>
  <c r="AF43"/>
  <c r="G18"/>
  <c r="H43"/>
  <c r="AH43"/>
  <c r="H18"/>
  <c r="I43"/>
  <c r="AI43"/>
  <c r="I18"/>
  <c r="J43"/>
  <c r="AJ43"/>
  <c r="J18"/>
  <c r="M43"/>
  <c r="AM43"/>
  <c r="K18"/>
  <c r="N43"/>
  <c r="AN43"/>
  <c r="L18"/>
  <c r="O43"/>
  <c r="AO43"/>
  <c r="M18"/>
  <c r="P43"/>
  <c r="AP43"/>
  <c r="N18"/>
  <c r="R43"/>
  <c r="AR43"/>
  <c r="O18"/>
  <c r="W19"/>
  <c r="P18"/>
  <c r="T43"/>
  <c r="AT43"/>
  <c r="C19"/>
  <c r="C44"/>
  <c r="AC44"/>
  <c r="D19"/>
  <c r="D44"/>
  <c r="AD44"/>
  <c r="E19"/>
  <c r="E44"/>
  <c r="AE44"/>
  <c r="F19"/>
  <c r="F44"/>
  <c r="AF44"/>
  <c r="G19"/>
  <c r="H44"/>
  <c r="AH44"/>
  <c r="H19"/>
  <c r="I44"/>
  <c r="AI44"/>
  <c r="I19"/>
  <c r="J44"/>
  <c r="AJ44"/>
  <c r="J19"/>
  <c r="M44"/>
  <c r="AM44"/>
  <c r="K19"/>
  <c r="N44"/>
  <c r="AN44"/>
  <c r="L19"/>
  <c r="O44"/>
  <c r="AO44"/>
  <c r="M19"/>
  <c r="N19"/>
  <c r="R44"/>
  <c r="AR44"/>
  <c r="O19"/>
  <c r="S44"/>
  <c r="AS44"/>
  <c r="P19"/>
  <c r="T44"/>
  <c r="AT44"/>
  <c r="C20"/>
  <c r="C45"/>
  <c r="AC45"/>
  <c r="D20"/>
  <c r="D45"/>
  <c r="AD45"/>
  <c r="E20"/>
  <c r="E45"/>
  <c r="AE45"/>
  <c r="F20"/>
  <c r="F45"/>
  <c r="AF45"/>
  <c r="G20"/>
  <c r="H45"/>
  <c r="AH45"/>
  <c r="H20"/>
  <c r="I45"/>
  <c r="AI45"/>
  <c r="I20"/>
  <c r="J45"/>
  <c r="AJ45"/>
  <c r="J20"/>
  <c r="M45"/>
  <c r="AM45"/>
  <c r="K20"/>
  <c r="N45"/>
  <c r="AN45"/>
  <c r="L20"/>
  <c r="O45"/>
  <c r="AO45"/>
  <c r="M20"/>
  <c r="P45"/>
  <c r="AP45"/>
  <c r="N20"/>
  <c r="R45"/>
  <c r="AR45"/>
  <c r="O20"/>
  <c r="S45"/>
  <c r="AS45"/>
  <c r="P20"/>
  <c r="T45"/>
  <c r="AT45"/>
  <c r="C21"/>
  <c r="C46"/>
  <c r="AC46"/>
  <c r="D21"/>
  <c r="D46"/>
  <c r="AD46"/>
  <c r="E21"/>
  <c r="E46"/>
  <c r="AE46"/>
  <c r="F21"/>
  <c r="F46"/>
  <c r="AF46"/>
  <c r="G21"/>
  <c r="H46"/>
  <c r="AH46"/>
  <c r="H21"/>
  <c r="I46"/>
  <c r="AI46"/>
  <c r="I21"/>
  <c r="J46"/>
  <c r="AJ46"/>
  <c r="J21"/>
  <c r="M46"/>
  <c r="AM46"/>
  <c r="K21"/>
  <c r="N46"/>
  <c r="AN46"/>
  <c r="L21"/>
  <c r="O46"/>
  <c r="AO46"/>
  <c r="M21"/>
  <c r="P46"/>
  <c r="AP46"/>
  <c r="N21"/>
  <c r="R46"/>
  <c r="AR46"/>
  <c r="O21"/>
  <c r="W22"/>
  <c r="P21"/>
  <c r="T46"/>
  <c r="AT46"/>
  <c r="C22"/>
  <c r="C47"/>
  <c r="AC47"/>
  <c r="D22"/>
  <c r="D47"/>
  <c r="AD47"/>
  <c r="E22"/>
  <c r="E47"/>
  <c r="AE47"/>
  <c r="F22"/>
  <c r="F47"/>
  <c r="AF47"/>
  <c r="G22"/>
  <c r="H47"/>
  <c r="AH47"/>
  <c r="H22"/>
  <c r="I47"/>
  <c r="AI47"/>
  <c r="I22"/>
  <c r="J47"/>
  <c r="AJ47"/>
  <c r="J22"/>
  <c r="M47"/>
  <c r="AM47"/>
  <c r="K22"/>
  <c r="N47"/>
  <c r="AN47"/>
  <c r="L22"/>
  <c r="O47"/>
  <c r="AO47"/>
  <c r="M22"/>
  <c r="P47"/>
  <c r="AP47"/>
  <c r="N22"/>
  <c r="R47"/>
  <c r="AR47"/>
  <c r="O22"/>
  <c r="S47"/>
  <c r="AS47"/>
  <c r="P22"/>
  <c r="T47"/>
  <c r="AT47"/>
  <c r="C23"/>
  <c r="C48"/>
  <c r="AC48"/>
  <c r="D23"/>
  <c r="D48"/>
  <c r="AD48"/>
  <c r="E23"/>
  <c r="E48"/>
  <c r="AE48"/>
  <c r="F23"/>
  <c r="F48"/>
  <c r="AF48"/>
  <c r="G23"/>
  <c r="H48"/>
  <c r="AH48"/>
  <c r="H23"/>
  <c r="I48"/>
  <c r="AI48"/>
  <c r="I23"/>
  <c r="J48"/>
  <c r="AJ48"/>
  <c r="J23"/>
  <c r="M48"/>
  <c r="AM48"/>
  <c r="K23"/>
  <c r="N48"/>
  <c r="AN48"/>
  <c r="L23"/>
  <c r="O48"/>
  <c r="AO48"/>
  <c r="M23"/>
  <c r="P48"/>
  <c r="AP48"/>
  <c r="N23"/>
  <c r="R48"/>
  <c r="AR48"/>
  <c r="O23"/>
  <c r="W24"/>
  <c r="P23"/>
  <c r="T48"/>
  <c r="AT48"/>
  <c r="C24"/>
  <c r="C49"/>
  <c r="AC49"/>
  <c r="D24"/>
  <c r="D49"/>
  <c r="AD49"/>
  <c r="E24"/>
  <c r="E49"/>
  <c r="AE49"/>
  <c r="F24"/>
  <c r="F49"/>
  <c r="AF49"/>
  <c r="G24"/>
  <c r="H49"/>
  <c r="AH49"/>
  <c r="H24"/>
  <c r="I49"/>
  <c r="AI49"/>
  <c r="I24"/>
  <c r="J49"/>
  <c r="AJ49"/>
  <c r="J24"/>
  <c r="M49"/>
  <c r="AM49"/>
  <c r="K24"/>
  <c r="L24"/>
  <c r="O49"/>
  <c r="AO49"/>
  <c r="M24"/>
  <c r="P49"/>
  <c r="AP49"/>
  <c r="N24"/>
  <c r="R49"/>
  <c r="AR49"/>
  <c r="O24"/>
  <c r="W25"/>
  <c r="P24"/>
  <c r="T49"/>
  <c r="AT49"/>
  <c r="C25"/>
  <c r="C50"/>
  <c r="AC50"/>
  <c r="D25"/>
  <c r="D50"/>
  <c r="AD50"/>
  <c r="E25"/>
  <c r="E50"/>
  <c r="AE50"/>
  <c r="F25"/>
  <c r="F50"/>
  <c r="AF50"/>
  <c r="G25"/>
  <c r="H50"/>
  <c r="AH50"/>
  <c r="H25"/>
  <c r="I50"/>
  <c r="AI50"/>
  <c r="I25"/>
  <c r="J50"/>
  <c r="AJ50"/>
  <c r="J25"/>
  <c r="M50"/>
  <c r="AM50"/>
  <c r="K25"/>
  <c r="N50"/>
  <c r="AN50"/>
  <c r="L25"/>
  <c r="O50"/>
  <c r="AO50"/>
  <c r="M25"/>
  <c r="P50"/>
  <c r="AP50"/>
  <c r="N25"/>
  <c r="R50"/>
  <c r="AR50"/>
  <c r="O25"/>
  <c r="W26"/>
  <c r="P25"/>
  <c r="T50"/>
  <c r="AT50"/>
  <c r="C26"/>
  <c r="D26"/>
  <c r="D51"/>
  <c r="AD51"/>
  <c r="E26"/>
  <c r="E51"/>
  <c r="AE51"/>
  <c r="F26"/>
  <c r="F51"/>
  <c r="AF51"/>
  <c r="G26"/>
  <c r="H51"/>
  <c r="AH51"/>
  <c r="H26"/>
  <c r="I51"/>
  <c r="AI51"/>
  <c r="I26"/>
  <c r="J51"/>
  <c r="AJ51"/>
  <c r="J26"/>
  <c r="M51"/>
  <c r="AM51"/>
  <c r="K26"/>
  <c r="N51"/>
  <c r="AN51"/>
  <c r="L26"/>
  <c r="O51"/>
  <c r="AO51"/>
  <c r="M26"/>
  <c r="P51"/>
  <c r="AP51"/>
  <c r="N26"/>
  <c r="R51"/>
  <c r="AR51"/>
  <c r="O26"/>
  <c r="S51"/>
  <c r="AS51"/>
  <c r="P26"/>
  <c r="T51"/>
  <c r="AT51"/>
  <c r="C27"/>
  <c r="C52"/>
  <c r="AC52"/>
  <c r="D27"/>
  <c r="D52"/>
  <c r="AD52"/>
  <c r="E27"/>
  <c r="E52"/>
  <c r="AE52"/>
  <c r="F27"/>
  <c r="F52"/>
  <c r="AF52"/>
  <c r="G27"/>
  <c r="H52"/>
  <c r="AH52"/>
  <c r="H27"/>
  <c r="I52"/>
  <c r="AI52"/>
  <c r="I27"/>
  <c r="J52"/>
  <c r="AJ52"/>
  <c r="J27"/>
  <c r="M52"/>
  <c r="AM52"/>
  <c r="K27"/>
  <c r="N52"/>
  <c r="AN52"/>
  <c r="L27"/>
  <c r="O52"/>
  <c r="AO52"/>
  <c r="M27"/>
  <c r="P52"/>
  <c r="AP52"/>
  <c r="N27"/>
  <c r="R52"/>
  <c r="AR52"/>
  <c r="O27"/>
  <c r="S52"/>
  <c r="AS52"/>
  <c r="P27"/>
  <c r="T52"/>
  <c r="AT52"/>
  <c r="D13"/>
  <c r="D38"/>
  <c r="AD38"/>
  <c r="E13"/>
  <c r="E38"/>
  <c r="AE38"/>
  <c r="F13"/>
  <c r="F38"/>
  <c r="AF38"/>
  <c r="G13"/>
  <c r="H38"/>
  <c r="AH38"/>
  <c r="H13"/>
  <c r="I38"/>
  <c r="AI38"/>
  <c r="I13"/>
  <c r="J38"/>
  <c r="AJ38"/>
  <c r="J13"/>
  <c r="M38"/>
  <c r="AM38"/>
  <c r="K13"/>
  <c r="L13"/>
  <c r="O38"/>
  <c r="AO38"/>
  <c r="M13"/>
  <c r="P38"/>
  <c r="AP38"/>
  <c r="N13"/>
  <c r="R38"/>
  <c r="AR38"/>
  <c r="O13"/>
  <c r="W14"/>
  <c r="P13"/>
  <c r="T38"/>
  <c r="AT38"/>
  <c r="C13"/>
  <c r="C38"/>
  <c r="AC38"/>
  <c r="D12"/>
  <c r="D37"/>
  <c r="AD37"/>
  <c r="E12"/>
  <c r="E37"/>
  <c r="AE37"/>
  <c r="F12"/>
  <c r="F37"/>
  <c r="AF37"/>
  <c r="G12"/>
  <c r="H37"/>
  <c r="AH37"/>
  <c r="H12"/>
  <c r="I37"/>
  <c r="AI37"/>
  <c r="I12"/>
  <c r="J37"/>
  <c r="AJ37"/>
  <c r="J12"/>
  <c r="M37"/>
  <c r="AM37"/>
  <c r="K12"/>
  <c r="N37"/>
  <c r="AN37"/>
  <c r="L12"/>
  <c r="O37"/>
  <c r="AO37"/>
  <c r="M12"/>
  <c r="P37"/>
  <c r="AP37"/>
  <c r="N12"/>
  <c r="R37"/>
  <c r="AR37"/>
  <c r="O12"/>
  <c r="S37"/>
  <c r="AS37"/>
  <c r="P12"/>
  <c r="T37"/>
  <c r="AT37"/>
  <c r="C12"/>
  <c r="C37"/>
  <c r="AC37"/>
  <c r="B65"/>
  <c r="B64"/>
  <c r="B63"/>
  <c r="B62"/>
  <c r="CW83" i="12"/>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c r="S52"/>
  <c r="AS52"/>
  <c r="R52"/>
  <c r="AR52"/>
  <c r="P52"/>
  <c r="AP52"/>
  <c r="O52"/>
  <c r="AO52"/>
  <c r="N52"/>
  <c r="AN52"/>
  <c r="M52"/>
  <c r="AM52"/>
  <c r="J52"/>
  <c r="AJ52"/>
  <c r="I52"/>
  <c r="AI52"/>
  <c r="H52"/>
  <c r="AH52"/>
  <c r="F52"/>
  <c r="AF52"/>
  <c r="E52"/>
  <c r="AE52"/>
  <c r="D52"/>
  <c r="AD52"/>
  <c r="C52"/>
  <c r="AC52"/>
  <c r="AU51"/>
  <c r="AK51"/>
  <c r="T51"/>
  <c r="AT51"/>
  <c r="S51"/>
  <c r="AS51"/>
  <c r="R51"/>
  <c r="AR51"/>
  <c r="P51"/>
  <c r="AP51"/>
  <c r="O51"/>
  <c r="AO51"/>
  <c r="N51"/>
  <c r="AN51"/>
  <c r="M51"/>
  <c r="AM51"/>
  <c r="J51"/>
  <c r="AJ51"/>
  <c r="I51"/>
  <c r="AI51"/>
  <c r="H51"/>
  <c r="AH51"/>
  <c r="F51"/>
  <c r="AF51"/>
  <c r="E51"/>
  <c r="AE51"/>
  <c r="D51"/>
  <c r="AD51"/>
  <c r="C51"/>
  <c r="AC51"/>
  <c r="AU50"/>
  <c r="AK50"/>
  <c r="T50"/>
  <c r="AT50"/>
  <c r="S50"/>
  <c r="AS50"/>
  <c r="R50"/>
  <c r="AR50"/>
  <c r="P50"/>
  <c r="AP50"/>
  <c r="O50"/>
  <c r="AO50"/>
  <c r="N50"/>
  <c r="AN50"/>
  <c r="M50"/>
  <c r="AM50"/>
  <c r="J50"/>
  <c r="AJ50"/>
  <c r="I50"/>
  <c r="AI50"/>
  <c r="H50"/>
  <c r="AH50"/>
  <c r="F50"/>
  <c r="AF50"/>
  <c r="E50"/>
  <c r="AE50"/>
  <c r="D50"/>
  <c r="AD50"/>
  <c r="C50"/>
  <c r="AC50"/>
  <c r="AU49"/>
  <c r="AK49"/>
  <c r="T49"/>
  <c r="AT49"/>
  <c r="S49"/>
  <c r="AS49"/>
  <c r="R49"/>
  <c r="AR49"/>
  <c r="P49"/>
  <c r="AP49"/>
  <c r="O49"/>
  <c r="AO49"/>
  <c r="N49"/>
  <c r="AN49"/>
  <c r="M49"/>
  <c r="AM49"/>
  <c r="J49"/>
  <c r="AJ49"/>
  <c r="I49"/>
  <c r="AI49"/>
  <c r="H49"/>
  <c r="AH49"/>
  <c r="F49"/>
  <c r="AF49"/>
  <c r="E49"/>
  <c r="AE49"/>
  <c r="D49"/>
  <c r="AD49"/>
  <c r="C49"/>
  <c r="AC49"/>
  <c r="AU48"/>
  <c r="AK48"/>
  <c r="T48"/>
  <c r="AT48"/>
  <c r="S48"/>
  <c r="AS48"/>
  <c r="R48"/>
  <c r="AR48"/>
  <c r="P48"/>
  <c r="AP48"/>
  <c r="O48"/>
  <c r="AO48"/>
  <c r="N48"/>
  <c r="AN48"/>
  <c r="M48"/>
  <c r="AM48"/>
  <c r="J48"/>
  <c r="AJ48"/>
  <c r="I48"/>
  <c r="AI48"/>
  <c r="H48"/>
  <c r="AH48"/>
  <c r="F48"/>
  <c r="AF48"/>
  <c r="E48"/>
  <c r="AE48"/>
  <c r="D48"/>
  <c r="AD48"/>
  <c r="C48"/>
  <c r="AC48"/>
  <c r="AU47"/>
  <c r="AK47"/>
  <c r="T47"/>
  <c r="AT47"/>
  <c r="S47"/>
  <c r="AS47"/>
  <c r="R47"/>
  <c r="AR47"/>
  <c r="P47"/>
  <c r="AP47"/>
  <c r="O47"/>
  <c r="AO47"/>
  <c r="N47"/>
  <c r="AN47"/>
  <c r="M47"/>
  <c r="AM47"/>
  <c r="J47"/>
  <c r="AJ47"/>
  <c r="I47"/>
  <c r="AI47"/>
  <c r="H47"/>
  <c r="AH47"/>
  <c r="F47"/>
  <c r="AF47"/>
  <c r="E47"/>
  <c r="AE47"/>
  <c r="D47"/>
  <c r="AD47"/>
  <c r="C47"/>
  <c r="AC47"/>
  <c r="AU46"/>
  <c r="AK46"/>
  <c r="T46"/>
  <c r="AT46"/>
  <c r="S46"/>
  <c r="AS46"/>
  <c r="R46"/>
  <c r="AR46"/>
  <c r="P46"/>
  <c r="AP46"/>
  <c r="O46"/>
  <c r="AO46"/>
  <c r="N46"/>
  <c r="AN46"/>
  <c r="M46"/>
  <c r="AM46"/>
  <c r="J46"/>
  <c r="AJ46"/>
  <c r="I46"/>
  <c r="AI46"/>
  <c r="H46"/>
  <c r="AH46"/>
  <c r="F46"/>
  <c r="AF46"/>
  <c r="E46"/>
  <c r="AE46"/>
  <c r="D46"/>
  <c r="AD46"/>
  <c r="C46"/>
  <c r="AC46"/>
  <c r="AU45"/>
  <c r="AK45"/>
  <c r="T45"/>
  <c r="AT45"/>
  <c r="S45"/>
  <c r="AS45"/>
  <c r="R45"/>
  <c r="AR45"/>
  <c r="P45"/>
  <c r="AP45"/>
  <c r="O45"/>
  <c r="AO45"/>
  <c r="N45"/>
  <c r="AN45"/>
  <c r="M45"/>
  <c r="AM45"/>
  <c r="J45"/>
  <c r="AJ45"/>
  <c r="I45"/>
  <c r="AI45"/>
  <c r="H45"/>
  <c r="AH45"/>
  <c r="F45"/>
  <c r="AF45"/>
  <c r="E45"/>
  <c r="AE45"/>
  <c r="D45"/>
  <c r="AD45"/>
  <c r="C45"/>
  <c r="AC45"/>
  <c r="AU44"/>
  <c r="AK44"/>
  <c r="T44"/>
  <c r="AT44"/>
  <c r="S44"/>
  <c r="AS44"/>
  <c r="R44"/>
  <c r="AR44"/>
  <c r="P44"/>
  <c r="AP44"/>
  <c r="O44"/>
  <c r="AO44"/>
  <c r="N44"/>
  <c r="AN44"/>
  <c r="M44"/>
  <c r="AM44"/>
  <c r="J44"/>
  <c r="AJ44"/>
  <c r="I44"/>
  <c r="AI44"/>
  <c r="H44"/>
  <c r="AH44"/>
  <c r="F44"/>
  <c r="AF44"/>
  <c r="E44"/>
  <c r="AE44"/>
  <c r="D44"/>
  <c r="AD44"/>
  <c r="C44"/>
  <c r="AC44"/>
  <c r="AU43"/>
  <c r="AK43"/>
  <c r="T43"/>
  <c r="AT43"/>
  <c r="S43"/>
  <c r="AS43"/>
  <c r="R43"/>
  <c r="AR43"/>
  <c r="P43"/>
  <c r="AP43"/>
  <c r="O43"/>
  <c r="AO43"/>
  <c r="N43"/>
  <c r="AN43"/>
  <c r="M43"/>
  <c r="AM43"/>
  <c r="J43"/>
  <c r="AJ43"/>
  <c r="I43"/>
  <c r="AI43"/>
  <c r="H43"/>
  <c r="AH43"/>
  <c r="F43"/>
  <c r="AF43"/>
  <c r="E43"/>
  <c r="AE43"/>
  <c r="D43"/>
  <c r="AD43"/>
  <c r="C43"/>
  <c r="AC43"/>
  <c r="AU42"/>
  <c r="AK42"/>
  <c r="T42"/>
  <c r="AT42"/>
  <c r="S42"/>
  <c r="AS42"/>
  <c r="R42"/>
  <c r="AR42"/>
  <c r="P42"/>
  <c r="AP42"/>
  <c r="O42"/>
  <c r="AO42"/>
  <c r="N42"/>
  <c r="AN42"/>
  <c r="M42"/>
  <c r="AM42"/>
  <c r="J42"/>
  <c r="AJ42"/>
  <c r="I42"/>
  <c r="AI42"/>
  <c r="H42"/>
  <c r="AH42"/>
  <c r="F42"/>
  <c r="AF42"/>
  <c r="E42"/>
  <c r="AE42"/>
  <c r="D42"/>
  <c r="AD42"/>
  <c r="C42"/>
  <c r="AC42"/>
  <c r="AU41"/>
  <c r="AK41"/>
  <c r="T41"/>
  <c r="AT41"/>
  <c r="S41"/>
  <c r="AS41"/>
  <c r="R41"/>
  <c r="AR41"/>
  <c r="P41"/>
  <c r="AP41"/>
  <c r="O41"/>
  <c r="AO41"/>
  <c r="N41"/>
  <c r="AN41"/>
  <c r="M41"/>
  <c r="AM41"/>
  <c r="J41"/>
  <c r="AJ41"/>
  <c r="I41"/>
  <c r="AI41"/>
  <c r="H41"/>
  <c r="AH41"/>
  <c r="F41"/>
  <c r="AF41"/>
  <c r="E41"/>
  <c r="AE41"/>
  <c r="D41"/>
  <c r="AD41"/>
  <c r="C41"/>
  <c r="AC41"/>
  <c r="AU40"/>
  <c r="AK40"/>
  <c r="T40"/>
  <c r="AT40"/>
  <c r="S40"/>
  <c r="AS40"/>
  <c r="R40"/>
  <c r="AR40"/>
  <c r="P40"/>
  <c r="AP40"/>
  <c r="O40"/>
  <c r="AO40"/>
  <c r="N40"/>
  <c r="AN40"/>
  <c r="M40"/>
  <c r="AM40"/>
  <c r="J40"/>
  <c r="AJ40"/>
  <c r="I40"/>
  <c r="AI40"/>
  <c r="H40"/>
  <c r="AH40"/>
  <c r="F40"/>
  <c r="AF40"/>
  <c r="E40"/>
  <c r="AE40"/>
  <c r="D40"/>
  <c r="AD40"/>
  <c r="C40"/>
  <c r="AC40"/>
  <c r="AU39"/>
  <c r="AK39"/>
  <c r="T39"/>
  <c r="AT39"/>
  <c r="S39"/>
  <c r="AS39"/>
  <c r="R39"/>
  <c r="AR39"/>
  <c r="P39"/>
  <c r="AP39"/>
  <c r="O39"/>
  <c r="AO39"/>
  <c r="N39"/>
  <c r="AN39"/>
  <c r="M39"/>
  <c r="AM39"/>
  <c r="J39"/>
  <c r="AJ39"/>
  <c r="I39"/>
  <c r="AI39"/>
  <c r="H39"/>
  <c r="AH39"/>
  <c r="F39"/>
  <c r="AF39"/>
  <c r="E39"/>
  <c r="AE39"/>
  <c r="D39"/>
  <c r="AD39"/>
  <c r="C39"/>
  <c r="AC39"/>
  <c r="AU38"/>
  <c r="AK38"/>
  <c r="T38"/>
  <c r="AT38"/>
  <c r="S38"/>
  <c r="AS38"/>
  <c r="R38"/>
  <c r="AR38"/>
  <c r="P38"/>
  <c r="AP38"/>
  <c r="O38"/>
  <c r="AO38"/>
  <c r="N38"/>
  <c r="AN38"/>
  <c r="M38"/>
  <c r="AM38"/>
  <c r="J38"/>
  <c r="AJ38"/>
  <c r="I38"/>
  <c r="AI38"/>
  <c r="H38"/>
  <c r="AH38"/>
  <c r="F38"/>
  <c r="AF38"/>
  <c r="E38"/>
  <c r="AE38"/>
  <c r="D38"/>
  <c r="AD38"/>
  <c r="C38"/>
  <c r="AC38"/>
  <c r="AU37"/>
  <c r="AK37"/>
  <c r="T37"/>
  <c r="AT37"/>
  <c r="S37"/>
  <c r="AS37"/>
  <c r="R37"/>
  <c r="AR37"/>
  <c r="P37"/>
  <c r="AP37"/>
  <c r="O37"/>
  <c r="AO37"/>
  <c r="N37"/>
  <c r="AN37"/>
  <c r="M37"/>
  <c r="AM37"/>
  <c r="J37"/>
  <c r="AJ37"/>
  <c r="I37"/>
  <c r="AI37"/>
  <c r="H37"/>
  <c r="AH37"/>
  <c r="F37"/>
  <c r="AF37"/>
  <c r="E37"/>
  <c r="AE37"/>
  <c r="D37"/>
  <c r="AD37"/>
  <c r="C37"/>
  <c r="AC37"/>
  <c r="X27"/>
  <c r="W27"/>
  <c r="X26"/>
  <c r="W26"/>
  <c r="X25"/>
  <c r="W25"/>
  <c r="X24"/>
  <c r="W24"/>
  <c r="X23"/>
  <c r="W23"/>
  <c r="X22"/>
  <c r="W22"/>
  <c r="X21"/>
  <c r="W21"/>
  <c r="X20"/>
  <c r="W20"/>
  <c r="X19"/>
  <c r="W19"/>
  <c r="X18"/>
  <c r="W18"/>
  <c r="X17"/>
  <c r="W17"/>
  <c r="X16"/>
  <c r="W16"/>
  <c r="X15"/>
  <c r="W15"/>
  <c r="X14"/>
  <c r="W14"/>
  <c r="X13"/>
  <c r="W13"/>
  <c r="X12"/>
  <c r="W12"/>
  <c r="CW83" i="10"/>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c r="S52"/>
  <c r="AS52"/>
  <c r="R52"/>
  <c r="AR52"/>
  <c r="P52"/>
  <c r="AP52"/>
  <c r="O52"/>
  <c r="AO52"/>
  <c r="N52"/>
  <c r="AN52"/>
  <c r="M52"/>
  <c r="AM52"/>
  <c r="J52"/>
  <c r="AJ52"/>
  <c r="I52"/>
  <c r="AI52"/>
  <c r="H52"/>
  <c r="AH52"/>
  <c r="F52"/>
  <c r="AF52"/>
  <c r="E52"/>
  <c r="AE52"/>
  <c r="D52"/>
  <c r="AD52"/>
  <c r="C52"/>
  <c r="AC52"/>
  <c r="AU51"/>
  <c r="AK51"/>
  <c r="T51"/>
  <c r="AT51"/>
  <c r="S51"/>
  <c r="AS51"/>
  <c r="R51"/>
  <c r="AR51"/>
  <c r="P51"/>
  <c r="AP51"/>
  <c r="O51"/>
  <c r="AO51"/>
  <c r="N51"/>
  <c r="AN51"/>
  <c r="M51"/>
  <c r="AM51"/>
  <c r="J51"/>
  <c r="AJ51"/>
  <c r="I51"/>
  <c r="AI51"/>
  <c r="H51"/>
  <c r="AH51"/>
  <c r="F51"/>
  <c r="AF51"/>
  <c r="E51"/>
  <c r="AE51"/>
  <c r="D51"/>
  <c r="AD51"/>
  <c r="C51"/>
  <c r="AC51"/>
  <c r="AU50"/>
  <c r="AK50"/>
  <c r="T50"/>
  <c r="AT50"/>
  <c r="S50"/>
  <c r="AS50"/>
  <c r="R50"/>
  <c r="AR50"/>
  <c r="P50"/>
  <c r="AP50"/>
  <c r="O50"/>
  <c r="AO50"/>
  <c r="N50"/>
  <c r="AN50"/>
  <c r="M50"/>
  <c r="AM50"/>
  <c r="J50"/>
  <c r="AJ50"/>
  <c r="I50"/>
  <c r="AI50"/>
  <c r="H50"/>
  <c r="AH50"/>
  <c r="F50"/>
  <c r="AF50"/>
  <c r="E50"/>
  <c r="AE50"/>
  <c r="D50"/>
  <c r="AD50"/>
  <c r="C50"/>
  <c r="AC50"/>
  <c r="AU49"/>
  <c r="AK49"/>
  <c r="T49"/>
  <c r="AT49"/>
  <c r="S49"/>
  <c r="AS49"/>
  <c r="R49"/>
  <c r="AR49"/>
  <c r="P49"/>
  <c r="AP49"/>
  <c r="O49"/>
  <c r="AO49"/>
  <c r="N49"/>
  <c r="AN49"/>
  <c r="M49"/>
  <c r="AM49"/>
  <c r="J49"/>
  <c r="AJ49"/>
  <c r="I49"/>
  <c r="AI49"/>
  <c r="H49"/>
  <c r="AH49"/>
  <c r="F49"/>
  <c r="AF49"/>
  <c r="E49"/>
  <c r="AE49"/>
  <c r="D49"/>
  <c r="AD49"/>
  <c r="C49"/>
  <c r="AC49"/>
  <c r="AU48"/>
  <c r="AK48"/>
  <c r="T48"/>
  <c r="AT48"/>
  <c r="S48"/>
  <c r="AS48"/>
  <c r="R48"/>
  <c r="AR48"/>
  <c r="P48"/>
  <c r="AP48"/>
  <c r="O48"/>
  <c r="AO48"/>
  <c r="N48"/>
  <c r="AN48"/>
  <c r="M48"/>
  <c r="AM48"/>
  <c r="J48"/>
  <c r="AJ48"/>
  <c r="I48"/>
  <c r="AI48"/>
  <c r="H48"/>
  <c r="AH48"/>
  <c r="F48"/>
  <c r="AF48"/>
  <c r="E48"/>
  <c r="AE48"/>
  <c r="D48"/>
  <c r="AD48"/>
  <c r="C48"/>
  <c r="AC48"/>
  <c r="AU47"/>
  <c r="AK47"/>
  <c r="T47"/>
  <c r="AT47"/>
  <c r="S47"/>
  <c r="AS47"/>
  <c r="R47"/>
  <c r="AR47"/>
  <c r="P47"/>
  <c r="AP47"/>
  <c r="O47"/>
  <c r="AO47"/>
  <c r="N47"/>
  <c r="AN47"/>
  <c r="M47"/>
  <c r="AM47"/>
  <c r="J47"/>
  <c r="AJ47"/>
  <c r="I47"/>
  <c r="AI47"/>
  <c r="H47"/>
  <c r="AH47"/>
  <c r="F47"/>
  <c r="AF47"/>
  <c r="E47"/>
  <c r="AE47"/>
  <c r="D47"/>
  <c r="AD47"/>
  <c r="C47"/>
  <c r="AC47"/>
  <c r="AU46"/>
  <c r="AK46"/>
  <c r="T46"/>
  <c r="AT46"/>
  <c r="S46"/>
  <c r="AS46"/>
  <c r="R46"/>
  <c r="AR46"/>
  <c r="P46"/>
  <c r="AP46"/>
  <c r="O46"/>
  <c r="AO46"/>
  <c r="N46"/>
  <c r="AN46"/>
  <c r="M46"/>
  <c r="AM46"/>
  <c r="J46"/>
  <c r="AJ46"/>
  <c r="I46"/>
  <c r="AI46"/>
  <c r="H46"/>
  <c r="AH46"/>
  <c r="F46"/>
  <c r="AF46"/>
  <c r="E46"/>
  <c r="AE46"/>
  <c r="D46"/>
  <c r="AD46"/>
  <c r="C46"/>
  <c r="AC46"/>
  <c r="AU45"/>
  <c r="AK45"/>
  <c r="T45"/>
  <c r="AT45"/>
  <c r="S45"/>
  <c r="AS45"/>
  <c r="R45"/>
  <c r="AR45"/>
  <c r="P45"/>
  <c r="AP45"/>
  <c r="O45"/>
  <c r="AO45"/>
  <c r="N45"/>
  <c r="AN45"/>
  <c r="M45"/>
  <c r="AM45"/>
  <c r="J45"/>
  <c r="AJ45"/>
  <c r="I45"/>
  <c r="AI45"/>
  <c r="H45"/>
  <c r="AH45"/>
  <c r="F45"/>
  <c r="AF45"/>
  <c r="E45"/>
  <c r="AE45"/>
  <c r="D45"/>
  <c r="AD45"/>
  <c r="C45"/>
  <c r="AC45"/>
  <c r="AU44"/>
  <c r="AK44"/>
  <c r="T44"/>
  <c r="AT44"/>
  <c r="S44"/>
  <c r="AS44"/>
  <c r="R44"/>
  <c r="AR44"/>
  <c r="P44"/>
  <c r="AP44"/>
  <c r="O44"/>
  <c r="AO44"/>
  <c r="N44"/>
  <c r="AN44"/>
  <c r="M44"/>
  <c r="AM44"/>
  <c r="J44"/>
  <c r="AJ44"/>
  <c r="I44"/>
  <c r="AI44"/>
  <c r="H44"/>
  <c r="AH44"/>
  <c r="F44"/>
  <c r="AF44"/>
  <c r="E44"/>
  <c r="AE44"/>
  <c r="D44"/>
  <c r="AD44"/>
  <c r="C44"/>
  <c r="AC44"/>
  <c r="AU43"/>
  <c r="AK43"/>
  <c r="T43"/>
  <c r="AT43"/>
  <c r="S43"/>
  <c r="AS43"/>
  <c r="R43"/>
  <c r="AR43"/>
  <c r="P43"/>
  <c r="AP43"/>
  <c r="O43"/>
  <c r="AO43"/>
  <c r="N43"/>
  <c r="AN43"/>
  <c r="M43"/>
  <c r="AM43"/>
  <c r="J43"/>
  <c r="AJ43"/>
  <c r="I43"/>
  <c r="AI43"/>
  <c r="H43"/>
  <c r="AH43"/>
  <c r="F43"/>
  <c r="AF43"/>
  <c r="E43"/>
  <c r="AE43"/>
  <c r="D43"/>
  <c r="AD43"/>
  <c r="C43"/>
  <c r="AC43"/>
  <c r="AU42"/>
  <c r="AK42"/>
  <c r="T42"/>
  <c r="AT42"/>
  <c r="S42"/>
  <c r="AS42"/>
  <c r="R42"/>
  <c r="AR42"/>
  <c r="P42"/>
  <c r="AP42"/>
  <c r="O42"/>
  <c r="AO42"/>
  <c r="N42"/>
  <c r="AN42"/>
  <c r="M42"/>
  <c r="AM42"/>
  <c r="J42"/>
  <c r="AJ42"/>
  <c r="I42"/>
  <c r="AI42"/>
  <c r="H42"/>
  <c r="AH42"/>
  <c r="F42"/>
  <c r="AF42"/>
  <c r="E42"/>
  <c r="AE42"/>
  <c r="D42"/>
  <c r="AD42"/>
  <c r="C42"/>
  <c r="AC42"/>
  <c r="AU41"/>
  <c r="AK41"/>
  <c r="T41"/>
  <c r="AT41"/>
  <c r="S41"/>
  <c r="AS41"/>
  <c r="R41"/>
  <c r="AR41"/>
  <c r="P41"/>
  <c r="AP41"/>
  <c r="O41"/>
  <c r="AO41"/>
  <c r="N41"/>
  <c r="AN41"/>
  <c r="M41"/>
  <c r="AM41"/>
  <c r="J41"/>
  <c r="AJ41"/>
  <c r="I41"/>
  <c r="AI41"/>
  <c r="H41"/>
  <c r="AH41"/>
  <c r="F41"/>
  <c r="AF41"/>
  <c r="E41"/>
  <c r="AE41"/>
  <c r="D41"/>
  <c r="AD41"/>
  <c r="C41"/>
  <c r="AC41"/>
  <c r="AU40"/>
  <c r="AK40"/>
  <c r="T40"/>
  <c r="AT40"/>
  <c r="S40"/>
  <c r="AS40"/>
  <c r="R40"/>
  <c r="AR40"/>
  <c r="P40"/>
  <c r="AP40"/>
  <c r="O40"/>
  <c r="AO40"/>
  <c r="N40"/>
  <c r="AN40"/>
  <c r="M40"/>
  <c r="AM40"/>
  <c r="J40"/>
  <c r="AJ40"/>
  <c r="I40"/>
  <c r="AI40"/>
  <c r="H40"/>
  <c r="AH40"/>
  <c r="F40"/>
  <c r="AF40"/>
  <c r="E40"/>
  <c r="AE40"/>
  <c r="D40"/>
  <c r="AD40"/>
  <c r="C40"/>
  <c r="AC40"/>
  <c r="AU39"/>
  <c r="AK39"/>
  <c r="T39"/>
  <c r="AT39"/>
  <c r="S39"/>
  <c r="AS39"/>
  <c r="R39"/>
  <c r="AR39"/>
  <c r="P39"/>
  <c r="AP39"/>
  <c r="O39"/>
  <c r="AO39"/>
  <c r="N39"/>
  <c r="AN39"/>
  <c r="M39"/>
  <c r="AM39"/>
  <c r="J39"/>
  <c r="AJ39"/>
  <c r="I39"/>
  <c r="AI39"/>
  <c r="H39"/>
  <c r="AH39"/>
  <c r="F39"/>
  <c r="AF39"/>
  <c r="E39"/>
  <c r="AE39"/>
  <c r="D39"/>
  <c r="AD39"/>
  <c r="C39"/>
  <c r="AC39"/>
  <c r="AU38"/>
  <c r="AK38"/>
  <c r="T38"/>
  <c r="AT38"/>
  <c r="S38"/>
  <c r="AS38"/>
  <c r="R38"/>
  <c r="AR38"/>
  <c r="P38"/>
  <c r="AP38"/>
  <c r="O38"/>
  <c r="AO38"/>
  <c r="N38"/>
  <c r="AN38"/>
  <c r="M38"/>
  <c r="AM38"/>
  <c r="J38"/>
  <c r="AJ38"/>
  <c r="I38"/>
  <c r="AI38"/>
  <c r="H38"/>
  <c r="AH38"/>
  <c r="F38"/>
  <c r="AF38"/>
  <c r="E38"/>
  <c r="AE38"/>
  <c r="D38"/>
  <c r="AD38"/>
  <c r="C38"/>
  <c r="AC38"/>
  <c r="AU37"/>
  <c r="AK37"/>
  <c r="T37"/>
  <c r="AT37"/>
  <c r="S37"/>
  <c r="AS37"/>
  <c r="R37"/>
  <c r="AR37"/>
  <c r="P37"/>
  <c r="AP37"/>
  <c r="O37"/>
  <c r="AO37"/>
  <c r="N37"/>
  <c r="AN37"/>
  <c r="M37"/>
  <c r="AM37"/>
  <c r="J37"/>
  <c r="AJ37"/>
  <c r="I37"/>
  <c r="AI37"/>
  <c r="H37"/>
  <c r="AH37"/>
  <c r="F37"/>
  <c r="AF37"/>
  <c r="E37"/>
  <c r="AE37"/>
  <c r="D37"/>
  <c r="AD37"/>
  <c r="C37"/>
  <c r="AC37"/>
  <c r="X27"/>
  <c r="W27"/>
  <c r="X26"/>
  <c r="W26"/>
  <c r="X25"/>
  <c r="W25"/>
  <c r="X24"/>
  <c r="W24"/>
  <c r="X23"/>
  <c r="W23"/>
  <c r="X22"/>
  <c r="W22"/>
  <c r="X21"/>
  <c r="W21"/>
  <c r="X20"/>
  <c r="W20"/>
  <c r="X19"/>
  <c r="W19"/>
  <c r="X18"/>
  <c r="W18"/>
  <c r="X17"/>
  <c r="W17"/>
  <c r="X16"/>
  <c r="W16"/>
  <c r="X15"/>
  <c r="W15"/>
  <c r="X14"/>
  <c r="W14"/>
  <c r="X13"/>
  <c r="W13"/>
  <c r="X12"/>
  <c r="W12"/>
  <c r="CW83" i="9"/>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c r="S52"/>
  <c r="AS52"/>
  <c r="R52"/>
  <c r="AR52"/>
  <c r="P52"/>
  <c r="AP52"/>
  <c r="O52"/>
  <c r="AO52"/>
  <c r="N52"/>
  <c r="AN52"/>
  <c r="M52"/>
  <c r="AM52"/>
  <c r="J52"/>
  <c r="AJ52"/>
  <c r="I52"/>
  <c r="AI52"/>
  <c r="H52"/>
  <c r="AH52"/>
  <c r="F52"/>
  <c r="AF52"/>
  <c r="E52"/>
  <c r="AE52"/>
  <c r="D52"/>
  <c r="AD52"/>
  <c r="C52"/>
  <c r="AC52"/>
  <c r="AU51"/>
  <c r="AK51"/>
  <c r="T51"/>
  <c r="AT51"/>
  <c r="S51"/>
  <c r="AS51"/>
  <c r="R51"/>
  <c r="AR51"/>
  <c r="P51"/>
  <c r="AP51"/>
  <c r="O51"/>
  <c r="AO51"/>
  <c r="N51"/>
  <c r="AN51"/>
  <c r="M51"/>
  <c r="AM51"/>
  <c r="J51"/>
  <c r="AJ51"/>
  <c r="I51"/>
  <c r="AI51"/>
  <c r="H51"/>
  <c r="AH51"/>
  <c r="F51"/>
  <c r="AF51"/>
  <c r="E51"/>
  <c r="AE51"/>
  <c r="D51"/>
  <c r="AD51"/>
  <c r="C51"/>
  <c r="AC51"/>
  <c r="AU50"/>
  <c r="AK50"/>
  <c r="T50"/>
  <c r="AT50"/>
  <c r="S50"/>
  <c r="AS50"/>
  <c r="R50"/>
  <c r="AR50"/>
  <c r="P50"/>
  <c r="AP50"/>
  <c r="O50"/>
  <c r="AO50"/>
  <c r="N50"/>
  <c r="AN50"/>
  <c r="M50"/>
  <c r="AM50"/>
  <c r="J50"/>
  <c r="AJ50"/>
  <c r="I50"/>
  <c r="AI50"/>
  <c r="H50"/>
  <c r="AH50"/>
  <c r="F50"/>
  <c r="AF50"/>
  <c r="E50"/>
  <c r="AE50"/>
  <c r="D50"/>
  <c r="AD50"/>
  <c r="C50"/>
  <c r="AC50"/>
  <c r="AU49"/>
  <c r="AK49"/>
  <c r="T49"/>
  <c r="AT49"/>
  <c r="S49"/>
  <c r="AS49"/>
  <c r="R49"/>
  <c r="AR49"/>
  <c r="P49"/>
  <c r="AP49"/>
  <c r="O49"/>
  <c r="AO49"/>
  <c r="N49"/>
  <c r="AN49"/>
  <c r="M49"/>
  <c r="AM49"/>
  <c r="J49"/>
  <c r="AJ49"/>
  <c r="I49"/>
  <c r="AI49"/>
  <c r="H49"/>
  <c r="AH49"/>
  <c r="F49"/>
  <c r="AF49"/>
  <c r="E49"/>
  <c r="AE49"/>
  <c r="D49"/>
  <c r="AD49"/>
  <c r="C49"/>
  <c r="AC49"/>
  <c r="AU48"/>
  <c r="AK48"/>
  <c r="T48"/>
  <c r="AT48"/>
  <c r="S48"/>
  <c r="AS48"/>
  <c r="R48"/>
  <c r="AR48"/>
  <c r="P48"/>
  <c r="AP48"/>
  <c r="O48"/>
  <c r="AO48"/>
  <c r="N48"/>
  <c r="AN48"/>
  <c r="M48"/>
  <c r="AM48"/>
  <c r="J48"/>
  <c r="AJ48"/>
  <c r="I48"/>
  <c r="AI48"/>
  <c r="H48"/>
  <c r="AH48"/>
  <c r="F48"/>
  <c r="AF48"/>
  <c r="E48"/>
  <c r="AE48"/>
  <c r="D48"/>
  <c r="AD48"/>
  <c r="C48"/>
  <c r="AC48"/>
  <c r="AU47"/>
  <c r="AK47"/>
  <c r="T47"/>
  <c r="AT47"/>
  <c r="S47"/>
  <c r="AS47"/>
  <c r="R47"/>
  <c r="AR47"/>
  <c r="P47"/>
  <c r="AP47"/>
  <c r="O47"/>
  <c r="AO47"/>
  <c r="N47"/>
  <c r="AN47"/>
  <c r="M47"/>
  <c r="AM47"/>
  <c r="J47"/>
  <c r="AJ47"/>
  <c r="I47"/>
  <c r="AI47"/>
  <c r="H47"/>
  <c r="AH47"/>
  <c r="F47"/>
  <c r="AF47"/>
  <c r="E47"/>
  <c r="AE47"/>
  <c r="D47"/>
  <c r="AD47"/>
  <c r="C47"/>
  <c r="AC47"/>
  <c r="AU46"/>
  <c r="AK46"/>
  <c r="T46"/>
  <c r="AT46"/>
  <c r="S46"/>
  <c r="AS46"/>
  <c r="R46"/>
  <c r="AR46"/>
  <c r="P46"/>
  <c r="AP46"/>
  <c r="O46"/>
  <c r="AO46"/>
  <c r="N46"/>
  <c r="AN46"/>
  <c r="M46"/>
  <c r="AM46"/>
  <c r="J46"/>
  <c r="AJ46"/>
  <c r="I46"/>
  <c r="AI46"/>
  <c r="H46"/>
  <c r="AH46"/>
  <c r="F46"/>
  <c r="AF46"/>
  <c r="E46"/>
  <c r="AE46"/>
  <c r="D46"/>
  <c r="AD46"/>
  <c r="C46"/>
  <c r="AC46"/>
  <c r="AU45"/>
  <c r="AK45"/>
  <c r="T45"/>
  <c r="AT45"/>
  <c r="S45"/>
  <c r="AS45"/>
  <c r="R45"/>
  <c r="AR45"/>
  <c r="P45"/>
  <c r="AP45"/>
  <c r="O45"/>
  <c r="AO45"/>
  <c r="N45"/>
  <c r="AN45"/>
  <c r="M45"/>
  <c r="AM45"/>
  <c r="J45"/>
  <c r="AJ45"/>
  <c r="I45"/>
  <c r="AI45"/>
  <c r="H45"/>
  <c r="AH45"/>
  <c r="F45"/>
  <c r="AF45"/>
  <c r="E45"/>
  <c r="AE45"/>
  <c r="D45"/>
  <c r="AD45"/>
  <c r="C45"/>
  <c r="AC45"/>
  <c r="AU44"/>
  <c r="AK44"/>
  <c r="T44"/>
  <c r="AT44"/>
  <c r="S44"/>
  <c r="AS44"/>
  <c r="R44"/>
  <c r="AR44"/>
  <c r="P44"/>
  <c r="AP44"/>
  <c r="O44"/>
  <c r="AO44"/>
  <c r="N44"/>
  <c r="AN44"/>
  <c r="M44"/>
  <c r="AM44"/>
  <c r="J44"/>
  <c r="AJ44"/>
  <c r="I44"/>
  <c r="AI44"/>
  <c r="H44"/>
  <c r="AH44"/>
  <c r="F44"/>
  <c r="AF44"/>
  <c r="E44"/>
  <c r="AE44"/>
  <c r="D44"/>
  <c r="AD44"/>
  <c r="C44"/>
  <c r="AC44"/>
  <c r="AU43"/>
  <c r="AK43"/>
  <c r="T43"/>
  <c r="AT43"/>
  <c r="S43"/>
  <c r="AS43"/>
  <c r="R43"/>
  <c r="AR43"/>
  <c r="P43"/>
  <c r="AP43"/>
  <c r="O43"/>
  <c r="AO43"/>
  <c r="N43"/>
  <c r="AN43"/>
  <c r="M43"/>
  <c r="AM43"/>
  <c r="J43"/>
  <c r="AJ43"/>
  <c r="I43"/>
  <c r="AI43"/>
  <c r="H43"/>
  <c r="AH43"/>
  <c r="F43"/>
  <c r="AF43"/>
  <c r="E43"/>
  <c r="AE43"/>
  <c r="D43"/>
  <c r="AD43"/>
  <c r="C43"/>
  <c r="AC43"/>
  <c r="AU42"/>
  <c r="AK42"/>
  <c r="T42"/>
  <c r="AT42"/>
  <c r="S42"/>
  <c r="AS42"/>
  <c r="R42"/>
  <c r="AR42"/>
  <c r="P42"/>
  <c r="AP42"/>
  <c r="O42"/>
  <c r="AO42"/>
  <c r="N42"/>
  <c r="AN42"/>
  <c r="M42"/>
  <c r="AM42"/>
  <c r="J42"/>
  <c r="AJ42"/>
  <c r="I42"/>
  <c r="AI42"/>
  <c r="H42"/>
  <c r="AH42"/>
  <c r="F42"/>
  <c r="AF42"/>
  <c r="E42"/>
  <c r="AE42"/>
  <c r="D42"/>
  <c r="AD42"/>
  <c r="C42"/>
  <c r="AC42"/>
  <c r="AU41"/>
  <c r="AK41"/>
  <c r="T41"/>
  <c r="AT41"/>
  <c r="S41"/>
  <c r="AS41"/>
  <c r="R41"/>
  <c r="AR41"/>
  <c r="P41"/>
  <c r="AP41"/>
  <c r="O41"/>
  <c r="AO41"/>
  <c r="N41"/>
  <c r="AN41"/>
  <c r="M41"/>
  <c r="AM41"/>
  <c r="J41"/>
  <c r="AJ41"/>
  <c r="I41"/>
  <c r="AI41"/>
  <c r="H41"/>
  <c r="AH41"/>
  <c r="F41"/>
  <c r="AF41"/>
  <c r="E41"/>
  <c r="AE41"/>
  <c r="D41"/>
  <c r="AD41"/>
  <c r="C41"/>
  <c r="AC41"/>
  <c r="AU40"/>
  <c r="AK40"/>
  <c r="T40"/>
  <c r="AT40"/>
  <c r="S40"/>
  <c r="AS40"/>
  <c r="R40"/>
  <c r="AR40"/>
  <c r="P40"/>
  <c r="AP40"/>
  <c r="O40"/>
  <c r="AO40"/>
  <c r="N40"/>
  <c r="AN40"/>
  <c r="M40"/>
  <c r="AM40"/>
  <c r="J40"/>
  <c r="AJ40"/>
  <c r="I40"/>
  <c r="AI40"/>
  <c r="H40"/>
  <c r="AH40"/>
  <c r="F40"/>
  <c r="AF40"/>
  <c r="E40"/>
  <c r="AE40"/>
  <c r="D40"/>
  <c r="AD40"/>
  <c r="C40"/>
  <c r="AC40"/>
  <c r="AU39"/>
  <c r="AK39"/>
  <c r="T39"/>
  <c r="AT39"/>
  <c r="S39"/>
  <c r="AS39"/>
  <c r="R39"/>
  <c r="AR39"/>
  <c r="P39"/>
  <c r="AP39"/>
  <c r="O39"/>
  <c r="AO39"/>
  <c r="N39"/>
  <c r="AN39"/>
  <c r="M39"/>
  <c r="AM39"/>
  <c r="J39"/>
  <c r="AJ39"/>
  <c r="I39"/>
  <c r="AI39"/>
  <c r="H39"/>
  <c r="AH39"/>
  <c r="F39"/>
  <c r="AF39"/>
  <c r="E39"/>
  <c r="AE39"/>
  <c r="D39"/>
  <c r="AD39"/>
  <c r="C39"/>
  <c r="AC39"/>
  <c r="AU38"/>
  <c r="AK38"/>
  <c r="T38"/>
  <c r="AT38"/>
  <c r="S38"/>
  <c r="AS38"/>
  <c r="R38"/>
  <c r="AR38"/>
  <c r="P38"/>
  <c r="AP38"/>
  <c r="O38"/>
  <c r="AO38"/>
  <c r="N38"/>
  <c r="AN38"/>
  <c r="M38"/>
  <c r="AM38"/>
  <c r="J38"/>
  <c r="AJ38"/>
  <c r="I38"/>
  <c r="AI38"/>
  <c r="H38"/>
  <c r="AH38"/>
  <c r="F38"/>
  <c r="AF38"/>
  <c r="E38"/>
  <c r="AE38"/>
  <c r="D38"/>
  <c r="AD38"/>
  <c r="C38"/>
  <c r="AC38"/>
  <c r="AU37"/>
  <c r="AK37"/>
  <c r="T37"/>
  <c r="AT37"/>
  <c r="S37"/>
  <c r="AS37"/>
  <c r="R37"/>
  <c r="AR37"/>
  <c r="P37"/>
  <c r="AP37"/>
  <c r="O37"/>
  <c r="AO37"/>
  <c r="N37"/>
  <c r="AN37"/>
  <c r="M37"/>
  <c r="AM37"/>
  <c r="J37"/>
  <c r="AJ37"/>
  <c r="I37"/>
  <c r="AI37"/>
  <c r="H37"/>
  <c r="AH37"/>
  <c r="F37"/>
  <c r="AF37"/>
  <c r="E37"/>
  <c r="AE37"/>
  <c r="D37"/>
  <c r="AD37"/>
  <c r="C37"/>
  <c r="AC37"/>
  <c r="X27"/>
  <c r="W27"/>
  <c r="X26"/>
  <c r="W26"/>
  <c r="X25"/>
  <c r="W25"/>
  <c r="X24"/>
  <c r="W24"/>
  <c r="X23"/>
  <c r="W23"/>
  <c r="X22"/>
  <c r="W22"/>
  <c r="X21"/>
  <c r="W21"/>
  <c r="X20"/>
  <c r="W20"/>
  <c r="X19"/>
  <c r="W19"/>
  <c r="X18"/>
  <c r="W18"/>
  <c r="X17"/>
  <c r="W17"/>
  <c r="X16"/>
  <c r="W16"/>
  <c r="X15"/>
  <c r="W15"/>
  <c r="X14"/>
  <c r="W14"/>
  <c r="X13"/>
  <c r="W13"/>
  <c r="X12"/>
  <c r="W12"/>
  <c r="CW91" i="8"/>
  <c r="CV91"/>
  <c r="CT91"/>
  <c r="CS91"/>
  <c r="CQ91"/>
  <c r="CP91"/>
  <c r="CN91"/>
  <c r="CM91"/>
  <c r="CK91"/>
  <c r="CJ91"/>
  <c r="CH91"/>
  <c r="CG91"/>
  <c r="CE91"/>
  <c r="CD91"/>
  <c r="CB91"/>
  <c r="CA91"/>
  <c r="BY91"/>
  <c r="BX91"/>
  <c r="BV91"/>
  <c r="BU91"/>
  <c r="BS91"/>
  <c r="BR91"/>
  <c r="BP91"/>
  <c r="BO91"/>
  <c r="BM91"/>
  <c r="BL91"/>
  <c r="BJ91"/>
  <c r="BI91"/>
  <c r="BG91"/>
  <c r="BF91"/>
  <c r="BD91"/>
  <c r="BC91"/>
  <c r="BA91"/>
  <c r="AZ91"/>
  <c r="AX91"/>
  <c r="AW91"/>
  <c r="AU91"/>
  <c r="AT91"/>
  <c r="AR91"/>
  <c r="AQ91"/>
  <c r="AO91"/>
  <c r="AN91"/>
  <c r="AL91"/>
  <c r="AK91"/>
  <c r="AI91"/>
  <c r="AH91"/>
  <c r="AF91"/>
  <c r="AE91"/>
  <c r="AC91"/>
  <c r="AB91"/>
  <c r="Z91"/>
  <c r="Y91"/>
  <c r="W91"/>
  <c r="V91"/>
  <c r="T91"/>
  <c r="S91"/>
  <c r="Q91"/>
  <c r="P91"/>
  <c r="N91"/>
  <c r="M91"/>
  <c r="K91"/>
  <c r="J91"/>
  <c r="H91"/>
  <c r="G91"/>
  <c r="AU40"/>
  <c r="AU45"/>
  <c r="AU48"/>
  <c r="AK40"/>
  <c r="AK43"/>
  <c r="AK44"/>
  <c r="AK45"/>
  <c r="AK48"/>
  <c r="AK51"/>
  <c r="AK52"/>
  <c r="W12"/>
  <c r="X12"/>
  <c r="C51"/>
  <c r="AC51"/>
  <c r="S46"/>
  <c r="AS46"/>
  <c r="Z46"/>
  <c r="S42"/>
  <c r="AS42"/>
  <c r="Z42"/>
  <c r="S50"/>
  <c r="AS50"/>
  <c r="Z50"/>
  <c r="W13"/>
  <c r="X14"/>
  <c r="X17"/>
  <c r="X25"/>
  <c r="X20"/>
  <c r="N49"/>
  <c r="AN49"/>
  <c r="AA49"/>
  <c r="X21"/>
  <c r="N38"/>
  <c r="AN38"/>
  <c r="AA38"/>
  <c r="W21"/>
  <c r="W23"/>
  <c r="S43"/>
  <c r="AS43"/>
  <c r="Z43"/>
  <c r="W27"/>
  <c r="W15"/>
  <c r="P44"/>
  <c r="AP44"/>
  <c r="AA44"/>
  <c r="S49"/>
  <c r="AS49"/>
  <c r="Z49"/>
  <c r="X16"/>
  <c r="X26"/>
  <c r="X22"/>
  <c r="X18"/>
  <c r="W17"/>
  <c r="X24"/>
  <c r="X13"/>
  <c r="AA40" i="9"/>
  <c r="W43" i="12"/>
  <c r="W52"/>
  <c r="W40"/>
  <c r="Z37" i="10"/>
  <c r="X40"/>
  <c r="W37" i="9"/>
  <c r="AA52"/>
  <c r="W40"/>
  <c r="AA50"/>
  <c r="AA48"/>
  <c r="AA44"/>
  <c r="Z42"/>
  <c r="AA51"/>
  <c r="AA43"/>
  <c r="Z46" i="10"/>
  <c r="Z42"/>
  <c r="W41"/>
  <c r="W49"/>
  <c r="Z50" i="9"/>
  <c r="Z46"/>
  <c r="Z37"/>
  <c r="X27" i="8"/>
  <c r="X19"/>
  <c r="S48"/>
  <c r="AS48"/>
  <c r="Z48"/>
  <c r="S40"/>
  <c r="AS40"/>
  <c r="Z40"/>
  <c r="X15"/>
  <c r="W20"/>
  <c r="X23"/>
  <c r="S38"/>
  <c r="AS38"/>
  <c r="Z38"/>
  <c r="Z40" i="12"/>
  <c r="Z44"/>
  <c r="Z43"/>
  <c r="AA44"/>
  <c r="Z46"/>
  <c r="W49"/>
  <c r="X45"/>
  <c r="X40"/>
  <c r="W42"/>
  <c r="Z47"/>
  <c r="X49"/>
  <c r="Z41"/>
  <c r="X43"/>
  <c r="Z50"/>
  <c r="W47"/>
  <c r="Z37"/>
  <c r="AA48"/>
  <c r="X37"/>
  <c r="X41"/>
  <c r="X44" i="10"/>
  <c r="W45"/>
  <c r="Z49"/>
  <c r="W37"/>
  <c r="Z41"/>
  <c r="Z45"/>
  <c r="X48"/>
  <c r="Z40"/>
  <c r="Z44"/>
  <c r="Z48"/>
  <c r="X52"/>
  <c r="X42"/>
  <c r="X46"/>
  <c r="Z38"/>
  <c r="AA46"/>
  <c r="X43"/>
  <c r="Z52"/>
  <c r="AA42"/>
  <c r="X49"/>
  <c r="X39"/>
  <c r="W52"/>
  <c r="X41"/>
  <c r="X45"/>
  <c r="X47"/>
  <c r="X38"/>
  <c r="W40"/>
  <c r="W44"/>
  <c r="W48"/>
  <c r="W41" i="9"/>
  <c r="AA46"/>
  <c r="W52"/>
  <c r="X39"/>
  <c r="W49"/>
  <c r="AA47"/>
  <c r="X49"/>
  <c r="AA49"/>
  <c r="W43"/>
  <c r="AA39"/>
  <c r="W51"/>
  <c r="AA38"/>
  <c r="AA45"/>
  <c r="X41"/>
  <c r="W47"/>
  <c r="AA42"/>
  <c r="W45"/>
  <c r="W48"/>
  <c r="W39"/>
  <c r="W44"/>
  <c r="X37"/>
  <c r="Z41"/>
  <c r="AA37"/>
  <c r="X38"/>
  <c r="AA41"/>
  <c r="Z49"/>
  <c r="W38" i="12"/>
  <c r="X39"/>
  <c r="W39"/>
  <c r="W51"/>
  <c r="AA38"/>
  <c r="X50"/>
  <c r="AA39"/>
  <c r="AA46"/>
  <c r="X48"/>
  <c r="W48"/>
  <c r="Z49"/>
  <c r="W50"/>
  <c r="X51"/>
  <c r="Z38"/>
  <c r="W41"/>
  <c r="X42"/>
  <c r="AA45"/>
  <c r="AA51"/>
  <c r="Z52"/>
  <c r="AA37"/>
  <c r="Z39"/>
  <c r="AA40"/>
  <c r="Z42"/>
  <c r="W45"/>
  <c r="X46"/>
  <c r="AA49"/>
  <c r="AA43"/>
  <c r="AA50"/>
  <c r="X52"/>
  <c r="AA42"/>
  <c r="X44"/>
  <c r="W44"/>
  <c r="Z45"/>
  <c r="W46"/>
  <c r="X47"/>
  <c r="Z51"/>
  <c r="AA52"/>
  <c r="W37"/>
  <c r="X38"/>
  <c r="AA41"/>
  <c r="AA47"/>
  <c r="Z48"/>
  <c r="X37" i="10"/>
  <c r="AA38"/>
  <c r="Z50"/>
  <c r="X51"/>
  <c r="AA50"/>
  <c r="AA51"/>
  <c r="X50"/>
  <c r="W38"/>
  <c r="AA41"/>
  <c r="W42"/>
  <c r="AA45"/>
  <c r="W46"/>
  <c r="AA49"/>
  <c r="W51"/>
  <c r="W39"/>
  <c r="W43"/>
  <c r="W47"/>
  <c r="Z51"/>
  <c r="AA52"/>
  <c r="Z39"/>
  <c r="AA39"/>
  <c r="Z43"/>
  <c r="AA43"/>
  <c r="Z47"/>
  <c r="AA47"/>
  <c r="AA44"/>
  <c r="AA48"/>
  <c r="AA37"/>
  <c r="AA40"/>
  <c r="W50"/>
  <c r="X46" i="9"/>
  <c r="X43"/>
  <c r="X51"/>
  <c r="X42"/>
  <c r="X47"/>
  <c r="X50"/>
  <c r="X45"/>
  <c r="Z38"/>
  <c r="Z45"/>
  <c r="Z40"/>
  <c r="Z44"/>
  <c r="Z48"/>
  <c r="Z52"/>
  <c r="W50"/>
  <c r="X40"/>
  <c r="X44"/>
  <c r="X48"/>
  <c r="X52"/>
  <c r="W38"/>
  <c r="Z39"/>
  <c r="W42"/>
  <c r="Z43"/>
  <c r="W46"/>
  <c r="Z47"/>
  <c r="Z51"/>
  <c r="AA42" i="8"/>
  <c r="W49"/>
  <c r="W46"/>
  <c r="AA48"/>
  <c r="X48"/>
  <c r="AA51"/>
  <c r="Z52"/>
  <c r="Z44"/>
  <c r="Z41"/>
  <c r="W39"/>
  <c r="X49"/>
  <c r="AA50"/>
  <c r="W37"/>
  <c r="W41"/>
  <c r="Z37"/>
  <c r="W43"/>
  <c r="W50"/>
  <c r="AA52"/>
  <c r="X46"/>
  <c r="W42"/>
  <c r="X50"/>
  <c r="W51"/>
  <c r="AA40"/>
  <c r="W47"/>
  <c r="X45"/>
  <c r="Z45"/>
  <c r="X42"/>
  <c r="W40"/>
  <c r="X52"/>
  <c r="W52"/>
  <c r="X51"/>
  <c r="Z51"/>
  <c r="W48"/>
  <c r="X47"/>
  <c r="AA47"/>
  <c r="Z47"/>
  <c r="AA46"/>
  <c r="W45"/>
  <c r="AA45"/>
  <c r="W44"/>
  <c r="X44"/>
  <c r="X43"/>
  <c r="AA43"/>
  <c r="AA41"/>
  <c r="X41"/>
  <c r="X40"/>
  <c r="Z39"/>
  <c r="X39"/>
  <c r="AA39"/>
  <c r="W38"/>
  <c r="X38"/>
  <c r="AA37"/>
  <c r="X37"/>
  <c r="B73" i="12"/>
  <c r="B70" i="10"/>
  <c r="B74"/>
  <c r="B63"/>
  <c r="C63"/>
  <c r="B63" i="9"/>
  <c r="C63"/>
  <c r="B69" i="12"/>
  <c r="B68"/>
  <c r="B75"/>
  <c r="B72" i="10"/>
  <c r="B78"/>
  <c r="B71"/>
  <c r="B64"/>
  <c r="B75"/>
  <c r="B67"/>
  <c r="B75" i="9"/>
  <c r="B67"/>
  <c r="B72"/>
  <c r="B77"/>
  <c r="B71"/>
  <c r="B66" i="12"/>
  <c r="B70"/>
  <c r="B74"/>
  <c r="B65"/>
  <c r="B68" i="10"/>
  <c r="B66"/>
  <c r="B73" i="9"/>
  <c r="B70"/>
  <c r="B65"/>
  <c r="B74"/>
  <c r="B64"/>
  <c r="B64" i="12"/>
  <c r="B78"/>
  <c r="B77"/>
  <c r="B63"/>
  <c r="C63"/>
  <c r="B76"/>
  <c r="B72"/>
  <c r="B67"/>
  <c r="B71"/>
  <c r="B76" i="10"/>
  <c r="B73"/>
  <c r="B77"/>
  <c r="B65"/>
  <c r="B69"/>
  <c r="B78" i="9"/>
  <c r="B68"/>
  <c r="B69"/>
  <c r="B76"/>
  <c r="B66"/>
  <c r="B77" i="8"/>
  <c r="B73"/>
  <c r="B83"/>
  <c r="B75"/>
  <c r="B84"/>
  <c r="B72"/>
  <c r="B80"/>
  <c r="B74"/>
  <c r="B71"/>
  <c r="C71"/>
  <c r="B82"/>
  <c r="B76"/>
  <c r="B85"/>
  <c r="B81"/>
  <c r="B79"/>
  <c r="B78"/>
  <c r="B86"/>
  <c r="C64" i="10"/>
  <c r="C65"/>
  <c r="C66"/>
  <c r="C67"/>
  <c r="C68"/>
  <c r="C69"/>
  <c r="C70"/>
  <c r="C71"/>
  <c r="C72"/>
  <c r="C73"/>
  <c r="C74"/>
  <c r="C75"/>
  <c r="C76"/>
  <c r="C77"/>
  <c r="C78"/>
  <c r="G57"/>
  <c r="F64" i="8"/>
  <c r="C64" i="9"/>
  <c r="C65"/>
  <c r="C66"/>
  <c r="C67"/>
  <c r="C68"/>
  <c r="C69"/>
  <c r="C70"/>
  <c r="C71"/>
  <c r="C72"/>
  <c r="C73"/>
  <c r="C74"/>
  <c r="C75"/>
  <c r="C76"/>
  <c r="C77"/>
  <c r="C78"/>
  <c r="G57"/>
  <c r="F63" i="8"/>
  <c r="C64" i="12"/>
  <c r="C65"/>
  <c r="C66"/>
  <c r="C67"/>
  <c r="C68"/>
  <c r="C69"/>
  <c r="C70"/>
  <c r="C71"/>
  <c r="C72"/>
  <c r="C73"/>
  <c r="C74"/>
  <c r="C75"/>
  <c r="C76"/>
  <c r="C77"/>
  <c r="C78"/>
  <c r="G57"/>
  <c r="F65" i="8"/>
  <c r="C72"/>
  <c r="C73"/>
  <c r="C74"/>
  <c r="C75"/>
  <c r="C76"/>
  <c r="C77"/>
  <c r="C78"/>
  <c r="C79"/>
  <c r="C80"/>
  <c r="C81"/>
  <c r="C82"/>
  <c r="C83"/>
  <c r="C84"/>
  <c r="C85"/>
  <c r="C86"/>
  <c r="G57"/>
  <c r="F62"/>
</calcChain>
</file>

<file path=xl/comments1.xml><?xml version="1.0" encoding="utf-8"?>
<comments xmlns="http://schemas.openxmlformats.org/spreadsheetml/2006/main">
  <authors>
    <author>Mark</author>
  </authors>
  <commentList>
    <comment ref="B5"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B44"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3.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4.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5.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sharedStrings.xml><?xml version="1.0" encoding="utf-8"?>
<sst xmlns="http://schemas.openxmlformats.org/spreadsheetml/2006/main" count="489" uniqueCount="76">
  <si>
    <t>HO</t>
  </si>
  <si>
    <t>LO</t>
  </si>
  <si>
    <t>A</t>
  </si>
  <si>
    <t>D</t>
  </si>
  <si>
    <t>B</t>
  </si>
  <si>
    <t>C</t>
  </si>
  <si>
    <t>HI-RES</t>
  </si>
  <si>
    <t>Col #</t>
  </si>
  <si>
    <t>Even Columns</t>
  </si>
  <si>
    <t>high bit not set -violet</t>
  </si>
  <si>
    <t>high bit set - blue</t>
  </si>
  <si>
    <t>Odd Columns</t>
  </si>
  <si>
    <t>high bit not set -green</t>
  </si>
  <si>
    <t>high bit set - orange</t>
  </si>
  <si>
    <t>White = adjacent ON bits</t>
  </si>
  <si>
    <t>Black = OFF bits</t>
  </si>
  <si>
    <t>Line #</t>
  </si>
  <si>
    <t>$A</t>
  </si>
  <si>
    <t>$B</t>
  </si>
  <si>
    <t>$C</t>
  </si>
  <si>
    <t>$D</t>
  </si>
  <si>
    <t>$E</t>
  </si>
  <si>
    <t>$F</t>
  </si>
  <si>
    <t>!10</t>
  </si>
  <si>
    <t>!11</t>
  </si>
  <si>
    <t>!12</t>
  </si>
  <si>
    <t>!13</t>
  </si>
  <si>
    <t>!14</t>
  </si>
  <si>
    <t>!15</t>
  </si>
  <si>
    <t>!16</t>
  </si>
  <si>
    <t>Screen Byte 1</t>
  </si>
  <si>
    <t>Screen Byte 0</t>
  </si>
  <si>
    <t>Note: the last byte, highlighted in green is the high bit, which is the color bit.</t>
  </si>
  <si>
    <t>Byte0</t>
  </si>
  <si>
    <t>Byte1</t>
  </si>
  <si>
    <t>Col#</t>
  </si>
  <si>
    <t>FORMULA WORKSPACE</t>
  </si>
  <si>
    <t>Shape Table Data</t>
  </si>
  <si>
    <t>.</t>
  </si>
  <si>
    <t>OLD METHOD</t>
  </si>
  <si>
    <t>SHAPE TABLE DATA</t>
  </si>
  <si>
    <t>(copy/paste into source code)</t>
  </si>
  <si>
    <t>Concatonation Workspace</t>
  </si>
  <si>
    <t>BASIC BIT MAP (STEP 1)</t>
  </si>
  <si>
    <t>BIT MAP /W COLOR (STEP 2)</t>
  </si>
  <si>
    <t>.HS</t>
  </si>
  <si>
    <t>Tile Label</t>
  </si>
  <si>
    <t>Screen Byte 0.0</t>
  </si>
  <si>
    <t>Screen Byte 1.0</t>
  </si>
  <si>
    <t>Screen Byte 0.1</t>
  </si>
  <si>
    <t>Screen Byte 1.1</t>
  </si>
  <si>
    <t>Hi-Bit</t>
  </si>
  <si>
    <t>0.0</t>
  </si>
  <si>
    <t>1.0</t>
  </si>
  <si>
    <t>0.1</t>
  </si>
  <si>
    <t>1.1</t>
  </si>
  <si>
    <t>Frame1: Screen Byte 0.0 (up)</t>
  </si>
  <si>
    <t>Frame1: Screen Byte 1.0 (up)</t>
  </si>
  <si>
    <t>Frame1: Screen Byte 0.1 (up)</t>
  </si>
  <si>
    <t>Frame1: Screen Byte 1.1 (up)</t>
  </si>
  <si>
    <t>Frame1: Screen Byte 0.1 (low)</t>
  </si>
  <si>
    <t>Frame1: Screen Byte 1.1 (low)</t>
  </si>
  <si>
    <t>Frame1: Screen Byte 0.0 (low)</t>
  </si>
  <si>
    <t>Use the layout worksheets to design the tiles, including setting the high (color) bits</t>
  </si>
  <si>
    <t>The Tile worksheets gather and concatenate the data</t>
  </si>
  <si>
    <t>The Tile worksheets naming convention is: Tile &lt;tile#.animation frame#&gt;, where animation frames are a 1-4, and the tile #s correspond to the following matrix</t>
  </si>
  <si>
    <t>(these refer to each of the 4 black panels on each layout worksheet)</t>
  </si>
  <si>
    <t>*As you can probably tell the high (color) bit is set via columns AG - AJ.</t>
  </si>
  <si>
    <t>Column AG = 1st screen byte in left tiles</t>
  </si>
  <si>
    <t>Column AH = 2nd screen byte in left tiles</t>
  </si>
  <si>
    <t>Column AI = 1st screen byte in right tiles</t>
  </si>
  <si>
    <t>Column AJ = 2nd screen byte in right tiles</t>
  </si>
  <si>
    <t>For example, the cell AI26 is the high bit for the 1st screen byte in the 1st line</t>
  </si>
  <si>
    <t>of the lower right tile.</t>
  </si>
  <si>
    <t>HI-BIT (COLOR)</t>
  </si>
  <si>
    <t>GUARD1_</t>
  </si>
</sst>
</file>

<file path=xl/styles.xml><?xml version="1.0" encoding="utf-8"?>
<styleSheet xmlns="http://schemas.openxmlformats.org/spreadsheetml/2006/main">
  <numFmts count="2">
    <numFmt numFmtId="6" formatCode="&quot;$&quot;#,##0_);[Red]\(&quot;$&quot;#,##0\)"/>
    <numFmt numFmtId="164" formatCode="0_);\(0\)"/>
  </numFmts>
  <fonts count="4">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s>
  <fills count="13">
    <fill>
      <patternFill patternType="none"/>
    </fill>
    <fill>
      <patternFill patternType="gray125"/>
    </fill>
    <fill>
      <patternFill patternType="solid">
        <fgColor rgb="FF00B050"/>
        <bgColor indexed="64"/>
      </patternFill>
    </fill>
    <fill>
      <patternFill patternType="solid">
        <fgColor rgb="FF0070C0"/>
        <bgColor indexed="64"/>
      </patternFill>
    </fill>
    <fill>
      <patternFill patternType="solid">
        <fgColor rgb="FF7030A0"/>
        <bgColor indexed="64"/>
      </patternFill>
    </fill>
    <fill>
      <patternFill patternType="solid">
        <fgColor theme="9" tint="-0.249977111117893"/>
        <bgColor indexed="64"/>
      </patternFill>
    </fill>
    <fill>
      <patternFill patternType="solid">
        <fgColor theme="0"/>
        <bgColor indexed="64"/>
      </patternFill>
    </fill>
    <fill>
      <patternFill patternType="solid">
        <fgColor indexed="63"/>
        <bgColor indexed="64"/>
      </patternFill>
    </fill>
    <fill>
      <patternFill patternType="solid">
        <fgColor indexed="53"/>
        <bgColor indexed="64"/>
      </patternFill>
    </fill>
    <fill>
      <patternFill patternType="solid">
        <fgColor indexed="30"/>
        <bgColor indexed="64"/>
      </patternFill>
    </fill>
    <fill>
      <patternFill patternType="solid">
        <fgColor indexed="36"/>
        <bgColor indexed="64"/>
      </patternFill>
    </fill>
    <fill>
      <patternFill patternType="solid">
        <fgColor indexed="17"/>
        <bgColor indexed="64"/>
      </patternFill>
    </fill>
    <fill>
      <patternFill patternType="solid">
        <fgColor theme="1" tint="0.14999847407452621"/>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s>
  <cellStyleXfs count="1">
    <xf numFmtId="0" fontId="0" fillId="0" borderId="0"/>
  </cellStyleXfs>
  <cellXfs count="35">
    <xf numFmtId="0" fontId="0" fillId="0" borderId="0" xfId="0"/>
    <xf numFmtId="0" fontId="0" fillId="0" borderId="1" xfId="0" applyBorder="1" applyAlignment="1">
      <alignment horizontal="center" vertical="center"/>
    </xf>
    <xf numFmtId="0" fontId="0" fillId="0" borderId="0" xfId="0" applyAlignment="1">
      <alignment horizontal="right"/>
    </xf>
    <xf numFmtId="0" fontId="1" fillId="0" borderId="0" xfId="0" applyFont="1"/>
    <xf numFmtId="0" fontId="0" fillId="0" borderId="0" xfId="0" applyBorder="1" applyAlignment="1">
      <alignment horizontal="center" vertical="center"/>
    </xf>
    <xf numFmtId="164" fontId="0" fillId="0" borderId="0" xfId="0" applyNumberFormat="1"/>
    <xf numFmtId="164" fontId="0" fillId="2" borderId="0" xfId="0" applyNumberFormat="1" applyFill="1"/>
    <xf numFmtId="0" fontId="0" fillId="0" borderId="3" xfId="0" applyBorder="1"/>
    <xf numFmtId="0" fontId="1" fillId="0" borderId="3" xfId="0" applyFont="1" applyBorder="1"/>
    <xf numFmtId="0" fontId="0" fillId="0" borderId="4" xfId="0" applyBorder="1"/>
    <xf numFmtId="0" fontId="1" fillId="0" borderId="2" xfId="0" applyFont="1" applyBorder="1"/>
    <xf numFmtId="6" fontId="0" fillId="0" borderId="0" xfId="0" applyNumberFormat="1" applyAlignment="1">
      <alignment horizontal="right"/>
    </xf>
    <xf numFmtId="0" fontId="0" fillId="0" borderId="0" xfId="0" applyAlignment="1">
      <alignment horizontal="left"/>
    </xf>
    <xf numFmtId="0" fontId="0" fillId="0" borderId="5" xfId="0" applyBorder="1"/>
    <xf numFmtId="164" fontId="0" fillId="2" borderId="5" xfId="0" applyNumberFormat="1" applyFill="1" applyBorder="1"/>
    <xf numFmtId="0" fontId="1" fillId="0" borderId="0" xfId="0" applyFont="1" applyAlignment="1">
      <alignment horizontal="left"/>
    </xf>
    <xf numFmtId="0" fontId="0" fillId="2" borderId="0" xfId="0" applyFill="1"/>
    <xf numFmtId="0" fontId="0" fillId="3" borderId="0" xfId="0" applyFill="1"/>
    <xf numFmtId="0" fontId="0" fillId="4" borderId="0" xfId="0" applyFill="1"/>
    <xf numFmtId="0" fontId="0" fillId="5" borderId="0" xfId="0" applyFill="1"/>
    <xf numFmtId="0" fontId="0" fillId="6" borderId="1" xfId="0" applyFill="1" applyBorder="1" applyAlignment="1">
      <alignment horizontal="center" vertical="center"/>
    </xf>
    <xf numFmtId="0" fontId="0" fillId="6" borderId="0" xfId="0" applyFill="1"/>
    <xf numFmtId="0" fontId="0" fillId="6" borderId="3" xfId="0" applyFill="1" applyBorder="1"/>
    <xf numFmtId="0" fontId="0" fillId="0" borderId="6" xfId="0" applyBorder="1"/>
    <xf numFmtId="0" fontId="0" fillId="0" borderId="7" xfId="0" applyBorder="1"/>
    <xf numFmtId="0" fontId="0" fillId="0" borderId="8" xfId="0" applyBorder="1"/>
    <xf numFmtId="0" fontId="0" fillId="0" borderId="9" xfId="0" quotePrefix="1" applyBorder="1"/>
    <xf numFmtId="0" fontId="0" fillId="0" borderId="5" xfId="0" quotePrefix="1" applyBorder="1"/>
    <xf numFmtId="0" fontId="0" fillId="0" borderId="10" xfId="0" quotePrefix="1" applyBorder="1"/>
    <xf numFmtId="0" fontId="0" fillId="7" borderId="1" xfId="0" applyFill="1" applyBorder="1" applyAlignment="1">
      <alignment horizontal="center" vertical="center"/>
    </xf>
    <xf numFmtId="0" fontId="0" fillId="8" borderId="0" xfId="0" applyFill="1"/>
    <xf numFmtId="0" fontId="0" fillId="9" borderId="0" xfId="0" applyFill="1"/>
    <xf numFmtId="0" fontId="0" fillId="10" borderId="0" xfId="0" applyFill="1"/>
    <xf numFmtId="0" fontId="0" fillId="11" borderId="0" xfId="0" applyFill="1"/>
    <xf numFmtId="0" fontId="0" fillId="12" borderId="1" xfId="0" applyFill="1" applyBorder="1" applyAlignment="1">
      <alignment horizontal="center"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dimension ref="A2:AJ44"/>
  <sheetViews>
    <sheetView workbookViewId="0">
      <pane ySplit="8" topLeftCell="A42" activePane="bottomLeft" state="frozen"/>
      <selection pane="bottomLeft" activeCell="N28" sqref="N28"/>
    </sheetView>
  </sheetViews>
  <sheetFormatPr defaultRowHeight="15"/>
  <cols>
    <col min="2" max="2" width="4.85546875" customWidth="1"/>
    <col min="3" max="11" width="3.28515625" customWidth="1"/>
    <col min="12" max="12" width="3.7109375" customWidth="1"/>
    <col min="13" max="16" width="3.28515625" customWidth="1"/>
    <col min="17" max="17" width="0.5703125" style="21" customWidth="1"/>
    <col min="18" max="26" width="3.28515625" customWidth="1"/>
    <col min="27" max="27" width="3.7109375" customWidth="1"/>
    <col min="28" max="31" width="3.28515625" customWidth="1"/>
    <col min="32" max="32" width="3.85546875" customWidth="1"/>
    <col min="33" max="34" width="4.5703125" customWidth="1"/>
    <col min="35" max="35" width="4.42578125" customWidth="1"/>
    <col min="36" max="36" width="4.140625" customWidth="1"/>
  </cols>
  <sheetData>
    <row r="2" spans="1:36">
      <c r="AH2" s="30">
        <v>1</v>
      </c>
      <c r="AI2" s="31">
        <v>1</v>
      </c>
    </row>
    <row r="3" spans="1:36">
      <c r="AH3" s="32">
        <v>1</v>
      </c>
      <c r="AI3" s="33">
        <v>1</v>
      </c>
    </row>
    <row r="4" spans="1:36">
      <c r="B4" s="2"/>
      <c r="C4" s="17"/>
      <c r="D4" s="19"/>
      <c r="E4" s="17"/>
      <c r="F4" s="19"/>
      <c r="G4" s="17"/>
      <c r="H4" s="19"/>
      <c r="I4" s="17"/>
      <c r="J4" s="19"/>
      <c r="K4" s="17"/>
      <c r="L4" s="19"/>
      <c r="M4" s="17" t="s">
        <v>2</v>
      </c>
      <c r="N4" s="19" t="s">
        <v>4</v>
      </c>
      <c r="O4" s="17" t="s">
        <v>5</v>
      </c>
      <c r="P4" s="19" t="s">
        <v>3</v>
      </c>
      <c r="R4" s="17"/>
      <c r="S4" s="19"/>
      <c r="T4" s="17"/>
      <c r="U4" s="19"/>
      <c r="V4" s="17"/>
      <c r="W4" s="19"/>
      <c r="X4" s="17"/>
      <c r="Y4" s="19"/>
      <c r="Z4" s="17"/>
      <c r="AA4" s="19"/>
      <c r="AB4" s="17" t="s">
        <v>2</v>
      </c>
      <c r="AC4" s="19" t="s">
        <v>4</v>
      </c>
      <c r="AD4" s="17" t="s">
        <v>5</v>
      </c>
      <c r="AE4" s="19" t="s">
        <v>3</v>
      </c>
      <c r="AF4">
        <v>1</v>
      </c>
      <c r="AH4" s="30"/>
      <c r="AI4" s="31"/>
      <c r="AJ4">
        <v>1</v>
      </c>
    </row>
    <row r="5" spans="1:36">
      <c r="B5" s="2" t="s">
        <v>7</v>
      </c>
      <c r="C5" s="18">
        <v>0</v>
      </c>
      <c r="D5" s="16">
        <v>1</v>
      </c>
      <c r="E5" s="18">
        <v>2</v>
      </c>
      <c r="F5" s="16">
        <v>3</v>
      </c>
      <c r="G5" s="18">
        <v>4</v>
      </c>
      <c r="H5" s="16">
        <v>5</v>
      </c>
      <c r="I5" s="18">
        <v>6</v>
      </c>
      <c r="J5" s="16">
        <v>7</v>
      </c>
      <c r="K5" s="18">
        <v>8</v>
      </c>
      <c r="L5" s="16">
        <v>9</v>
      </c>
      <c r="M5" s="18">
        <v>10</v>
      </c>
      <c r="N5" s="16">
        <v>11</v>
      </c>
      <c r="O5" s="18">
        <v>12</v>
      </c>
      <c r="P5" s="16">
        <v>13</v>
      </c>
      <c r="R5" s="18">
        <v>0</v>
      </c>
      <c r="S5" s="16">
        <v>1</v>
      </c>
      <c r="T5" s="18">
        <v>2</v>
      </c>
      <c r="U5" s="16">
        <v>3</v>
      </c>
      <c r="V5" s="18">
        <v>4</v>
      </c>
      <c r="W5" s="16">
        <v>5</v>
      </c>
      <c r="X5" s="18">
        <v>6</v>
      </c>
      <c r="Y5" s="16">
        <v>7</v>
      </c>
      <c r="Z5" s="18">
        <v>8</v>
      </c>
      <c r="AA5" s="16">
        <v>9</v>
      </c>
      <c r="AB5" s="18">
        <v>10</v>
      </c>
      <c r="AC5" s="16">
        <v>11</v>
      </c>
      <c r="AD5" s="18">
        <v>12</v>
      </c>
      <c r="AE5" s="16">
        <v>13</v>
      </c>
      <c r="AF5">
        <v>0</v>
      </c>
      <c r="AH5" s="32"/>
      <c r="AI5" s="33"/>
      <c r="AJ5" s="29"/>
    </row>
    <row r="6" spans="1:36">
      <c r="B6" s="2"/>
      <c r="AG6" s="23" t="s">
        <v>51</v>
      </c>
      <c r="AH6" s="24"/>
      <c r="AI6" s="24"/>
      <c r="AJ6" s="25"/>
    </row>
    <row r="7" spans="1:36">
      <c r="B7" s="2"/>
      <c r="C7" s="10" t="s">
        <v>47</v>
      </c>
      <c r="D7" s="7"/>
      <c r="E7" s="7"/>
      <c r="F7" s="7"/>
      <c r="G7" s="7"/>
      <c r="H7" s="7"/>
      <c r="I7" s="9"/>
      <c r="J7" s="10" t="s">
        <v>48</v>
      </c>
      <c r="K7" s="7"/>
      <c r="L7" s="7"/>
      <c r="M7" s="7"/>
      <c r="N7" s="7"/>
      <c r="O7" s="8"/>
      <c r="P7" s="9"/>
      <c r="Q7" s="22"/>
      <c r="R7" s="10" t="s">
        <v>49</v>
      </c>
      <c r="S7" s="7"/>
      <c r="T7" s="7"/>
      <c r="U7" s="7"/>
      <c r="V7" s="7"/>
      <c r="W7" s="7"/>
      <c r="X7" s="9"/>
      <c r="Y7" s="10" t="s">
        <v>50</v>
      </c>
      <c r="Z7" s="7"/>
      <c r="AA7" s="7"/>
      <c r="AB7" s="7"/>
      <c r="AC7" s="7"/>
      <c r="AD7" s="8"/>
      <c r="AE7" s="9"/>
      <c r="AG7" s="26" t="s">
        <v>52</v>
      </c>
      <c r="AH7" s="27" t="s">
        <v>53</v>
      </c>
      <c r="AI7" s="27" t="s">
        <v>54</v>
      </c>
      <c r="AJ7" s="28" t="s">
        <v>55</v>
      </c>
    </row>
    <row r="8" spans="1:36">
      <c r="B8" s="2"/>
      <c r="C8">
        <v>1</v>
      </c>
      <c r="D8">
        <v>2</v>
      </c>
      <c r="E8">
        <v>4</v>
      </c>
      <c r="F8">
        <v>8</v>
      </c>
      <c r="G8">
        <v>1</v>
      </c>
      <c r="H8">
        <v>2</v>
      </c>
      <c r="I8">
        <v>4</v>
      </c>
      <c r="J8">
        <v>1</v>
      </c>
      <c r="K8">
        <v>2</v>
      </c>
      <c r="L8">
        <v>4</v>
      </c>
      <c r="M8">
        <v>8</v>
      </c>
      <c r="N8">
        <v>1</v>
      </c>
      <c r="O8">
        <v>2</v>
      </c>
      <c r="P8">
        <v>4</v>
      </c>
      <c r="R8">
        <v>1</v>
      </c>
      <c r="S8">
        <v>2</v>
      </c>
      <c r="T8">
        <v>4</v>
      </c>
      <c r="U8">
        <v>8</v>
      </c>
      <c r="V8">
        <v>1</v>
      </c>
      <c r="W8">
        <v>2</v>
      </c>
      <c r="X8">
        <v>4</v>
      </c>
      <c r="Y8">
        <v>1</v>
      </c>
      <c r="Z8">
        <v>2</v>
      </c>
      <c r="AA8">
        <v>4</v>
      </c>
      <c r="AB8">
        <v>8</v>
      </c>
      <c r="AC8">
        <v>1</v>
      </c>
      <c r="AD8">
        <v>2</v>
      </c>
      <c r="AE8">
        <v>4</v>
      </c>
    </row>
    <row r="9" spans="1:36">
      <c r="A9" t="s">
        <v>16</v>
      </c>
      <c r="B9" s="2">
        <v>0</v>
      </c>
      <c r="C9" s="34"/>
      <c r="D9" s="34"/>
      <c r="E9" s="34"/>
      <c r="F9" s="34"/>
      <c r="G9" s="34"/>
      <c r="H9" s="34"/>
      <c r="I9" s="20">
        <v>1</v>
      </c>
      <c r="J9" s="20">
        <v>1</v>
      </c>
      <c r="K9" s="34"/>
      <c r="L9" s="34"/>
      <c r="M9" s="34"/>
      <c r="N9" s="34"/>
      <c r="O9" s="34"/>
      <c r="P9" s="34"/>
      <c r="Q9" s="20"/>
      <c r="R9" s="34"/>
      <c r="S9" s="34"/>
      <c r="T9" s="34"/>
      <c r="U9" s="34"/>
      <c r="V9" s="34"/>
      <c r="W9" s="20">
        <v>1</v>
      </c>
      <c r="X9" s="20">
        <v>1</v>
      </c>
      <c r="Y9" s="34"/>
      <c r="Z9" s="34"/>
      <c r="AA9" s="34"/>
      <c r="AB9" s="34"/>
      <c r="AC9" s="34"/>
      <c r="AD9" s="34"/>
      <c r="AE9" s="34"/>
      <c r="AG9">
        <v>1</v>
      </c>
      <c r="AH9">
        <v>1</v>
      </c>
      <c r="AI9">
        <v>1</v>
      </c>
      <c r="AJ9">
        <v>1</v>
      </c>
    </row>
    <row r="10" spans="1:36">
      <c r="B10" s="2">
        <v>1</v>
      </c>
      <c r="C10" s="34"/>
      <c r="D10" s="34"/>
      <c r="E10" s="34"/>
      <c r="F10" s="34"/>
      <c r="G10" s="34"/>
      <c r="H10" s="20">
        <v>1</v>
      </c>
      <c r="I10" s="20">
        <v>1</v>
      </c>
      <c r="J10" s="20">
        <v>1</v>
      </c>
      <c r="K10" s="20">
        <v>1</v>
      </c>
      <c r="L10" s="34"/>
      <c r="M10" s="34"/>
      <c r="N10" s="34"/>
      <c r="O10" s="34"/>
      <c r="P10" s="34"/>
      <c r="Q10" s="20"/>
      <c r="R10" s="34"/>
      <c r="S10" s="34"/>
      <c r="T10" s="34"/>
      <c r="U10" s="34"/>
      <c r="V10" s="20">
        <v>1</v>
      </c>
      <c r="W10" s="20">
        <v>1</v>
      </c>
      <c r="X10" s="20">
        <v>1</v>
      </c>
      <c r="Y10" s="20">
        <v>1</v>
      </c>
      <c r="Z10" s="34"/>
      <c r="AA10" s="34"/>
      <c r="AB10" s="34"/>
      <c r="AC10" s="34"/>
      <c r="AD10" s="34"/>
      <c r="AE10" s="34"/>
      <c r="AG10">
        <v>1</v>
      </c>
      <c r="AH10">
        <v>1</v>
      </c>
      <c r="AI10">
        <v>1</v>
      </c>
      <c r="AJ10">
        <v>1</v>
      </c>
    </row>
    <row r="11" spans="1:36">
      <c r="B11" s="2">
        <v>2</v>
      </c>
      <c r="C11" s="34"/>
      <c r="D11" s="34"/>
      <c r="E11" s="34"/>
      <c r="F11" s="34"/>
      <c r="G11" s="20">
        <v>1</v>
      </c>
      <c r="H11" s="34"/>
      <c r="I11" s="34"/>
      <c r="J11" s="34"/>
      <c r="K11" s="34"/>
      <c r="L11" s="20">
        <v>1</v>
      </c>
      <c r="M11" s="34"/>
      <c r="N11" s="34"/>
      <c r="O11" s="34"/>
      <c r="P11" s="34"/>
      <c r="Q11" s="20"/>
      <c r="R11" s="34"/>
      <c r="S11" s="34"/>
      <c r="T11" s="34"/>
      <c r="U11" s="20">
        <v>1</v>
      </c>
      <c r="V11" s="34"/>
      <c r="W11" s="34"/>
      <c r="X11" s="20">
        <v>1</v>
      </c>
      <c r="Y11" s="20">
        <v>1</v>
      </c>
      <c r="Z11" s="34"/>
      <c r="AA11" s="34"/>
      <c r="AB11" s="34"/>
      <c r="AC11" s="34"/>
      <c r="AD11" s="34"/>
      <c r="AE11" s="34"/>
      <c r="AG11">
        <v>1</v>
      </c>
      <c r="AH11">
        <v>1</v>
      </c>
      <c r="AI11">
        <v>1</v>
      </c>
      <c r="AJ11">
        <v>1</v>
      </c>
    </row>
    <row r="12" spans="1:36">
      <c r="B12" s="2">
        <v>3</v>
      </c>
      <c r="C12" s="20">
        <v>1</v>
      </c>
      <c r="D12" s="20">
        <v>1</v>
      </c>
      <c r="E12" s="34"/>
      <c r="F12" s="34"/>
      <c r="G12" s="34"/>
      <c r="H12" s="20">
        <v>1</v>
      </c>
      <c r="I12" s="20">
        <v>1</v>
      </c>
      <c r="J12" s="20">
        <v>1</v>
      </c>
      <c r="K12" s="20">
        <v>1</v>
      </c>
      <c r="L12" s="34"/>
      <c r="M12" s="34"/>
      <c r="N12" s="34"/>
      <c r="O12" s="34"/>
      <c r="P12" s="34"/>
      <c r="Q12" s="20"/>
      <c r="R12" s="20">
        <v>1</v>
      </c>
      <c r="S12" s="20">
        <v>1</v>
      </c>
      <c r="T12" s="34"/>
      <c r="U12" s="34"/>
      <c r="V12" s="20">
        <v>1</v>
      </c>
      <c r="W12" s="20">
        <v>1</v>
      </c>
      <c r="X12" s="20">
        <v>1</v>
      </c>
      <c r="Y12" s="20">
        <v>1</v>
      </c>
      <c r="Z12" s="34"/>
      <c r="AA12" s="34"/>
      <c r="AB12" s="34"/>
      <c r="AC12" s="34"/>
      <c r="AD12" s="34"/>
      <c r="AE12" s="34"/>
      <c r="AG12">
        <v>1</v>
      </c>
      <c r="AH12">
        <v>1</v>
      </c>
      <c r="AI12">
        <v>1</v>
      </c>
      <c r="AJ12">
        <v>1</v>
      </c>
    </row>
    <row r="13" spans="1:36">
      <c r="B13" s="2">
        <v>4</v>
      </c>
      <c r="C13" s="20">
        <v>1</v>
      </c>
      <c r="D13" s="20">
        <v>1</v>
      </c>
      <c r="E13" s="34"/>
      <c r="F13" s="34"/>
      <c r="G13" s="34"/>
      <c r="H13" s="34"/>
      <c r="I13" s="20">
        <v>1</v>
      </c>
      <c r="J13" s="20">
        <v>1</v>
      </c>
      <c r="K13" s="34"/>
      <c r="L13" s="34"/>
      <c r="M13" s="34"/>
      <c r="N13" s="34"/>
      <c r="O13" s="34"/>
      <c r="P13" s="34"/>
      <c r="Q13" s="20"/>
      <c r="R13" s="20">
        <v>1</v>
      </c>
      <c r="S13" s="20">
        <v>1</v>
      </c>
      <c r="T13" s="34"/>
      <c r="U13" s="34"/>
      <c r="V13" s="34"/>
      <c r="W13" s="20">
        <v>1</v>
      </c>
      <c r="X13" s="20">
        <v>1</v>
      </c>
      <c r="Y13" s="34"/>
      <c r="Z13" s="34"/>
      <c r="AA13" s="34"/>
      <c r="AB13" s="34"/>
      <c r="AC13" s="34"/>
      <c r="AD13" s="34"/>
      <c r="AE13" s="34"/>
      <c r="AG13">
        <v>1</v>
      </c>
      <c r="AH13">
        <v>1</v>
      </c>
      <c r="AI13">
        <v>1</v>
      </c>
      <c r="AJ13">
        <v>1</v>
      </c>
    </row>
    <row r="14" spans="1:36">
      <c r="B14" s="2">
        <v>5</v>
      </c>
      <c r="C14" s="34"/>
      <c r="D14" s="20">
        <v>1</v>
      </c>
      <c r="E14" s="34"/>
      <c r="F14" s="34"/>
      <c r="G14" s="20">
        <v>1</v>
      </c>
      <c r="H14" s="20">
        <v>1</v>
      </c>
      <c r="I14" s="20">
        <v>1</v>
      </c>
      <c r="J14" s="20">
        <v>1</v>
      </c>
      <c r="K14" s="20">
        <v>1</v>
      </c>
      <c r="L14" s="34"/>
      <c r="M14" s="20">
        <v>1</v>
      </c>
      <c r="N14" s="20">
        <v>1</v>
      </c>
      <c r="O14" s="20">
        <v>1</v>
      </c>
      <c r="P14" s="20">
        <v>1</v>
      </c>
      <c r="Q14" s="20"/>
      <c r="R14" s="34"/>
      <c r="S14" s="20">
        <v>1</v>
      </c>
      <c r="T14" s="34"/>
      <c r="U14" s="34"/>
      <c r="V14" s="20">
        <v>1</v>
      </c>
      <c r="W14" s="20">
        <v>1</v>
      </c>
      <c r="X14" s="20">
        <v>1</v>
      </c>
      <c r="Y14" s="20">
        <v>1</v>
      </c>
      <c r="Z14" s="20">
        <v>1</v>
      </c>
      <c r="AA14" s="34"/>
      <c r="AB14" s="20">
        <v>1</v>
      </c>
      <c r="AC14" s="20">
        <v>1</v>
      </c>
      <c r="AD14" s="20">
        <v>1</v>
      </c>
      <c r="AE14" s="20">
        <v>1</v>
      </c>
      <c r="AG14">
        <v>1</v>
      </c>
      <c r="AH14">
        <v>1</v>
      </c>
      <c r="AI14">
        <v>1</v>
      </c>
      <c r="AJ14">
        <v>1</v>
      </c>
    </row>
    <row r="15" spans="1:36">
      <c r="B15" s="2">
        <v>6</v>
      </c>
      <c r="C15" s="34"/>
      <c r="D15" s="20">
        <v>1</v>
      </c>
      <c r="E15" s="34"/>
      <c r="F15" s="20">
        <v>1</v>
      </c>
      <c r="G15" s="20">
        <v>1</v>
      </c>
      <c r="H15" s="20">
        <v>1</v>
      </c>
      <c r="I15" s="20">
        <v>1</v>
      </c>
      <c r="J15" s="20">
        <v>1</v>
      </c>
      <c r="K15" s="20">
        <v>1</v>
      </c>
      <c r="L15" s="34"/>
      <c r="M15" s="20">
        <v>1</v>
      </c>
      <c r="N15" s="20">
        <v>1</v>
      </c>
      <c r="O15" s="20">
        <v>1</v>
      </c>
      <c r="P15" s="20">
        <v>1</v>
      </c>
      <c r="Q15" s="20"/>
      <c r="R15" s="34"/>
      <c r="S15" s="20">
        <v>1</v>
      </c>
      <c r="T15" s="34"/>
      <c r="U15" s="20">
        <v>1</v>
      </c>
      <c r="V15" s="20">
        <v>1</v>
      </c>
      <c r="W15" s="20">
        <v>1</v>
      </c>
      <c r="X15" s="20">
        <v>1</v>
      </c>
      <c r="Y15" s="20">
        <v>1</v>
      </c>
      <c r="Z15" s="20">
        <v>1</v>
      </c>
      <c r="AA15" s="34"/>
      <c r="AB15" s="20">
        <v>1</v>
      </c>
      <c r="AC15" s="20">
        <v>1</v>
      </c>
      <c r="AD15" s="20">
        <v>1</v>
      </c>
      <c r="AE15" s="20">
        <v>1</v>
      </c>
      <c r="AG15">
        <v>1</v>
      </c>
      <c r="AH15">
        <v>1</v>
      </c>
      <c r="AI15">
        <v>1</v>
      </c>
      <c r="AJ15">
        <v>1</v>
      </c>
    </row>
    <row r="16" spans="1:36">
      <c r="B16" s="2">
        <v>7</v>
      </c>
      <c r="C16" s="34"/>
      <c r="D16" s="20">
        <v>1</v>
      </c>
      <c r="E16" s="34"/>
      <c r="F16" s="20">
        <v>1</v>
      </c>
      <c r="G16" s="34"/>
      <c r="H16" s="20">
        <v>1</v>
      </c>
      <c r="I16" s="20">
        <v>1</v>
      </c>
      <c r="J16" s="20">
        <v>1</v>
      </c>
      <c r="K16" s="20">
        <v>1</v>
      </c>
      <c r="L16" s="34"/>
      <c r="M16" s="20">
        <v>1</v>
      </c>
      <c r="N16" s="20">
        <v>1</v>
      </c>
      <c r="O16" s="20">
        <v>1</v>
      </c>
      <c r="P16" s="34"/>
      <c r="Q16" s="20"/>
      <c r="R16" s="34"/>
      <c r="S16" s="20">
        <v>1</v>
      </c>
      <c r="T16" s="34"/>
      <c r="U16" s="20">
        <v>1</v>
      </c>
      <c r="V16" s="34"/>
      <c r="W16" s="20">
        <v>1</v>
      </c>
      <c r="X16" s="20">
        <v>1</v>
      </c>
      <c r="Y16" s="20">
        <v>1</v>
      </c>
      <c r="Z16" s="20">
        <v>1</v>
      </c>
      <c r="AA16" s="34"/>
      <c r="AB16" s="20">
        <v>1</v>
      </c>
      <c r="AC16" s="20">
        <v>1</v>
      </c>
      <c r="AD16" s="20">
        <v>1</v>
      </c>
      <c r="AE16" s="34"/>
      <c r="AG16">
        <v>1</v>
      </c>
      <c r="AH16">
        <v>1</v>
      </c>
      <c r="AI16">
        <v>1</v>
      </c>
      <c r="AJ16">
        <v>1</v>
      </c>
    </row>
    <row r="17" spans="1:36">
      <c r="B17" s="2">
        <v>8</v>
      </c>
      <c r="C17" s="34"/>
      <c r="D17" s="20">
        <v>1</v>
      </c>
      <c r="E17" s="20">
        <v>1</v>
      </c>
      <c r="F17" s="34"/>
      <c r="G17" s="34"/>
      <c r="H17" s="34"/>
      <c r="I17" s="20">
        <v>1</v>
      </c>
      <c r="J17" s="20">
        <v>1</v>
      </c>
      <c r="K17" s="20">
        <v>1</v>
      </c>
      <c r="L17" s="34"/>
      <c r="M17" s="20">
        <v>1</v>
      </c>
      <c r="N17" s="20">
        <v>1</v>
      </c>
      <c r="O17" s="20">
        <v>1</v>
      </c>
      <c r="P17" s="34"/>
      <c r="Q17" s="20"/>
      <c r="R17" s="34"/>
      <c r="S17" s="20">
        <v>1</v>
      </c>
      <c r="T17" s="20">
        <v>1</v>
      </c>
      <c r="U17" s="34"/>
      <c r="V17" s="34"/>
      <c r="W17" s="34"/>
      <c r="X17" s="20">
        <v>1</v>
      </c>
      <c r="Y17" s="20">
        <v>1</v>
      </c>
      <c r="Z17" s="20">
        <v>1</v>
      </c>
      <c r="AA17" s="34"/>
      <c r="AB17" s="20">
        <v>1</v>
      </c>
      <c r="AC17" s="20">
        <v>1</v>
      </c>
      <c r="AD17" s="20">
        <v>1</v>
      </c>
      <c r="AE17" s="34"/>
      <c r="AG17">
        <v>1</v>
      </c>
      <c r="AH17">
        <v>1</v>
      </c>
      <c r="AI17">
        <v>1</v>
      </c>
      <c r="AJ17">
        <v>1</v>
      </c>
    </row>
    <row r="18" spans="1:36">
      <c r="A18" t="s">
        <v>23</v>
      </c>
      <c r="B18" s="2">
        <v>9</v>
      </c>
      <c r="C18" s="34"/>
      <c r="D18" s="20">
        <v>1</v>
      </c>
      <c r="E18" s="34"/>
      <c r="F18" s="34"/>
      <c r="G18" s="34"/>
      <c r="H18" s="20">
        <v>1</v>
      </c>
      <c r="I18" s="20">
        <v>1</v>
      </c>
      <c r="J18" s="20">
        <v>1</v>
      </c>
      <c r="K18" s="20">
        <v>1</v>
      </c>
      <c r="L18" s="34"/>
      <c r="M18" s="34"/>
      <c r="N18" s="20">
        <v>1</v>
      </c>
      <c r="O18" s="34"/>
      <c r="P18" s="34"/>
      <c r="Q18" s="20"/>
      <c r="R18" s="34"/>
      <c r="S18" s="20">
        <v>1</v>
      </c>
      <c r="T18" s="34"/>
      <c r="U18" s="34"/>
      <c r="V18" s="34"/>
      <c r="W18" s="20">
        <v>1</v>
      </c>
      <c r="X18" s="20">
        <v>1</v>
      </c>
      <c r="Y18" s="20">
        <v>1</v>
      </c>
      <c r="Z18" s="20">
        <v>1</v>
      </c>
      <c r="AA18" s="34"/>
      <c r="AB18" s="34"/>
      <c r="AC18" s="20">
        <v>1</v>
      </c>
      <c r="AD18" s="34"/>
      <c r="AE18" s="34"/>
      <c r="AG18">
        <v>1</v>
      </c>
      <c r="AH18">
        <v>1</v>
      </c>
      <c r="AI18">
        <v>1</v>
      </c>
      <c r="AJ18">
        <v>1</v>
      </c>
    </row>
    <row r="19" spans="1:36">
      <c r="A19" t="s">
        <v>24</v>
      </c>
      <c r="B19" s="2" t="s">
        <v>17</v>
      </c>
      <c r="C19" s="34"/>
      <c r="D19" s="20">
        <v>1</v>
      </c>
      <c r="E19" s="34"/>
      <c r="F19" s="34"/>
      <c r="G19" s="34"/>
      <c r="H19" s="20">
        <v>1</v>
      </c>
      <c r="I19" s="20">
        <v>1</v>
      </c>
      <c r="J19" s="20">
        <v>1</v>
      </c>
      <c r="K19" s="20">
        <v>1</v>
      </c>
      <c r="L19" s="34"/>
      <c r="M19" s="34"/>
      <c r="N19" s="34"/>
      <c r="O19" s="34"/>
      <c r="P19" s="34"/>
      <c r="Q19" s="20"/>
      <c r="R19" s="34"/>
      <c r="S19" s="20">
        <v>1</v>
      </c>
      <c r="T19" s="34"/>
      <c r="U19" s="34"/>
      <c r="V19" s="34"/>
      <c r="W19" s="20">
        <v>1</v>
      </c>
      <c r="X19" s="20">
        <v>1</v>
      </c>
      <c r="Y19" s="20">
        <v>1</v>
      </c>
      <c r="Z19" s="20">
        <v>1</v>
      </c>
      <c r="AA19" s="34"/>
      <c r="AB19" s="34"/>
      <c r="AC19" s="34"/>
      <c r="AD19" s="34"/>
      <c r="AE19" s="34"/>
      <c r="AG19">
        <v>1</v>
      </c>
      <c r="AH19">
        <v>1</v>
      </c>
      <c r="AI19">
        <v>1</v>
      </c>
      <c r="AJ19">
        <v>1</v>
      </c>
    </row>
    <row r="20" spans="1:36">
      <c r="A20" t="s">
        <v>25</v>
      </c>
      <c r="B20" s="2" t="s">
        <v>18</v>
      </c>
      <c r="C20" s="34"/>
      <c r="D20" s="20">
        <v>1</v>
      </c>
      <c r="E20" s="34"/>
      <c r="F20" s="34"/>
      <c r="G20" s="20">
        <v>1</v>
      </c>
      <c r="H20" s="20">
        <v>1</v>
      </c>
      <c r="I20" s="20">
        <v>1</v>
      </c>
      <c r="J20" s="20">
        <v>1</v>
      </c>
      <c r="K20" s="20">
        <v>1</v>
      </c>
      <c r="L20" s="20">
        <v>1</v>
      </c>
      <c r="M20" s="34"/>
      <c r="N20" s="34"/>
      <c r="O20" s="34"/>
      <c r="P20" s="34"/>
      <c r="Q20" s="20"/>
      <c r="R20" s="34"/>
      <c r="S20" s="20">
        <v>1</v>
      </c>
      <c r="T20" s="34"/>
      <c r="U20" s="34"/>
      <c r="V20" s="20">
        <v>1</v>
      </c>
      <c r="W20" s="20">
        <v>1</v>
      </c>
      <c r="X20" s="20">
        <v>1</v>
      </c>
      <c r="Y20" s="20">
        <v>1</v>
      </c>
      <c r="Z20" s="20">
        <v>1</v>
      </c>
      <c r="AA20" s="20">
        <v>1</v>
      </c>
      <c r="AB20" s="34"/>
      <c r="AC20" s="34"/>
      <c r="AD20" s="34"/>
      <c r="AE20" s="34"/>
      <c r="AG20">
        <v>1</v>
      </c>
      <c r="AH20">
        <v>1</v>
      </c>
      <c r="AI20">
        <v>1</v>
      </c>
      <c r="AJ20">
        <v>1</v>
      </c>
    </row>
    <row r="21" spans="1:36">
      <c r="A21" t="s">
        <v>26</v>
      </c>
      <c r="B21" s="2" t="s">
        <v>19</v>
      </c>
      <c r="C21" s="34"/>
      <c r="D21" s="20">
        <v>1</v>
      </c>
      <c r="E21" s="34"/>
      <c r="F21" s="34"/>
      <c r="G21" s="20">
        <v>1</v>
      </c>
      <c r="H21" s="20">
        <v>1</v>
      </c>
      <c r="I21" s="34"/>
      <c r="J21" s="34"/>
      <c r="K21" s="20">
        <v>1</v>
      </c>
      <c r="L21" s="20">
        <v>1</v>
      </c>
      <c r="M21" s="34"/>
      <c r="N21" s="34"/>
      <c r="O21" s="34"/>
      <c r="P21" s="34"/>
      <c r="Q21" s="20"/>
      <c r="R21" s="34"/>
      <c r="S21" s="20">
        <v>1</v>
      </c>
      <c r="T21" s="34"/>
      <c r="U21" s="34"/>
      <c r="V21" s="20">
        <v>1</v>
      </c>
      <c r="W21" s="20">
        <v>1</v>
      </c>
      <c r="X21" s="34"/>
      <c r="Y21" s="34"/>
      <c r="Z21" s="20">
        <v>1</v>
      </c>
      <c r="AA21" s="20">
        <v>1</v>
      </c>
      <c r="AB21" s="34"/>
      <c r="AC21" s="34"/>
      <c r="AD21" s="34"/>
      <c r="AE21" s="34"/>
      <c r="AG21">
        <v>1</v>
      </c>
      <c r="AH21">
        <v>1</v>
      </c>
      <c r="AI21">
        <v>1</v>
      </c>
      <c r="AJ21">
        <v>1</v>
      </c>
    </row>
    <row r="22" spans="1:36">
      <c r="A22" t="s">
        <v>27</v>
      </c>
      <c r="B22" s="2" t="s">
        <v>20</v>
      </c>
      <c r="C22" s="34"/>
      <c r="D22" s="20">
        <v>1</v>
      </c>
      <c r="E22" s="34"/>
      <c r="F22" s="34"/>
      <c r="G22" s="20">
        <v>1</v>
      </c>
      <c r="H22" s="20">
        <v>1</v>
      </c>
      <c r="I22" s="34"/>
      <c r="J22" s="34"/>
      <c r="K22" s="20">
        <v>1</v>
      </c>
      <c r="L22" s="20">
        <v>1</v>
      </c>
      <c r="M22" s="34"/>
      <c r="N22" s="34"/>
      <c r="O22" s="34"/>
      <c r="P22" s="34"/>
      <c r="Q22" s="20"/>
      <c r="R22" s="34"/>
      <c r="S22" s="20">
        <v>1</v>
      </c>
      <c r="T22" s="34"/>
      <c r="U22" s="34"/>
      <c r="V22" s="20">
        <v>1</v>
      </c>
      <c r="W22" s="20">
        <v>1</v>
      </c>
      <c r="X22" s="34"/>
      <c r="Y22" s="34"/>
      <c r="Z22" s="20">
        <v>1</v>
      </c>
      <c r="AA22" s="20">
        <v>1</v>
      </c>
      <c r="AB22" s="34"/>
      <c r="AC22" s="34"/>
      <c r="AD22" s="34"/>
      <c r="AE22" s="34"/>
      <c r="AG22">
        <v>1</v>
      </c>
      <c r="AH22">
        <v>1</v>
      </c>
      <c r="AI22">
        <v>1</v>
      </c>
      <c r="AJ22">
        <v>1</v>
      </c>
    </row>
    <row r="23" spans="1:36">
      <c r="A23" t="s">
        <v>28</v>
      </c>
      <c r="B23" s="2" t="s">
        <v>21</v>
      </c>
      <c r="C23" s="34"/>
      <c r="D23" s="20">
        <v>1</v>
      </c>
      <c r="E23" s="34"/>
      <c r="F23" s="34"/>
      <c r="G23" s="20">
        <v>1</v>
      </c>
      <c r="H23" s="20">
        <v>1</v>
      </c>
      <c r="I23" s="34"/>
      <c r="J23" s="34"/>
      <c r="K23" s="20">
        <v>1</v>
      </c>
      <c r="L23" s="20">
        <v>1</v>
      </c>
      <c r="M23" s="34"/>
      <c r="N23" s="34"/>
      <c r="O23" s="34"/>
      <c r="P23" s="34"/>
      <c r="Q23" s="20"/>
      <c r="R23" s="34"/>
      <c r="S23" s="20">
        <v>1</v>
      </c>
      <c r="T23" s="34"/>
      <c r="U23" s="34"/>
      <c r="V23" s="20">
        <v>1</v>
      </c>
      <c r="W23" s="20">
        <v>1</v>
      </c>
      <c r="X23" s="34"/>
      <c r="Y23" s="34"/>
      <c r="Z23" s="20">
        <v>1</v>
      </c>
      <c r="AA23" s="20">
        <v>1</v>
      </c>
      <c r="AB23" s="34"/>
      <c r="AC23" s="34"/>
      <c r="AD23" s="34"/>
      <c r="AE23" s="34"/>
      <c r="AG23">
        <v>1</v>
      </c>
      <c r="AH23">
        <v>1</v>
      </c>
      <c r="AI23">
        <v>1</v>
      </c>
      <c r="AJ23">
        <v>1</v>
      </c>
    </row>
    <row r="24" spans="1:36">
      <c r="A24" t="s">
        <v>29</v>
      </c>
      <c r="B24" s="2" t="s">
        <v>22</v>
      </c>
      <c r="C24" s="34"/>
      <c r="D24" s="34"/>
      <c r="E24" s="34"/>
      <c r="F24" s="20">
        <v>1</v>
      </c>
      <c r="G24" s="20">
        <v>1</v>
      </c>
      <c r="H24" s="34"/>
      <c r="I24" s="34"/>
      <c r="J24" s="34"/>
      <c r="K24" s="34"/>
      <c r="L24" s="20">
        <v>1</v>
      </c>
      <c r="M24" s="20">
        <v>1</v>
      </c>
      <c r="N24" s="34"/>
      <c r="O24" s="34"/>
      <c r="P24" s="34"/>
      <c r="Q24" s="20"/>
      <c r="R24" s="34"/>
      <c r="S24" s="34"/>
      <c r="T24" s="34"/>
      <c r="U24" s="20">
        <v>1</v>
      </c>
      <c r="V24" s="20">
        <v>1</v>
      </c>
      <c r="W24" s="34"/>
      <c r="X24" s="34"/>
      <c r="Y24" s="34"/>
      <c r="Z24" s="34"/>
      <c r="AA24" s="20">
        <v>1</v>
      </c>
      <c r="AB24" s="20">
        <v>1</v>
      </c>
      <c r="AC24" s="34"/>
      <c r="AD24" s="34"/>
      <c r="AE24" s="34"/>
      <c r="AG24">
        <v>1</v>
      </c>
      <c r="AH24">
        <v>1</v>
      </c>
      <c r="AI24">
        <v>1</v>
      </c>
      <c r="AJ24">
        <v>1</v>
      </c>
    </row>
    <row r="25" spans="1:36" ht="2.25" customHeight="1">
      <c r="AG25">
        <v>0</v>
      </c>
      <c r="AH25">
        <v>0</v>
      </c>
      <c r="AI25">
        <v>0</v>
      </c>
      <c r="AJ25">
        <v>0</v>
      </c>
    </row>
    <row r="26" spans="1:36">
      <c r="A26" t="s">
        <v>16</v>
      </c>
      <c r="B26" s="2">
        <v>0</v>
      </c>
      <c r="C26" s="34"/>
      <c r="D26" s="34"/>
      <c r="E26" s="34"/>
      <c r="F26" s="34"/>
      <c r="G26" s="34"/>
      <c r="H26" s="34"/>
      <c r="I26" s="20">
        <v>1</v>
      </c>
      <c r="J26" s="20">
        <v>1</v>
      </c>
      <c r="K26" s="34"/>
      <c r="L26" s="34"/>
      <c r="M26" s="34"/>
      <c r="N26" s="34"/>
      <c r="O26" s="34"/>
      <c r="P26" s="34"/>
      <c r="Q26" s="20"/>
      <c r="R26" s="34"/>
      <c r="S26" s="34"/>
      <c r="T26" s="34"/>
      <c r="U26" s="34"/>
      <c r="V26" s="34"/>
      <c r="W26" s="34"/>
      <c r="X26" s="34"/>
      <c r="Y26" s="20">
        <v>1</v>
      </c>
      <c r="Z26" s="20">
        <v>1</v>
      </c>
      <c r="AA26" s="34"/>
      <c r="AB26" s="34"/>
      <c r="AC26" s="34"/>
      <c r="AD26" s="34"/>
      <c r="AE26" s="34"/>
      <c r="AG26">
        <v>1</v>
      </c>
      <c r="AH26">
        <v>1</v>
      </c>
      <c r="AI26">
        <v>1</v>
      </c>
      <c r="AJ26">
        <v>1</v>
      </c>
    </row>
    <row r="27" spans="1:36">
      <c r="B27" s="2">
        <v>1</v>
      </c>
      <c r="C27" s="20">
        <v>1</v>
      </c>
      <c r="D27" s="20">
        <v>1</v>
      </c>
      <c r="E27" s="34"/>
      <c r="F27" s="34"/>
      <c r="G27" s="34"/>
      <c r="H27" s="20">
        <v>1</v>
      </c>
      <c r="I27" s="20">
        <v>1</v>
      </c>
      <c r="J27" s="20">
        <v>1</v>
      </c>
      <c r="K27" s="20">
        <v>1</v>
      </c>
      <c r="L27" s="34"/>
      <c r="M27" s="34"/>
      <c r="N27" s="34"/>
      <c r="O27" s="34"/>
      <c r="P27" s="34"/>
      <c r="Q27" s="20"/>
      <c r="R27" s="20">
        <v>1</v>
      </c>
      <c r="S27" s="20">
        <v>1</v>
      </c>
      <c r="T27" s="34"/>
      <c r="U27" s="34"/>
      <c r="V27" s="34"/>
      <c r="W27" s="34"/>
      <c r="X27" s="20">
        <v>1</v>
      </c>
      <c r="Y27" s="20">
        <v>1</v>
      </c>
      <c r="Z27" s="20">
        <v>1</v>
      </c>
      <c r="AA27" s="20">
        <v>1</v>
      </c>
      <c r="AB27" s="34"/>
      <c r="AC27" s="34"/>
      <c r="AD27" s="34"/>
      <c r="AE27" s="34"/>
      <c r="AG27">
        <v>1</v>
      </c>
      <c r="AH27">
        <v>1</v>
      </c>
      <c r="AI27">
        <v>1</v>
      </c>
      <c r="AJ27">
        <v>1</v>
      </c>
    </row>
    <row r="28" spans="1:36">
      <c r="B28" s="2">
        <v>2</v>
      </c>
      <c r="C28" s="20">
        <v>1</v>
      </c>
      <c r="D28" s="20">
        <v>1</v>
      </c>
      <c r="E28" s="34"/>
      <c r="F28" s="34"/>
      <c r="G28" s="20">
        <v>1</v>
      </c>
      <c r="H28" s="34"/>
      <c r="I28" s="34"/>
      <c r="J28" s="34"/>
      <c r="K28" s="34"/>
      <c r="L28" s="20">
        <v>1</v>
      </c>
      <c r="M28" s="34"/>
      <c r="N28" s="34"/>
      <c r="O28" s="34"/>
      <c r="P28" s="34"/>
      <c r="Q28" s="20"/>
      <c r="R28" s="20">
        <v>1</v>
      </c>
      <c r="S28" s="20">
        <v>1</v>
      </c>
      <c r="T28" s="34"/>
      <c r="U28" s="34"/>
      <c r="V28" s="34"/>
      <c r="W28" s="34"/>
      <c r="X28" s="20">
        <v>1</v>
      </c>
      <c r="Y28" s="20">
        <v>1</v>
      </c>
      <c r="Z28" s="34"/>
      <c r="AA28" s="34"/>
      <c r="AB28" s="20">
        <v>1</v>
      </c>
      <c r="AC28" s="34"/>
      <c r="AD28" s="34"/>
      <c r="AE28" s="34"/>
      <c r="AG28">
        <v>1</v>
      </c>
      <c r="AH28">
        <v>1</v>
      </c>
      <c r="AI28">
        <v>1</v>
      </c>
      <c r="AJ28">
        <v>1</v>
      </c>
    </row>
    <row r="29" spans="1:36">
      <c r="B29" s="2">
        <v>3</v>
      </c>
      <c r="C29" s="34"/>
      <c r="D29" s="20">
        <v>1</v>
      </c>
      <c r="E29" s="34"/>
      <c r="F29" s="34"/>
      <c r="G29" s="34"/>
      <c r="H29" s="20">
        <v>1</v>
      </c>
      <c r="I29" s="20">
        <v>1</v>
      </c>
      <c r="J29" s="20">
        <v>1</v>
      </c>
      <c r="K29" s="20">
        <v>1</v>
      </c>
      <c r="L29" s="34"/>
      <c r="M29" s="34"/>
      <c r="N29" s="34"/>
      <c r="O29" s="34"/>
      <c r="P29" s="34"/>
      <c r="Q29" s="20"/>
      <c r="R29" s="34"/>
      <c r="S29" s="20">
        <v>1</v>
      </c>
      <c r="T29" s="34"/>
      <c r="U29" s="34"/>
      <c r="V29" s="34"/>
      <c r="W29" s="34"/>
      <c r="X29" s="20">
        <v>1</v>
      </c>
      <c r="Y29" s="20">
        <v>1</v>
      </c>
      <c r="Z29" s="20">
        <v>1</v>
      </c>
      <c r="AA29" s="20">
        <v>1</v>
      </c>
      <c r="AB29" s="34"/>
      <c r="AC29" s="34"/>
      <c r="AD29" s="34"/>
      <c r="AE29" s="34"/>
      <c r="AG29">
        <v>1</v>
      </c>
      <c r="AH29">
        <v>1</v>
      </c>
      <c r="AI29">
        <v>1</v>
      </c>
      <c r="AJ29">
        <v>1</v>
      </c>
    </row>
    <row r="30" spans="1:36">
      <c r="B30" s="2">
        <v>4</v>
      </c>
      <c r="C30" s="34"/>
      <c r="D30" s="20">
        <v>1</v>
      </c>
      <c r="E30" s="34"/>
      <c r="F30" s="34"/>
      <c r="G30" s="34"/>
      <c r="H30" s="34"/>
      <c r="I30" s="20">
        <v>1</v>
      </c>
      <c r="J30" s="20">
        <v>1</v>
      </c>
      <c r="K30" s="34"/>
      <c r="L30" s="34"/>
      <c r="M30" s="34"/>
      <c r="N30" s="34"/>
      <c r="O30" s="34"/>
      <c r="P30" s="34"/>
      <c r="Q30" s="20"/>
      <c r="R30" s="34"/>
      <c r="S30" s="20">
        <v>1</v>
      </c>
      <c r="T30" s="34"/>
      <c r="U30" s="34"/>
      <c r="V30" s="34"/>
      <c r="W30" s="34"/>
      <c r="X30" s="34"/>
      <c r="Y30" s="20">
        <v>1</v>
      </c>
      <c r="Z30" s="20">
        <v>1</v>
      </c>
      <c r="AA30" s="34"/>
      <c r="AB30" s="34"/>
      <c r="AC30" s="34"/>
      <c r="AD30" s="34"/>
      <c r="AE30" s="34"/>
      <c r="AG30">
        <v>1</v>
      </c>
      <c r="AH30">
        <v>1</v>
      </c>
      <c r="AI30">
        <v>1</v>
      </c>
      <c r="AJ30">
        <v>1</v>
      </c>
    </row>
    <row r="31" spans="1:36">
      <c r="B31" s="2">
        <v>5</v>
      </c>
      <c r="C31" s="34"/>
      <c r="D31" s="20">
        <v>1</v>
      </c>
      <c r="E31" s="34"/>
      <c r="F31" s="34"/>
      <c r="G31" s="20">
        <v>1</v>
      </c>
      <c r="H31" s="20">
        <v>1</v>
      </c>
      <c r="I31" s="20">
        <v>1</v>
      </c>
      <c r="J31" s="20">
        <v>1</v>
      </c>
      <c r="K31" s="20">
        <v>1</v>
      </c>
      <c r="L31" s="34"/>
      <c r="M31" s="20">
        <v>1</v>
      </c>
      <c r="N31" s="20">
        <v>1</v>
      </c>
      <c r="O31" s="20">
        <v>1</v>
      </c>
      <c r="P31" s="20">
        <v>1</v>
      </c>
      <c r="Q31" s="20"/>
      <c r="R31" s="34"/>
      <c r="S31" s="20">
        <v>1</v>
      </c>
      <c r="T31" s="34"/>
      <c r="U31" s="34"/>
      <c r="V31" s="20">
        <v>1</v>
      </c>
      <c r="W31" s="20">
        <v>1</v>
      </c>
      <c r="X31" s="20">
        <v>1</v>
      </c>
      <c r="Y31" s="20">
        <v>1</v>
      </c>
      <c r="Z31" s="20">
        <v>1</v>
      </c>
      <c r="AA31" s="34"/>
      <c r="AB31" s="20">
        <v>1</v>
      </c>
      <c r="AC31" s="20">
        <v>1</v>
      </c>
      <c r="AD31" s="20">
        <v>1</v>
      </c>
      <c r="AE31" s="20">
        <v>1</v>
      </c>
      <c r="AG31">
        <v>1</v>
      </c>
      <c r="AH31">
        <v>1</v>
      </c>
      <c r="AI31">
        <v>1</v>
      </c>
      <c r="AJ31">
        <v>1</v>
      </c>
    </row>
    <row r="32" spans="1:36">
      <c r="B32" s="2">
        <v>6</v>
      </c>
      <c r="C32" s="34"/>
      <c r="D32" s="20">
        <v>1</v>
      </c>
      <c r="E32" s="20">
        <v>1</v>
      </c>
      <c r="F32" s="20">
        <v>1</v>
      </c>
      <c r="G32" s="20">
        <v>1</v>
      </c>
      <c r="H32" s="20">
        <v>1</v>
      </c>
      <c r="I32" s="20">
        <v>1</v>
      </c>
      <c r="J32" s="20">
        <v>1</v>
      </c>
      <c r="K32" s="20">
        <v>1</v>
      </c>
      <c r="L32" s="34"/>
      <c r="M32" s="20">
        <v>1</v>
      </c>
      <c r="N32" s="20">
        <v>1</v>
      </c>
      <c r="O32" s="20">
        <v>1</v>
      </c>
      <c r="P32" s="20">
        <v>1</v>
      </c>
      <c r="Q32" s="20"/>
      <c r="R32" s="34"/>
      <c r="S32" s="20">
        <v>1</v>
      </c>
      <c r="T32" s="20">
        <v>1</v>
      </c>
      <c r="U32" s="20">
        <v>1</v>
      </c>
      <c r="V32" s="20">
        <v>1</v>
      </c>
      <c r="W32" s="20">
        <v>1</v>
      </c>
      <c r="X32" s="20">
        <v>1</v>
      </c>
      <c r="Y32" s="20">
        <v>1</v>
      </c>
      <c r="Z32" s="20">
        <v>1</v>
      </c>
      <c r="AA32" s="34"/>
      <c r="AB32" s="20">
        <v>1</v>
      </c>
      <c r="AC32" s="20">
        <v>1</v>
      </c>
      <c r="AD32" s="20">
        <v>1</v>
      </c>
      <c r="AE32" s="20">
        <v>1</v>
      </c>
      <c r="AG32">
        <v>1</v>
      </c>
      <c r="AH32">
        <v>1</v>
      </c>
      <c r="AI32">
        <v>1</v>
      </c>
      <c r="AJ32">
        <v>1</v>
      </c>
    </row>
    <row r="33" spans="1:36">
      <c r="B33" s="2">
        <v>7</v>
      </c>
      <c r="C33" s="34"/>
      <c r="D33" s="20">
        <v>1</v>
      </c>
      <c r="E33" s="20">
        <v>1</v>
      </c>
      <c r="F33" s="34"/>
      <c r="G33" s="34"/>
      <c r="H33" s="20">
        <v>1</v>
      </c>
      <c r="I33" s="20">
        <v>1</v>
      </c>
      <c r="J33" s="20">
        <v>1</v>
      </c>
      <c r="K33" s="20">
        <v>1</v>
      </c>
      <c r="L33" s="34"/>
      <c r="M33" s="20">
        <v>1</v>
      </c>
      <c r="N33" s="20">
        <v>1</v>
      </c>
      <c r="O33" s="20">
        <v>1</v>
      </c>
      <c r="P33" s="34"/>
      <c r="Q33" s="20"/>
      <c r="R33" s="34"/>
      <c r="S33" s="20">
        <v>1</v>
      </c>
      <c r="T33" s="20">
        <v>1</v>
      </c>
      <c r="U33" s="34"/>
      <c r="V33" s="34"/>
      <c r="W33" s="20">
        <v>1</v>
      </c>
      <c r="X33" s="20">
        <v>1</v>
      </c>
      <c r="Y33" s="20">
        <v>1</v>
      </c>
      <c r="Z33" s="20">
        <v>1</v>
      </c>
      <c r="AA33" s="34"/>
      <c r="AB33" s="20">
        <v>1</v>
      </c>
      <c r="AC33" s="20">
        <v>1</v>
      </c>
      <c r="AD33" s="20">
        <v>1</v>
      </c>
      <c r="AE33" s="34"/>
      <c r="AG33">
        <v>1</v>
      </c>
      <c r="AH33">
        <v>1</v>
      </c>
      <c r="AI33">
        <v>1</v>
      </c>
      <c r="AJ33">
        <v>1</v>
      </c>
    </row>
    <row r="34" spans="1:36">
      <c r="B34" s="2">
        <v>8</v>
      </c>
      <c r="C34" s="34"/>
      <c r="D34" s="20">
        <v>1</v>
      </c>
      <c r="E34" s="34"/>
      <c r="F34" s="34"/>
      <c r="G34" s="34"/>
      <c r="H34" s="34"/>
      <c r="I34" s="20">
        <v>1</v>
      </c>
      <c r="J34" s="20">
        <v>1</v>
      </c>
      <c r="K34" s="20">
        <v>1</v>
      </c>
      <c r="L34" s="34"/>
      <c r="M34" s="20">
        <v>1</v>
      </c>
      <c r="N34" s="20">
        <v>1</v>
      </c>
      <c r="O34" s="20">
        <v>1</v>
      </c>
      <c r="P34" s="34"/>
      <c r="Q34" s="20"/>
      <c r="R34" s="34"/>
      <c r="S34" s="20">
        <v>1</v>
      </c>
      <c r="T34" s="34"/>
      <c r="U34" s="34"/>
      <c r="V34" s="34"/>
      <c r="W34" s="34"/>
      <c r="X34" s="20">
        <v>1</v>
      </c>
      <c r="Y34" s="20">
        <v>1</v>
      </c>
      <c r="Z34" s="20">
        <v>1</v>
      </c>
      <c r="AA34" s="34"/>
      <c r="AB34" s="20">
        <v>1</v>
      </c>
      <c r="AC34" s="20">
        <v>1</v>
      </c>
      <c r="AD34" s="20">
        <v>1</v>
      </c>
      <c r="AE34" s="34"/>
      <c r="AG34">
        <v>1</v>
      </c>
      <c r="AH34">
        <v>1</v>
      </c>
      <c r="AI34">
        <v>1</v>
      </c>
      <c r="AJ34">
        <v>1</v>
      </c>
    </row>
    <row r="35" spans="1:36">
      <c r="A35" t="s">
        <v>23</v>
      </c>
      <c r="B35" s="2">
        <v>9</v>
      </c>
      <c r="C35" s="34"/>
      <c r="D35" s="20">
        <v>1</v>
      </c>
      <c r="E35" s="34"/>
      <c r="F35" s="34"/>
      <c r="G35" s="34"/>
      <c r="H35" s="20">
        <v>1</v>
      </c>
      <c r="I35" s="20">
        <v>1</v>
      </c>
      <c r="J35" s="20">
        <v>1</v>
      </c>
      <c r="K35" s="20">
        <v>1</v>
      </c>
      <c r="L35" s="34"/>
      <c r="M35" s="34"/>
      <c r="N35" s="20">
        <v>1</v>
      </c>
      <c r="O35" s="34"/>
      <c r="P35" s="34"/>
      <c r="Q35" s="20"/>
      <c r="R35" s="34"/>
      <c r="S35" s="20">
        <v>1</v>
      </c>
      <c r="T35" s="34"/>
      <c r="U35" s="34"/>
      <c r="V35" s="34"/>
      <c r="W35" s="20">
        <v>1</v>
      </c>
      <c r="X35" s="20">
        <v>1</v>
      </c>
      <c r="Y35" s="20">
        <v>1</v>
      </c>
      <c r="Z35" s="20">
        <v>1</v>
      </c>
      <c r="AA35" s="34"/>
      <c r="AB35" s="34"/>
      <c r="AC35" s="20">
        <v>1</v>
      </c>
      <c r="AD35" s="34"/>
      <c r="AE35" s="34"/>
      <c r="AG35">
        <v>1</v>
      </c>
      <c r="AH35">
        <v>1</v>
      </c>
      <c r="AI35">
        <v>1</v>
      </c>
      <c r="AJ35">
        <v>1</v>
      </c>
    </row>
    <row r="36" spans="1:36">
      <c r="A36" t="s">
        <v>24</v>
      </c>
      <c r="B36" s="2" t="s">
        <v>17</v>
      </c>
      <c r="C36" s="34"/>
      <c r="D36" s="20">
        <v>1</v>
      </c>
      <c r="E36" s="34"/>
      <c r="F36" s="34"/>
      <c r="G36" s="34"/>
      <c r="H36" s="20">
        <v>1</v>
      </c>
      <c r="I36" s="20">
        <v>1</v>
      </c>
      <c r="J36" s="20">
        <v>1</v>
      </c>
      <c r="K36" s="20">
        <v>1</v>
      </c>
      <c r="L36" s="34"/>
      <c r="M36" s="34"/>
      <c r="N36" s="34"/>
      <c r="O36" s="34"/>
      <c r="P36" s="34"/>
      <c r="Q36" s="20"/>
      <c r="R36" s="34"/>
      <c r="S36" s="20">
        <v>1</v>
      </c>
      <c r="T36" s="34"/>
      <c r="U36" s="34"/>
      <c r="V36" s="34"/>
      <c r="W36" s="20">
        <v>1</v>
      </c>
      <c r="X36" s="20">
        <v>1</v>
      </c>
      <c r="Y36" s="20">
        <v>1</v>
      </c>
      <c r="Z36" s="20">
        <v>1</v>
      </c>
      <c r="AA36" s="34"/>
      <c r="AB36" s="34"/>
      <c r="AC36" s="34"/>
      <c r="AD36" s="34"/>
      <c r="AE36" s="34"/>
      <c r="AG36">
        <v>1</v>
      </c>
      <c r="AH36">
        <v>1</v>
      </c>
      <c r="AI36">
        <v>1</v>
      </c>
      <c r="AJ36">
        <v>1</v>
      </c>
    </row>
    <row r="37" spans="1:36">
      <c r="A37" t="s">
        <v>25</v>
      </c>
      <c r="B37" s="2" t="s">
        <v>18</v>
      </c>
      <c r="C37" s="34"/>
      <c r="D37" s="20">
        <v>1</v>
      </c>
      <c r="E37" s="34"/>
      <c r="F37" s="34"/>
      <c r="G37" s="20">
        <v>1</v>
      </c>
      <c r="H37" s="20">
        <v>1</v>
      </c>
      <c r="I37" s="20">
        <v>1</v>
      </c>
      <c r="J37" s="20">
        <v>1</v>
      </c>
      <c r="K37" s="20">
        <v>1</v>
      </c>
      <c r="L37" s="20">
        <v>1</v>
      </c>
      <c r="M37" s="34"/>
      <c r="N37" s="34"/>
      <c r="O37" s="34"/>
      <c r="P37" s="34"/>
      <c r="Q37" s="20"/>
      <c r="R37" s="34"/>
      <c r="S37" s="20">
        <v>1</v>
      </c>
      <c r="T37" s="34"/>
      <c r="U37" s="34"/>
      <c r="V37" s="20">
        <v>1</v>
      </c>
      <c r="W37" s="20">
        <v>1</v>
      </c>
      <c r="X37" s="20">
        <v>1</v>
      </c>
      <c r="Y37" s="20">
        <v>1</v>
      </c>
      <c r="Z37" s="20">
        <v>1</v>
      </c>
      <c r="AA37" s="20">
        <v>1</v>
      </c>
      <c r="AB37" s="34"/>
      <c r="AC37" s="34"/>
      <c r="AD37" s="34"/>
      <c r="AE37" s="34"/>
      <c r="AG37">
        <v>1</v>
      </c>
      <c r="AH37">
        <v>1</v>
      </c>
      <c r="AI37">
        <v>1</v>
      </c>
      <c r="AJ37">
        <v>1</v>
      </c>
    </row>
    <row r="38" spans="1:36">
      <c r="A38" t="s">
        <v>26</v>
      </c>
      <c r="B38" s="2" t="s">
        <v>19</v>
      </c>
      <c r="C38" s="34"/>
      <c r="D38" s="20">
        <v>1</v>
      </c>
      <c r="E38" s="34"/>
      <c r="F38" s="34"/>
      <c r="G38" s="20">
        <v>1</v>
      </c>
      <c r="H38" s="20">
        <v>1</v>
      </c>
      <c r="I38" s="34"/>
      <c r="J38" s="34"/>
      <c r="K38" s="20">
        <v>1</v>
      </c>
      <c r="L38" s="20">
        <v>1</v>
      </c>
      <c r="M38" s="34"/>
      <c r="N38" s="34"/>
      <c r="O38" s="34"/>
      <c r="P38" s="34"/>
      <c r="Q38" s="20"/>
      <c r="R38" s="34"/>
      <c r="S38" s="20">
        <v>1</v>
      </c>
      <c r="T38" s="34"/>
      <c r="U38" s="34"/>
      <c r="V38" s="20">
        <v>1</v>
      </c>
      <c r="W38" s="20">
        <v>1</v>
      </c>
      <c r="X38" s="34"/>
      <c r="Y38" s="34"/>
      <c r="Z38" s="20">
        <v>1</v>
      </c>
      <c r="AA38" s="20">
        <v>1</v>
      </c>
      <c r="AB38" s="34"/>
      <c r="AC38" s="34"/>
      <c r="AD38" s="34"/>
      <c r="AE38" s="34"/>
      <c r="AG38">
        <v>1</v>
      </c>
      <c r="AH38">
        <v>1</v>
      </c>
      <c r="AI38">
        <v>1</v>
      </c>
      <c r="AJ38">
        <v>1</v>
      </c>
    </row>
    <row r="39" spans="1:36">
      <c r="A39" t="s">
        <v>27</v>
      </c>
      <c r="B39" s="2" t="s">
        <v>20</v>
      </c>
      <c r="C39" s="34"/>
      <c r="D39" s="34"/>
      <c r="E39" s="34"/>
      <c r="F39" s="34"/>
      <c r="G39" s="20">
        <v>1</v>
      </c>
      <c r="H39" s="20">
        <v>1</v>
      </c>
      <c r="I39" s="34"/>
      <c r="J39" s="34"/>
      <c r="K39" s="20">
        <v>1</v>
      </c>
      <c r="L39" s="20">
        <v>1</v>
      </c>
      <c r="M39" s="34"/>
      <c r="N39" s="34"/>
      <c r="O39" s="34"/>
      <c r="P39" s="34"/>
      <c r="Q39" s="20"/>
      <c r="R39" s="34"/>
      <c r="S39" s="34"/>
      <c r="T39" s="34"/>
      <c r="U39" s="34"/>
      <c r="V39" s="20">
        <v>1</v>
      </c>
      <c r="W39" s="20">
        <v>1</v>
      </c>
      <c r="X39" s="34"/>
      <c r="Y39" s="34"/>
      <c r="Z39" s="20">
        <v>1</v>
      </c>
      <c r="AA39" s="20">
        <v>1</v>
      </c>
      <c r="AB39" s="34"/>
      <c r="AC39" s="34"/>
      <c r="AD39" s="34"/>
      <c r="AE39" s="34"/>
      <c r="AG39">
        <v>1</v>
      </c>
      <c r="AH39">
        <v>1</v>
      </c>
      <c r="AI39">
        <v>1</v>
      </c>
      <c r="AJ39">
        <v>1</v>
      </c>
    </row>
    <row r="40" spans="1:36">
      <c r="A40" t="s">
        <v>28</v>
      </c>
      <c r="B40" s="2" t="s">
        <v>21</v>
      </c>
      <c r="C40" s="34"/>
      <c r="D40" s="34"/>
      <c r="E40" s="34"/>
      <c r="F40" s="34"/>
      <c r="G40" s="20">
        <v>1</v>
      </c>
      <c r="H40" s="20">
        <v>1</v>
      </c>
      <c r="I40" s="34"/>
      <c r="J40" s="34"/>
      <c r="K40" s="20">
        <v>1</v>
      </c>
      <c r="L40" s="20">
        <v>1</v>
      </c>
      <c r="M40" s="34"/>
      <c r="N40" s="34"/>
      <c r="O40" s="34"/>
      <c r="P40" s="34"/>
      <c r="Q40" s="20"/>
      <c r="R40" s="34"/>
      <c r="S40" s="34"/>
      <c r="T40" s="34"/>
      <c r="U40" s="34"/>
      <c r="V40" s="20">
        <v>1</v>
      </c>
      <c r="W40" s="20">
        <v>1</v>
      </c>
      <c r="X40" s="34"/>
      <c r="Y40" s="34"/>
      <c r="Z40" s="20">
        <v>1</v>
      </c>
      <c r="AA40" s="20">
        <v>1</v>
      </c>
      <c r="AB40" s="34"/>
      <c r="AC40" s="34"/>
      <c r="AD40" s="34"/>
      <c r="AE40" s="34"/>
      <c r="AG40">
        <v>1</v>
      </c>
      <c r="AH40">
        <v>1</v>
      </c>
      <c r="AI40">
        <v>1</v>
      </c>
      <c r="AJ40">
        <v>1</v>
      </c>
    </row>
    <row r="41" spans="1:36">
      <c r="A41" t="s">
        <v>29</v>
      </c>
      <c r="B41" s="2" t="s">
        <v>22</v>
      </c>
      <c r="C41" s="34"/>
      <c r="D41" s="34"/>
      <c r="E41" s="34"/>
      <c r="F41" s="20">
        <v>1</v>
      </c>
      <c r="G41" s="20">
        <v>1</v>
      </c>
      <c r="H41" s="34"/>
      <c r="I41" s="34"/>
      <c r="J41" s="34"/>
      <c r="K41" s="34"/>
      <c r="L41" s="20">
        <v>1</v>
      </c>
      <c r="M41" s="20">
        <v>1</v>
      </c>
      <c r="N41" s="34"/>
      <c r="O41" s="34"/>
      <c r="P41" s="34"/>
      <c r="Q41" s="20"/>
      <c r="R41" s="34"/>
      <c r="S41" s="34"/>
      <c r="T41" s="34"/>
      <c r="U41" s="20">
        <v>1</v>
      </c>
      <c r="V41" s="20">
        <v>1</v>
      </c>
      <c r="W41" s="34"/>
      <c r="X41" s="34"/>
      <c r="Y41" s="34"/>
      <c r="Z41" s="34"/>
      <c r="AA41" s="20">
        <v>1</v>
      </c>
      <c r="AB41" s="20">
        <v>1</v>
      </c>
      <c r="AC41" s="34"/>
      <c r="AD41" s="34"/>
      <c r="AE41" s="34"/>
      <c r="AG41">
        <v>1</v>
      </c>
      <c r="AH41">
        <v>1</v>
      </c>
      <c r="AI41">
        <v>1</v>
      </c>
      <c r="AJ41">
        <v>1</v>
      </c>
    </row>
    <row r="43" spans="1:36">
      <c r="B43" s="2"/>
      <c r="C43" s="17"/>
      <c r="D43" s="19"/>
      <c r="E43" s="17"/>
      <c r="F43" s="19"/>
      <c r="G43" s="17"/>
      <c r="H43" s="19"/>
      <c r="I43" s="17"/>
      <c r="J43" s="19"/>
      <c r="K43" s="17"/>
      <c r="L43" s="19"/>
      <c r="M43" s="17" t="s">
        <v>2</v>
      </c>
      <c r="N43" s="19" t="s">
        <v>4</v>
      </c>
      <c r="O43" s="17" t="s">
        <v>5</v>
      </c>
      <c r="P43" s="19" t="s">
        <v>3</v>
      </c>
      <c r="R43" s="17"/>
      <c r="S43" s="19"/>
      <c r="T43" s="17"/>
      <c r="U43" s="19"/>
      <c r="V43" s="17"/>
      <c r="W43" s="19"/>
      <c r="X43" s="17"/>
      <c r="Y43" s="19"/>
      <c r="Z43" s="17"/>
      <c r="AA43" s="19"/>
      <c r="AB43" s="17" t="s">
        <v>2</v>
      </c>
      <c r="AC43" s="19" t="s">
        <v>4</v>
      </c>
      <c r="AD43" s="17" t="s">
        <v>5</v>
      </c>
      <c r="AE43" s="19" t="s">
        <v>3</v>
      </c>
    </row>
    <row r="44" spans="1:36">
      <c r="B44" s="2" t="s">
        <v>7</v>
      </c>
      <c r="C44" s="18">
        <v>0</v>
      </c>
      <c r="D44" s="16">
        <v>1</v>
      </c>
      <c r="E44" s="18">
        <v>2</v>
      </c>
      <c r="F44" s="16">
        <v>3</v>
      </c>
      <c r="G44" s="18">
        <v>4</v>
      </c>
      <c r="H44" s="16">
        <v>5</v>
      </c>
      <c r="I44" s="18">
        <v>6</v>
      </c>
      <c r="J44" s="16">
        <v>7</v>
      </c>
      <c r="K44" s="18">
        <v>8</v>
      </c>
      <c r="L44" s="16">
        <v>9</v>
      </c>
      <c r="M44" s="18">
        <v>10</v>
      </c>
      <c r="N44" s="16">
        <v>11</v>
      </c>
      <c r="O44" s="18">
        <v>12</v>
      </c>
      <c r="P44" s="16">
        <v>13</v>
      </c>
      <c r="R44" s="18">
        <v>0</v>
      </c>
      <c r="S44" s="16">
        <v>1</v>
      </c>
      <c r="T44" s="18">
        <v>2</v>
      </c>
      <c r="U44" s="16">
        <v>3</v>
      </c>
      <c r="V44" s="18">
        <v>4</v>
      </c>
      <c r="W44" s="16">
        <v>5</v>
      </c>
      <c r="X44" s="18">
        <v>6</v>
      </c>
      <c r="Y44" s="16">
        <v>7</v>
      </c>
      <c r="Z44" s="18">
        <v>8</v>
      </c>
      <c r="AA44" s="16">
        <v>9</v>
      </c>
      <c r="AB44" s="18">
        <v>10</v>
      </c>
      <c r="AC44" s="16">
        <v>11</v>
      </c>
      <c r="AD44" s="18">
        <v>12</v>
      </c>
      <c r="AE44" s="16">
        <v>13</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CW91"/>
  <sheetViews>
    <sheetView tabSelected="1" topLeftCell="A46" zoomScale="130" zoomScaleNormal="130" workbookViewId="0">
      <selection activeCell="I71" sqref="I71"/>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(Frame1)'!C9</f>
        <v>0</v>
      </c>
      <c r="D12" s="20">
        <f>'Layout (Frame1)'!D9</f>
        <v>0</v>
      </c>
      <c r="E12" s="20">
        <f>'Layout (Frame1)'!E9</f>
        <v>0</v>
      </c>
      <c r="F12" s="20">
        <f>'Layout (Frame1)'!F9</f>
        <v>0</v>
      </c>
      <c r="G12" s="20">
        <f>'Layout (Frame1)'!G9</f>
        <v>0</v>
      </c>
      <c r="H12" s="20">
        <f>'Layout (Frame1)'!H9</f>
        <v>0</v>
      </c>
      <c r="I12" s="20">
        <f>'Layout (Frame1)'!I9</f>
        <v>1</v>
      </c>
      <c r="J12" s="20">
        <f>'Layout (Frame1)'!J9</f>
        <v>1</v>
      </c>
      <c r="K12" s="20">
        <f>'Layout (Frame1)'!K9</f>
        <v>0</v>
      </c>
      <c r="L12" s="20">
        <f>'Layout (Frame1)'!L9</f>
        <v>0</v>
      </c>
      <c r="M12" s="20">
        <f>'Layout (Frame1)'!M9</f>
        <v>0</v>
      </c>
      <c r="N12" s="20">
        <f>'Layout (Frame1)'!N9</f>
        <v>0</v>
      </c>
      <c r="O12" s="20">
        <f>'Layout (Frame1)'!O9</f>
        <v>0</v>
      </c>
      <c r="P12" s="20">
        <f>'Layout (Frame1)'!P9</f>
        <v>0</v>
      </c>
      <c r="U12" s="4"/>
      <c r="V12" s="4"/>
      <c r="W12" t="str">
        <f t="shared" ref="W12:W27" si="0">DEC2HEX(O11+U11)</f>
        <v>2</v>
      </c>
      <c r="X12" t="str">
        <f t="shared" ref="X12:X27" si="1">DEC2HEX(K11+M11)</f>
        <v>A</v>
      </c>
      <c r="Y12" s="4"/>
      <c r="Z12" s="4"/>
      <c r="AA12" s="4"/>
      <c r="AB12" s="4"/>
    </row>
    <row r="13" spans="1:28">
      <c r="B13" s="2">
        <v>1</v>
      </c>
      <c r="C13" s="20">
        <f>'Layout (Frame1)'!C10</f>
        <v>0</v>
      </c>
      <c r="D13" s="20">
        <f>'Layout (Frame1)'!D10</f>
        <v>0</v>
      </c>
      <c r="E13" s="20">
        <f>'Layout (Frame1)'!E10</f>
        <v>0</v>
      </c>
      <c r="F13" s="20">
        <f>'Layout (Frame1)'!F10</f>
        <v>0</v>
      </c>
      <c r="G13" s="20">
        <f>'Layout (Frame1)'!G10</f>
        <v>0</v>
      </c>
      <c r="H13" s="20">
        <f>'Layout (Frame1)'!H10</f>
        <v>1</v>
      </c>
      <c r="I13" s="20">
        <f>'Layout (Frame1)'!I10</f>
        <v>1</v>
      </c>
      <c r="J13" s="20">
        <f>'Layout (Frame1)'!J10</f>
        <v>1</v>
      </c>
      <c r="K13" s="20">
        <f>'Layout (Frame1)'!K10</f>
        <v>1</v>
      </c>
      <c r="L13" s="20">
        <f>'Layout (Frame1)'!L10</f>
        <v>0</v>
      </c>
      <c r="M13" s="20">
        <f>'Layout (Frame1)'!M10</f>
        <v>0</v>
      </c>
      <c r="N13" s="20">
        <f>'Layout (Frame1)'!N10</f>
        <v>0</v>
      </c>
      <c r="O13" s="20">
        <f>'Layout (Frame1)'!O10</f>
        <v>0</v>
      </c>
      <c r="P13" s="20">
        <f>'Layout (Frame1)'!P10</f>
        <v>0</v>
      </c>
      <c r="V13" s="4"/>
      <c r="W13" t="str">
        <f t="shared" si="0"/>
        <v>0</v>
      </c>
      <c r="X13" t="str">
        <f t="shared" si="1"/>
        <v>0</v>
      </c>
    </row>
    <row r="14" spans="1:28">
      <c r="B14" s="2">
        <v>2</v>
      </c>
      <c r="C14" s="20">
        <f>'Layout (Frame1)'!C11</f>
        <v>0</v>
      </c>
      <c r="D14" s="20">
        <f>'Layout (Frame1)'!D11</f>
        <v>0</v>
      </c>
      <c r="E14" s="20">
        <f>'Layout (Frame1)'!E11</f>
        <v>0</v>
      </c>
      <c r="F14" s="20">
        <f>'Layout (Frame1)'!F11</f>
        <v>0</v>
      </c>
      <c r="G14" s="20">
        <f>'Layout (Frame1)'!G11</f>
        <v>1</v>
      </c>
      <c r="H14" s="20">
        <f>'Layout (Frame1)'!H11</f>
        <v>0</v>
      </c>
      <c r="I14" s="20">
        <f>'Layout (Frame1)'!I11</f>
        <v>0</v>
      </c>
      <c r="J14" s="20">
        <f>'Layout (Frame1)'!J11</f>
        <v>0</v>
      </c>
      <c r="K14" s="20">
        <f>'Layout (Frame1)'!K11</f>
        <v>0</v>
      </c>
      <c r="L14" s="20">
        <f>'Layout (Frame1)'!L11</f>
        <v>1</v>
      </c>
      <c r="M14" s="20">
        <f>'Layout (Frame1)'!M11</f>
        <v>0</v>
      </c>
      <c r="N14" s="20">
        <f>'Layout (Frame1)'!N11</f>
        <v>0</v>
      </c>
      <c r="O14" s="20">
        <f>'Layout (Frame1)'!O11</f>
        <v>0</v>
      </c>
      <c r="P14" s="20">
        <f>'Layout (Frame1)'!P11</f>
        <v>0</v>
      </c>
      <c r="V14" s="4"/>
      <c r="W14" t="str">
        <f t="shared" si="0"/>
        <v>0</v>
      </c>
      <c r="X14" t="str">
        <f t="shared" si="1"/>
        <v>1</v>
      </c>
    </row>
    <row r="15" spans="1:28">
      <c r="B15" s="2">
        <v>3</v>
      </c>
      <c r="C15" s="20">
        <f>'Layout (Frame1)'!C12</f>
        <v>1</v>
      </c>
      <c r="D15" s="20">
        <f>'Layout (Frame1)'!D12</f>
        <v>1</v>
      </c>
      <c r="E15" s="20">
        <f>'Layout (Frame1)'!E12</f>
        <v>0</v>
      </c>
      <c r="F15" s="20">
        <f>'Layout (Frame1)'!F12</f>
        <v>0</v>
      </c>
      <c r="G15" s="20">
        <f>'Layout (Frame1)'!G12</f>
        <v>0</v>
      </c>
      <c r="H15" s="20">
        <f>'Layout (Frame1)'!H12</f>
        <v>1</v>
      </c>
      <c r="I15" s="20">
        <f>'Layout (Frame1)'!I12</f>
        <v>1</v>
      </c>
      <c r="J15" s="20">
        <f>'Layout (Frame1)'!J12</f>
        <v>1</v>
      </c>
      <c r="K15" s="20">
        <f>'Layout (Frame1)'!K12</f>
        <v>1</v>
      </c>
      <c r="L15" s="20">
        <f>'Layout (Frame1)'!L12</f>
        <v>0</v>
      </c>
      <c r="M15" s="20">
        <f>'Layout (Frame1)'!M12</f>
        <v>0</v>
      </c>
      <c r="N15" s="20">
        <f>'Layout (Frame1)'!N12</f>
        <v>0</v>
      </c>
      <c r="O15" s="20">
        <f>'Layout (Frame1)'!O12</f>
        <v>0</v>
      </c>
      <c r="P15" s="20">
        <f>'Layout (Frame1)'!P12</f>
        <v>0</v>
      </c>
      <c r="V15" s="4"/>
      <c r="W15" t="str">
        <f t="shared" si="0"/>
        <v>0</v>
      </c>
      <c r="X15" t="str">
        <f t="shared" si="1"/>
        <v>0</v>
      </c>
    </row>
    <row r="16" spans="1:28">
      <c r="B16" s="2">
        <v>4</v>
      </c>
      <c r="C16" s="20">
        <f>'Layout (Frame1)'!C13</f>
        <v>1</v>
      </c>
      <c r="D16" s="20">
        <f>'Layout (Frame1)'!D13</f>
        <v>1</v>
      </c>
      <c r="E16" s="20">
        <f>'Layout (Frame1)'!E13</f>
        <v>0</v>
      </c>
      <c r="F16" s="20">
        <f>'Layout (Frame1)'!F13</f>
        <v>0</v>
      </c>
      <c r="G16" s="20">
        <f>'Layout (Frame1)'!G13</f>
        <v>0</v>
      </c>
      <c r="H16" s="20">
        <f>'Layout (Frame1)'!H13</f>
        <v>0</v>
      </c>
      <c r="I16" s="20">
        <f>'Layout (Frame1)'!I13</f>
        <v>1</v>
      </c>
      <c r="J16" s="20">
        <f>'Layout (Frame1)'!J13</f>
        <v>1</v>
      </c>
      <c r="K16" s="20">
        <f>'Layout (Frame1)'!K13</f>
        <v>0</v>
      </c>
      <c r="L16" s="20">
        <f>'Layout (Frame1)'!L13</f>
        <v>0</v>
      </c>
      <c r="M16" s="20">
        <f>'Layout (Frame1)'!M13</f>
        <v>0</v>
      </c>
      <c r="N16" s="20">
        <f>'Layout (Frame1)'!N13</f>
        <v>0</v>
      </c>
      <c r="O16" s="20">
        <f>'Layout (Frame1)'!O13</f>
        <v>0</v>
      </c>
      <c r="P16" s="20">
        <f>'Layout (Frame1)'!P13</f>
        <v>0</v>
      </c>
      <c r="V16" s="4"/>
      <c r="W16" t="str">
        <f t="shared" si="0"/>
        <v>0</v>
      </c>
      <c r="X16" t="str">
        <f t="shared" si="1"/>
        <v>1</v>
      </c>
    </row>
    <row r="17" spans="1:29">
      <c r="B17" s="2">
        <v>5</v>
      </c>
      <c r="C17" s="20">
        <f>'Layout (Frame1)'!C14</f>
        <v>0</v>
      </c>
      <c r="D17" s="20">
        <f>'Layout (Frame1)'!D14</f>
        <v>1</v>
      </c>
      <c r="E17" s="20">
        <f>'Layout (Frame1)'!E14</f>
        <v>0</v>
      </c>
      <c r="F17" s="20">
        <f>'Layout (Frame1)'!F14</f>
        <v>0</v>
      </c>
      <c r="G17" s="20">
        <f>'Layout (Frame1)'!G14</f>
        <v>1</v>
      </c>
      <c r="H17" s="20">
        <f>'Layout (Frame1)'!H14</f>
        <v>1</v>
      </c>
      <c r="I17" s="20">
        <f>'Layout (Frame1)'!I14</f>
        <v>1</v>
      </c>
      <c r="J17" s="20">
        <f>'Layout (Frame1)'!J14</f>
        <v>1</v>
      </c>
      <c r="K17" s="20">
        <f>'Layout (Frame1)'!K14</f>
        <v>1</v>
      </c>
      <c r="L17" s="20">
        <f>'Layout (Frame1)'!L14</f>
        <v>0</v>
      </c>
      <c r="M17" s="20">
        <f>'Layout (Frame1)'!M14</f>
        <v>1</v>
      </c>
      <c r="N17" s="20">
        <f>'Layout (Frame1)'!N14</f>
        <v>1</v>
      </c>
      <c r="O17" s="20">
        <f>'Layout (Frame1)'!O14</f>
        <v>1</v>
      </c>
      <c r="P17" s="20">
        <f>'Layout (Frame1)'!P14</f>
        <v>1</v>
      </c>
      <c r="V17" s="4"/>
      <c r="W17" t="str">
        <f t="shared" si="0"/>
        <v>0</v>
      </c>
      <c r="X17" t="str">
        <f t="shared" si="1"/>
        <v>0</v>
      </c>
    </row>
    <row r="18" spans="1:29">
      <c r="B18" s="2">
        <v>6</v>
      </c>
      <c r="C18" s="20">
        <f>'Layout (Frame1)'!C15</f>
        <v>0</v>
      </c>
      <c r="D18" s="20">
        <f>'Layout (Frame1)'!D15</f>
        <v>1</v>
      </c>
      <c r="E18" s="20">
        <f>'Layout (Frame1)'!E15</f>
        <v>0</v>
      </c>
      <c r="F18" s="20">
        <f>'Layout (Frame1)'!F15</f>
        <v>1</v>
      </c>
      <c r="G18" s="20">
        <f>'Layout (Frame1)'!G15</f>
        <v>1</v>
      </c>
      <c r="H18" s="20">
        <f>'Layout (Frame1)'!H15</f>
        <v>1</v>
      </c>
      <c r="I18" s="20">
        <f>'Layout (Frame1)'!I15</f>
        <v>1</v>
      </c>
      <c r="J18" s="20">
        <f>'Layout (Frame1)'!J15</f>
        <v>1</v>
      </c>
      <c r="K18" s="20">
        <f>'Layout (Frame1)'!K15</f>
        <v>1</v>
      </c>
      <c r="L18" s="20">
        <f>'Layout (Frame1)'!L15</f>
        <v>0</v>
      </c>
      <c r="M18" s="20">
        <f>'Layout (Frame1)'!M15</f>
        <v>1</v>
      </c>
      <c r="N18" s="20">
        <f>'Layout (Frame1)'!N15</f>
        <v>1</v>
      </c>
      <c r="O18" s="20">
        <f>'Layout (Frame1)'!O15</f>
        <v>1</v>
      </c>
      <c r="P18" s="20">
        <f>'Layout (Frame1)'!P15</f>
        <v>1</v>
      </c>
      <c r="V18" s="4"/>
      <c r="W18" t="str">
        <f t="shared" si="0"/>
        <v>1</v>
      </c>
      <c r="X18" t="str">
        <f t="shared" si="1"/>
        <v>2</v>
      </c>
    </row>
    <row r="19" spans="1:29">
      <c r="B19" s="2">
        <v>7</v>
      </c>
      <c r="C19" s="20">
        <f>'Layout (Frame1)'!C16</f>
        <v>0</v>
      </c>
      <c r="D19" s="20">
        <f>'Layout (Frame1)'!D16</f>
        <v>1</v>
      </c>
      <c r="E19" s="20">
        <f>'Layout (Frame1)'!E16</f>
        <v>0</v>
      </c>
      <c r="F19" s="20">
        <f>'Layout (Frame1)'!F16</f>
        <v>1</v>
      </c>
      <c r="G19" s="20">
        <f>'Layout (Frame1)'!G16</f>
        <v>0</v>
      </c>
      <c r="H19" s="20">
        <f>'Layout (Frame1)'!H16</f>
        <v>1</v>
      </c>
      <c r="I19" s="20">
        <f>'Layout (Frame1)'!I16</f>
        <v>1</v>
      </c>
      <c r="J19" s="20">
        <f>'Layout (Frame1)'!J16</f>
        <v>1</v>
      </c>
      <c r="K19" s="20">
        <f>'Layout (Frame1)'!K16</f>
        <v>1</v>
      </c>
      <c r="L19" s="20">
        <f>'Layout (Frame1)'!L16</f>
        <v>0</v>
      </c>
      <c r="M19" s="20">
        <f>'Layout (Frame1)'!M16</f>
        <v>1</v>
      </c>
      <c r="N19" s="20">
        <f>'Layout (Frame1)'!N16</f>
        <v>1</v>
      </c>
      <c r="O19" s="20">
        <f>'Layout (Frame1)'!O16</f>
        <v>1</v>
      </c>
      <c r="P19" s="20">
        <f>'Layout (Frame1)'!P16</f>
        <v>0</v>
      </c>
      <c r="V19" s="4"/>
      <c r="W19" t="str">
        <f t="shared" si="0"/>
        <v>1</v>
      </c>
      <c r="X19" t="str">
        <f t="shared" si="1"/>
        <v>2</v>
      </c>
    </row>
    <row r="20" spans="1:29">
      <c r="B20" s="2">
        <v>8</v>
      </c>
      <c r="C20" s="20">
        <f>'Layout (Frame1)'!C17</f>
        <v>0</v>
      </c>
      <c r="D20" s="20">
        <f>'Layout (Frame1)'!D17</f>
        <v>1</v>
      </c>
      <c r="E20" s="20">
        <f>'Layout (Frame1)'!E17</f>
        <v>1</v>
      </c>
      <c r="F20" s="20">
        <f>'Layout (Frame1)'!F17</f>
        <v>0</v>
      </c>
      <c r="G20" s="20">
        <f>'Layout (Frame1)'!G17</f>
        <v>0</v>
      </c>
      <c r="H20" s="20">
        <f>'Layout (Frame1)'!H17</f>
        <v>0</v>
      </c>
      <c r="I20" s="20">
        <f>'Layout (Frame1)'!I17</f>
        <v>1</v>
      </c>
      <c r="J20" s="20">
        <f>'Layout (Frame1)'!J17</f>
        <v>1</v>
      </c>
      <c r="K20" s="20">
        <f>'Layout (Frame1)'!K17</f>
        <v>1</v>
      </c>
      <c r="L20" s="20">
        <f>'Layout (Frame1)'!L17</f>
        <v>0</v>
      </c>
      <c r="M20" s="20">
        <f>'Layout (Frame1)'!M17</f>
        <v>1</v>
      </c>
      <c r="N20" s="20">
        <f>'Layout (Frame1)'!N17</f>
        <v>1</v>
      </c>
      <c r="O20" s="20">
        <f>'Layout (Frame1)'!O17</f>
        <v>1</v>
      </c>
      <c r="P20" s="20">
        <f>'Layout (Frame1)'!P17</f>
        <v>0</v>
      </c>
      <c r="V20" s="4"/>
      <c r="W20" t="str">
        <f t="shared" si="0"/>
        <v>1</v>
      </c>
      <c r="X20" t="str">
        <f t="shared" si="1"/>
        <v>2</v>
      </c>
    </row>
    <row r="21" spans="1:29">
      <c r="A21" t="s">
        <v>23</v>
      </c>
      <c r="B21" s="2">
        <v>9</v>
      </c>
      <c r="C21" s="20">
        <f>'Layout (Frame1)'!C18</f>
        <v>0</v>
      </c>
      <c r="D21" s="20">
        <f>'Layout (Frame1)'!D18</f>
        <v>1</v>
      </c>
      <c r="E21" s="20">
        <f>'Layout (Frame1)'!E18</f>
        <v>0</v>
      </c>
      <c r="F21" s="20">
        <f>'Layout (Frame1)'!F18</f>
        <v>0</v>
      </c>
      <c r="G21" s="20">
        <f>'Layout (Frame1)'!G18</f>
        <v>0</v>
      </c>
      <c r="H21" s="20">
        <f>'Layout (Frame1)'!H18</f>
        <v>1</v>
      </c>
      <c r="I21" s="20">
        <f>'Layout (Frame1)'!I18</f>
        <v>1</v>
      </c>
      <c r="J21" s="20">
        <f>'Layout (Frame1)'!J18</f>
        <v>1</v>
      </c>
      <c r="K21" s="20">
        <f>'Layout (Frame1)'!K18</f>
        <v>1</v>
      </c>
      <c r="L21" s="20">
        <f>'Layout (Frame1)'!L18</f>
        <v>0</v>
      </c>
      <c r="M21" s="20">
        <f>'Layout (Frame1)'!M18</f>
        <v>0</v>
      </c>
      <c r="N21" s="20">
        <f>'Layout (Frame1)'!N18</f>
        <v>1</v>
      </c>
      <c r="O21" s="20">
        <f>'Layout (Frame1)'!O18</f>
        <v>0</v>
      </c>
      <c r="P21" s="20">
        <f>'Layout (Frame1)'!P18</f>
        <v>0</v>
      </c>
      <c r="V21" s="4"/>
      <c r="W21" t="str">
        <f t="shared" si="0"/>
        <v>1</v>
      </c>
      <c r="X21" t="str">
        <f t="shared" si="1"/>
        <v>2</v>
      </c>
    </row>
    <row r="22" spans="1:29">
      <c r="A22" t="s">
        <v>24</v>
      </c>
      <c r="B22" s="2" t="s">
        <v>17</v>
      </c>
      <c r="C22" s="20">
        <f>'Layout (Frame1)'!C19</f>
        <v>0</v>
      </c>
      <c r="D22" s="20">
        <f>'Layout (Frame1)'!D19</f>
        <v>1</v>
      </c>
      <c r="E22" s="20">
        <f>'Layout (Frame1)'!E19</f>
        <v>0</v>
      </c>
      <c r="F22" s="20">
        <f>'Layout (Frame1)'!F19</f>
        <v>0</v>
      </c>
      <c r="G22" s="20">
        <f>'Layout (Frame1)'!G19</f>
        <v>0</v>
      </c>
      <c r="H22" s="20">
        <f>'Layout (Frame1)'!H19</f>
        <v>1</v>
      </c>
      <c r="I22" s="20">
        <f>'Layout (Frame1)'!I19</f>
        <v>1</v>
      </c>
      <c r="J22" s="20">
        <f>'Layout (Frame1)'!J19</f>
        <v>1</v>
      </c>
      <c r="K22" s="20">
        <f>'Layout (Frame1)'!K19</f>
        <v>1</v>
      </c>
      <c r="L22" s="20">
        <f>'Layout (Frame1)'!L19</f>
        <v>0</v>
      </c>
      <c r="M22" s="20">
        <f>'Layout (Frame1)'!M19</f>
        <v>0</v>
      </c>
      <c r="N22" s="20">
        <f>'Layout (Frame1)'!N19</f>
        <v>0</v>
      </c>
      <c r="O22" s="20">
        <f>'Layout (Frame1)'!O19</f>
        <v>0</v>
      </c>
      <c r="P22" s="20">
        <f>'Layout (Frame1)'!P19</f>
        <v>0</v>
      </c>
      <c r="V22" s="4"/>
      <c r="W22" t="str">
        <f t="shared" si="0"/>
        <v>0</v>
      </c>
      <c r="X22" t="str">
        <f t="shared" si="1"/>
        <v>1</v>
      </c>
    </row>
    <row r="23" spans="1:29">
      <c r="A23" t="s">
        <v>25</v>
      </c>
      <c r="B23" s="2" t="s">
        <v>18</v>
      </c>
      <c r="C23" s="20">
        <f>'Layout (Frame1)'!C20</f>
        <v>0</v>
      </c>
      <c r="D23" s="20">
        <f>'Layout (Frame1)'!D20</f>
        <v>1</v>
      </c>
      <c r="E23" s="20">
        <f>'Layout (Frame1)'!E20</f>
        <v>0</v>
      </c>
      <c r="F23" s="20">
        <f>'Layout (Frame1)'!F20</f>
        <v>0</v>
      </c>
      <c r="G23" s="20">
        <f>'Layout (Frame1)'!G20</f>
        <v>1</v>
      </c>
      <c r="H23" s="20">
        <f>'Layout (Frame1)'!H20</f>
        <v>1</v>
      </c>
      <c r="I23" s="20">
        <f>'Layout (Frame1)'!I20</f>
        <v>1</v>
      </c>
      <c r="J23" s="20">
        <f>'Layout (Frame1)'!J20</f>
        <v>1</v>
      </c>
      <c r="K23" s="20">
        <f>'Layout (Frame1)'!K20</f>
        <v>1</v>
      </c>
      <c r="L23" s="20">
        <f>'Layout (Frame1)'!L20</f>
        <v>1</v>
      </c>
      <c r="M23" s="20">
        <f>'Layout (Frame1)'!M20</f>
        <v>0</v>
      </c>
      <c r="N23" s="20">
        <f>'Layout (Frame1)'!N20</f>
        <v>0</v>
      </c>
      <c r="O23" s="20">
        <f>'Layout (Frame1)'!O20</f>
        <v>0</v>
      </c>
      <c r="P23" s="20">
        <f>'Layout (Frame1)'!P20</f>
        <v>0</v>
      </c>
      <c r="V23" s="4"/>
      <c r="W23" t="str">
        <f t="shared" si="0"/>
        <v>0</v>
      </c>
      <c r="X23" t="str">
        <f t="shared" si="1"/>
        <v>1</v>
      </c>
    </row>
    <row r="24" spans="1:29">
      <c r="A24" t="s">
        <v>26</v>
      </c>
      <c r="B24" s="2" t="s">
        <v>19</v>
      </c>
      <c r="C24" s="20">
        <f>'Layout (Frame1)'!C21</f>
        <v>0</v>
      </c>
      <c r="D24" s="20">
        <f>'Layout (Frame1)'!D21</f>
        <v>1</v>
      </c>
      <c r="E24" s="20">
        <f>'Layout (Frame1)'!E21</f>
        <v>0</v>
      </c>
      <c r="F24" s="20">
        <f>'Layout (Frame1)'!F21</f>
        <v>0</v>
      </c>
      <c r="G24" s="20">
        <f>'Layout (Frame1)'!G21</f>
        <v>1</v>
      </c>
      <c r="H24" s="20">
        <f>'Layout (Frame1)'!H21</f>
        <v>1</v>
      </c>
      <c r="I24" s="20">
        <f>'Layout (Frame1)'!I21</f>
        <v>0</v>
      </c>
      <c r="J24" s="20">
        <f>'Layout (Frame1)'!J21</f>
        <v>0</v>
      </c>
      <c r="K24" s="20">
        <f>'Layout (Frame1)'!K21</f>
        <v>1</v>
      </c>
      <c r="L24" s="20">
        <f>'Layout (Frame1)'!L21</f>
        <v>1</v>
      </c>
      <c r="M24" s="20">
        <f>'Layout (Frame1)'!M21</f>
        <v>0</v>
      </c>
      <c r="N24" s="20">
        <f>'Layout (Frame1)'!N21</f>
        <v>0</v>
      </c>
      <c r="O24" s="20">
        <f>'Layout (Frame1)'!O21</f>
        <v>0</v>
      </c>
      <c r="P24" s="20">
        <f>'Layout (Frame1)'!P21</f>
        <v>0</v>
      </c>
      <c r="V24" s="4"/>
      <c r="W24" t="str">
        <f t="shared" si="0"/>
        <v>0</v>
      </c>
      <c r="X24" t="str">
        <f t="shared" si="1"/>
        <v>1</v>
      </c>
    </row>
    <row r="25" spans="1:29">
      <c r="A25" t="s">
        <v>27</v>
      </c>
      <c r="B25" s="2" t="s">
        <v>20</v>
      </c>
      <c r="C25" s="20">
        <f>'Layout (Frame1)'!C22</f>
        <v>0</v>
      </c>
      <c r="D25" s="20">
        <f>'Layout (Frame1)'!D22</f>
        <v>1</v>
      </c>
      <c r="E25" s="20">
        <f>'Layout (Frame1)'!E22</f>
        <v>0</v>
      </c>
      <c r="F25" s="20">
        <f>'Layout (Frame1)'!F22</f>
        <v>0</v>
      </c>
      <c r="G25" s="20">
        <f>'Layout (Frame1)'!G22</f>
        <v>1</v>
      </c>
      <c r="H25" s="20">
        <f>'Layout (Frame1)'!H22</f>
        <v>1</v>
      </c>
      <c r="I25" s="20">
        <f>'Layout (Frame1)'!I22</f>
        <v>0</v>
      </c>
      <c r="J25" s="20">
        <f>'Layout (Frame1)'!J22</f>
        <v>0</v>
      </c>
      <c r="K25" s="20">
        <f>'Layout (Frame1)'!K22</f>
        <v>1</v>
      </c>
      <c r="L25" s="20">
        <f>'Layout (Frame1)'!L22</f>
        <v>1</v>
      </c>
      <c r="M25" s="20">
        <f>'Layout (Frame1)'!M22</f>
        <v>0</v>
      </c>
      <c r="N25" s="20">
        <f>'Layout (Frame1)'!N22</f>
        <v>0</v>
      </c>
      <c r="O25" s="20">
        <f>'Layout (Frame1)'!O22</f>
        <v>0</v>
      </c>
      <c r="P25" s="20">
        <f>'Layout (Frame1)'!P22</f>
        <v>0</v>
      </c>
      <c r="V25" s="4"/>
      <c r="W25" t="str">
        <f t="shared" si="0"/>
        <v>0</v>
      </c>
      <c r="X25" t="str">
        <f t="shared" si="1"/>
        <v>1</v>
      </c>
    </row>
    <row r="26" spans="1:29">
      <c r="A26" t="s">
        <v>28</v>
      </c>
      <c r="B26" s="2" t="s">
        <v>21</v>
      </c>
      <c r="C26" s="20">
        <f>'Layout (Frame1)'!C23</f>
        <v>0</v>
      </c>
      <c r="D26" s="20">
        <f>'Layout (Frame1)'!D23</f>
        <v>1</v>
      </c>
      <c r="E26" s="20">
        <f>'Layout (Frame1)'!E23</f>
        <v>0</v>
      </c>
      <c r="F26" s="20">
        <f>'Layout (Frame1)'!F23</f>
        <v>0</v>
      </c>
      <c r="G26" s="20">
        <f>'Layout (Frame1)'!G23</f>
        <v>1</v>
      </c>
      <c r="H26" s="20">
        <f>'Layout (Frame1)'!H23</f>
        <v>1</v>
      </c>
      <c r="I26" s="20">
        <f>'Layout (Frame1)'!I23</f>
        <v>0</v>
      </c>
      <c r="J26" s="20">
        <f>'Layout (Frame1)'!J23</f>
        <v>0</v>
      </c>
      <c r="K26" s="20">
        <f>'Layout (Frame1)'!K23</f>
        <v>1</v>
      </c>
      <c r="L26" s="20">
        <f>'Layout (Frame1)'!L23</f>
        <v>1</v>
      </c>
      <c r="M26" s="20">
        <f>'Layout (Frame1)'!M23</f>
        <v>0</v>
      </c>
      <c r="N26" s="20">
        <f>'Layout (Frame1)'!N23</f>
        <v>0</v>
      </c>
      <c r="O26" s="20">
        <f>'Layout (Frame1)'!O23</f>
        <v>0</v>
      </c>
      <c r="P26" s="20">
        <f>'Layout (Frame1)'!P23</f>
        <v>0</v>
      </c>
      <c r="V26" s="4"/>
      <c r="W26" t="str">
        <f t="shared" si="0"/>
        <v>0</v>
      </c>
      <c r="X26" t="str">
        <f t="shared" si="1"/>
        <v>1</v>
      </c>
    </row>
    <row r="27" spans="1:29">
      <c r="A27" t="s">
        <v>29</v>
      </c>
      <c r="B27" s="2" t="s">
        <v>22</v>
      </c>
      <c r="C27" s="20">
        <f>'Layout (Frame1)'!C24</f>
        <v>0</v>
      </c>
      <c r="D27" s="20">
        <f>'Layout (Frame1)'!D24</f>
        <v>0</v>
      </c>
      <c r="E27" s="20">
        <f>'Layout (Frame1)'!E24</f>
        <v>0</v>
      </c>
      <c r="F27" s="20">
        <f>'Layout (Frame1)'!F24</f>
        <v>1</v>
      </c>
      <c r="G27" s="20">
        <f>'Layout (Frame1)'!G24</f>
        <v>1</v>
      </c>
      <c r="H27" s="20">
        <f>'Layout (Frame1)'!H24</f>
        <v>0</v>
      </c>
      <c r="I27" s="20">
        <f>'Layout (Frame1)'!I24</f>
        <v>0</v>
      </c>
      <c r="J27" s="20">
        <f>'Layout (Frame1)'!J24</f>
        <v>0</v>
      </c>
      <c r="K27" s="20">
        <f>'Layout (Frame1)'!K24</f>
        <v>0</v>
      </c>
      <c r="L27" s="20">
        <f>'Layout (Frame1)'!L24</f>
        <v>1</v>
      </c>
      <c r="M27" s="20">
        <f>'Layout (Frame1)'!M24</f>
        <v>1</v>
      </c>
      <c r="N27" s="20">
        <f>'Layout (Frame1)'!N24</f>
        <v>0</v>
      </c>
      <c r="O27" s="20">
        <f>'Layout (Frame1)'!O24</f>
        <v>0</v>
      </c>
      <c r="P27" s="20">
        <f>'Layout (Frame1)'!P24</f>
        <v>0</v>
      </c>
      <c r="V27" s="4"/>
      <c r="W27" t="str">
        <f t="shared" si="0"/>
        <v>0</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56</v>
      </c>
      <c r="D35" s="7"/>
      <c r="E35" s="7"/>
      <c r="F35" s="7"/>
      <c r="G35" s="7"/>
      <c r="H35" s="7"/>
      <c r="I35" s="8"/>
      <c r="J35" s="8"/>
      <c r="K35" s="9"/>
      <c r="M35" s="10" t="s">
        <v>57</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1</v>
      </c>
      <c r="K37" s="1">
        <f>'Layout (Frame1)'!AG9</f>
        <v>1</v>
      </c>
      <c r="L37" s="4"/>
      <c r="M37" s="1">
        <f t="shared" ref="M37:M52" si="4">J12</f>
        <v>1</v>
      </c>
      <c r="N37" s="1">
        <f t="shared" ref="N37:N52" si="5">K12</f>
        <v>0</v>
      </c>
      <c r="O37" s="1">
        <f t="shared" ref="O37:O52" si="6">L12</f>
        <v>0</v>
      </c>
      <c r="P37" s="1">
        <f t="shared" ref="P37:P52" si="7">M12</f>
        <v>0</v>
      </c>
      <c r="Q37" s="1"/>
      <c r="R37" s="1">
        <f t="shared" ref="R37:R52" si="8">N12</f>
        <v>0</v>
      </c>
      <c r="S37" s="1">
        <f t="shared" ref="S37:S52" si="9">O12</f>
        <v>0</v>
      </c>
      <c r="T37" s="1">
        <f t="shared" ref="T37:T52" si="10">P12</f>
        <v>0</v>
      </c>
      <c r="U37" s="1">
        <f>'Layout (Frame1)'!AH9</f>
        <v>1</v>
      </c>
      <c r="W37" t="str">
        <f t="shared" ref="W37:W52" si="11">DEC2HEX(SUM(AH37:AK37))</f>
        <v>C</v>
      </c>
      <c r="X37" t="str">
        <f t="shared" ref="X37:X52" si="12">DEC2HEX(SUM(AC37:AF37))</f>
        <v>0</v>
      </c>
      <c r="Z37" t="str">
        <f t="shared" ref="Z37:Z52" si="13">DEC2HEX(SUM(AR37:AU37))</f>
        <v>8</v>
      </c>
      <c r="AA37" t="str">
        <f t="shared" ref="AA37:AA52" si="14">DEC2HEX(SUM(AM37:AP37))</f>
        <v>1</v>
      </c>
      <c r="AC37">
        <f>IF(C37=0,0,C$36)</f>
        <v>0</v>
      </c>
      <c r="AD37">
        <f>IF(D37=0,0,D$36)</f>
        <v>0</v>
      </c>
      <c r="AE37">
        <f t="shared" ref="AE37:AH38" si="15">IF(E37=0,0,E$36)</f>
        <v>0</v>
      </c>
      <c r="AF37">
        <f t="shared" si="15"/>
        <v>0</v>
      </c>
      <c r="AH37">
        <f t="shared" si="15"/>
        <v>0</v>
      </c>
      <c r="AI37">
        <f t="shared" ref="AI37" si="16">IF(I37=0,0,I$36)</f>
        <v>0</v>
      </c>
      <c r="AJ37">
        <f t="shared" ref="AJ37" si="17">IF(J37=0,0,J$36)</f>
        <v>4</v>
      </c>
      <c r="AK37">
        <f t="shared" ref="AK37:AM37" si="18">IF(K37=0,0,K$36)</f>
        <v>8</v>
      </c>
      <c r="AM37">
        <f t="shared" si="18"/>
        <v>1</v>
      </c>
      <c r="AN37">
        <f t="shared" ref="AN37" si="19">IF(N37=0,0,N$36)</f>
        <v>0</v>
      </c>
      <c r="AO37">
        <f t="shared" ref="AO37" si="20">IF(O37=0,0,O$36)</f>
        <v>0</v>
      </c>
      <c r="AP37">
        <f t="shared" ref="AP37:AR37" si="21">IF(P37=0,0,P$36)</f>
        <v>0</v>
      </c>
      <c r="AR37">
        <f t="shared" si="21"/>
        <v>0</v>
      </c>
      <c r="AS37">
        <f t="shared" ref="AS37" si="22">IF(S37=0,0,S$36)</f>
        <v>0</v>
      </c>
      <c r="AT37">
        <f t="shared" ref="AT37" si="23">IF(T37=0,0,T$36)</f>
        <v>0</v>
      </c>
      <c r="AU37">
        <f t="shared" ref="AU37" si="24">IF(U37=0,0,U$36)</f>
        <v>8</v>
      </c>
    </row>
    <row r="38" spans="1:47">
      <c r="B38" s="2">
        <v>1</v>
      </c>
      <c r="C38" s="1">
        <f t="shared" ref="C38:F52" si="25">C13</f>
        <v>0</v>
      </c>
      <c r="D38" s="1">
        <f t="shared" si="25"/>
        <v>0</v>
      </c>
      <c r="E38" s="1">
        <f t="shared" si="25"/>
        <v>0</v>
      </c>
      <c r="F38" s="1">
        <f t="shared" si="25"/>
        <v>0</v>
      </c>
      <c r="H38" s="1">
        <f t="shared" si="3"/>
        <v>0</v>
      </c>
      <c r="I38" s="1">
        <f t="shared" si="3"/>
        <v>1</v>
      </c>
      <c r="J38" s="1">
        <f t="shared" si="3"/>
        <v>1</v>
      </c>
      <c r="K38" s="1">
        <f>'Layout (Frame1)'!AG10</f>
        <v>1</v>
      </c>
      <c r="M38" s="1">
        <f t="shared" si="4"/>
        <v>1</v>
      </c>
      <c r="N38" s="1">
        <f t="shared" si="5"/>
        <v>1</v>
      </c>
      <c r="O38" s="1">
        <f t="shared" si="6"/>
        <v>0</v>
      </c>
      <c r="P38" s="1">
        <f t="shared" si="7"/>
        <v>0</v>
      </c>
      <c r="Q38" s="1"/>
      <c r="R38" s="1">
        <f t="shared" si="8"/>
        <v>0</v>
      </c>
      <c r="S38" s="1">
        <f t="shared" si="9"/>
        <v>0</v>
      </c>
      <c r="T38" s="1">
        <f t="shared" si="10"/>
        <v>0</v>
      </c>
      <c r="U38" s="1">
        <f>'Layout (Frame1)'!AH10</f>
        <v>1</v>
      </c>
      <c r="W38" t="str">
        <f t="shared" si="11"/>
        <v>E</v>
      </c>
      <c r="X38" t="str">
        <f t="shared" si="12"/>
        <v>0</v>
      </c>
      <c r="Z38" t="str">
        <f t="shared" si="13"/>
        <v>8</v>
      </c>
      <c r="AA38" t="str">
        <f t="shared" si="14"/>
        <v>3</v>
      </c>
      <c r="AC38">
        <f>IF(C38=0,0,C$36)</f>
        <v>0</v>
      </c>
      <c r="AD38">
        <f t="shared" ref="AD38" si="26">IF(D38=0,0,D$36)</f>
        <v>0</v>
      </c>
      <c r="AE38">
        <f t="shared" si="15"/>
        <v>0</v>
      </c>
      <c r="AF38">
        <f t="shared" si="15"/>
        <v>0</v>
      </c>
      <c r="AH38">
        <f t="shared" ref="AH38:AH52" si="27">IF(H38=0,0,H$36)</f>
        <v>0</v>
      </c>
      <c r="AI38">
        <f t="shared" ref="AI38:AI52" si="28">IF(I38=0,0,I$36)</f>
        <v>2</v>
      </c>
      <c r="AJ38">
        <f t="shared" ref="AJ38:AJ52" si="29">IF(J38=0,0,J$36)</f>
        <v>4</v>
      </c>
      <c r="AK38">
        <f t="shared" ref="AK38:AK52" si="30">IF(K38=0,0,K$36)</f>
        <v>8</v>
      </c>
      <c r="AM38">
        <f t="shared" ref="AM38:AM52" si="31">IF(M38=0,0,M$36)</f>
        <v>1</v>
      </c>
      <c r="AN38">
        <f t="shared" ref="AN38:AN52" si="32">IF(N38=0,0,N$36)</f>
        <v>2</v>
      </c>
      <c r="AO38">
        <f t="shared" ref="AO38:AO52" si="33">IF(O38=0,0,O$36)</f>
        <v>0</v>
      </c>
      <c r="AP38">
        <f t="shared" ref="AP38:AP52" si="34">IF(P38=0,0,P$36)</f>
        <v>0</v>
      </c>
      <c r="AR38">
        <f t="shared" ref="AR38:AR52" si="35">IF(R38=0,0,R$36)</f>
        <v>0</v>
      </c>
      <c r="AS38">
        <f t="shared" ref="AS38:AS52" si="36">IF(S38=0,0,S$36)</f>
        <v>0</v>
      </c>
      <c r="AT38">
        <f t="shared" ref="AT38:AT52" si="37">IF(T38=0,0,T$36)</f>
        <v>0</v>
      </c>
      <c r="AU38">
        <f t="shared" ref="AU38:AU52" si="38">IF(U38=0,0,U$36)</f>
        <v>8</v>
      </c>
    </row>
    <row r="39" spans="1:47">
      <c r="B39" s="2">
        <v>2</v>
      </c>
      <c r="C39" s="1">
        <f t="shared" si="25"/>
        <v>0</v>
      </c>
      <c r="D39" s="1">
        <f t="shared" si="25"/>
        <v>0</v>
      </c>
      <c r="E39" s="1">
        <f t="shared" si="25"/>
        <v>0</v>
      </c>
      <c r="F39" s="1">
        <f t="shared" si="25"/>
        <v>0</v>
      </c>
      <c r="H39" s="1">
        <f t="shared" si="3"/>
        <v>1</v>
      </c>
      <c r="I39" s="1">
        <f t="shared" si="3"/>
        <v>0</v>
      </c>
      <c r="J39" s="1">
        <f t="shared" si="3"/>
        <v>0</v>
      </c>
      <c r="K39" s="1">
        <f>'Layout (Frame1)'!AG11</f>
        <v>1</v>
      </c>
      <c r="M39" s="1">
        <f t="shared" si="4"/>
        <v>0</v>
      </c>
      <c r="N39" s="1">
        <f t="shared" si="5"/>
        <v>0</v>
      </c>
      <c r="O39" s="1">
        <f t="shared" si="6"/>
        <v>1</v>
      </c>
      <c r="P39" s="1">
        <f t="shared" si="7"/>
        <v>0</v>
      </c>
      <c r="Q39" s="1"/>
      <c r="R39" s="1">
        <f t="shared" si="8"/>
        <v>0</v>
      </c>
      <c r="S39" s="1">
        <f t="shared" si="9"/>
        <v>0</v>
      </c>
      <c r="T39" s="1">
        <f t="shared" si="10"/>
        <v>0</v>
      </c>
      <c r="U39" s="1">
        <f>'Layout (Frame1)'!AH11</f>
        <v>1</v>
      </c>
      <c r="W39" t="str">
        <f t="shared" si="11"/>
        <v>9</v>
      </c>
      <c r="X39" t="str">
        <f t="shared" si="12"/>
        <v>0</v>
      </c>
      <c r="Z39" t="str">
        <f t="shared" si="13"/>
        <v>8</v>
      </c>
      <c r="AA39" t="str">
        <f t="shared" si="14"/>
        <v>4</v>
      </c>
      <c r="AC39">
        <f t="shared" ref="AC39:AC52" si="39">IF(C39=0,0,C$36)</f>
        <v>0</v>
      </c>
      <c r="AD39">
        <f t="shared" ref="AD39:AD52" si="40">IF(D39=0,0,D$36)</f>
        <v>0</v>
      </c>
      <c r="AE39">
        <f t="shared" ref="AE39:AE52" si="41">IF(E39=0,0,E$36)</f>
        <v>0</v>
      </c>
      <c r="AF39">
        <f t="shared" ref="AF39:AF52" si="42">IF(F39=0,0,F$36)</f>
        <v>0</v>
      </c>
      <c r="AH39">
        <f t="shared" si="27"/>
        <v>1</v>
      </c>
      <c r="AI39">
        <f t="shared" si="28"/>
        <v>0</v>
      </c>
      <c r="AJ39">
        <f t="shared" si="29"/>
        <v>0</v>
      </c>
      <c r="AK39">
        <f t="shared" si="30"/>
        <v>8</v>
      </c>
      <c r="AM39">
        <f t="shared" si="31"/>
        <v>0</v>
      </c>
      <c r="AN39">
        <f t="shared" si="32"/>
        <v>0</v>
      </c>
      <c r="AO39">
        <f t="shared" si="33"/>
        <v>4</v>
      </c>
      <c r="AP39">
        <f t="shared" si="34"/>
        <v>0</v>
      </c>
      <c r="AR39">
        <f t="shared" si="35"/>
        <v>0</v>
      </c>
      <c r="AS39">
        <f t="shared" si="36"/>
        <v>0</v>
      </c>
      <c r="AT39">
        <f t="shared" si="37"/>
        <v>0</v>
      </c>
      <c r="AU39">
        <f t="shared" si="38"/>
        <v>8</v>
      </c>
    </row>
    <row r="40" spans="1:47">
      <c r="B40" s="2">
        <v>3</v>
      </c>
      <c r="C40" s="1">
        <f t="shared" si="25"/>
        <v>1</v>
      </c>
      <c r="D40" s="1">
        <f t="shared" si="25"/>
        <v>1</v>
      </c>
      <c r="E40" s="1">
        <f t="shared" si="25"/>
        <v>0</v>
      </c>
      <c r="F40" s="1">
        <f t="shared" si="25"/>
        <v>0</v>
      </c>
      <c r="H40" s="1">
        <f t="shared" si="3"/>
        <v>0</v>
      </c>
      <c r="I40" s="1">
        <f t="shared" si="3"/>
        <v>1</v>
      </c>
      <c r="J40" s="1">
        <f t="shared" si="3"/>
        <v>1</v>
      </c>
      <c r="K40" s="1">
        <f>'Layout (Frame1)'!AG12</f>
        <v>1</v>
      </c>
      <c r="M40" s="1">
        <f t="shared" si="4"/>
        <v>1</v>
      </c>
      <c r="N40" s="1">
        <f t="shared" si="5"/>
        <v>1</v>
      </c>
      <c r="O40" s="1">
        <f t="shared" si="6"/>
        <v>0</v>
      </c>
      <c r="P40" s="1">
        <f t="shared" si="7"/>
        <v>0</v>
      </c>
      <c r="Q40" s="1"/>
      <c r="R40" s="1">
        <f t="shared" si="8"/>
        <v>0</v>
      </c>
      <c r="S40" s="1">
        <f t="shared" si="9"/>
        <v>0</v>
      </c>
      <c r="T40" s="1">
        <f t="shared" si="10"/>
        <v>0</v>
      </c>
      <c r="U40" s="1">
        <f>'Layout (Frame1)'!AH12</f>
        <v>1</v>
      </c>
      <c r="W40" t="str">
        <f t="shared" si="11"/>
        <v>E</v>
      </c>
      <c r="X40" t="str">
        <f t="shared" si="12"/>
        <v>3</v>
      </c>
      <c r="Z40" t="str">
        <f t="shared" si="13"/>
        <v>8</v>
      </c>
      <c r="AA40" t="str">
        <f t="shared" si="14"/>
        <v>3</v>
      </c>
      <c r="AC40">
        <f t="shared" si="39"/>
        <v>1</v>
      </c>
      <c r="AD40">
        <f t="shared" si="40"/>
        <v>2</v>
      </c>
      <c r="AE40">
        <f t="shared" si="41"/>
        <v>0</v>
      </c>
      <c r="AF40">
        <f t="shared" si="42"/>
        <v>0</v>
      </c>
      <c r="AH40">
        <f t="shared" si="27"/>
        <v>0</v>
      </c>
      <c r="AI40">
        <f t="shared" si="28"/>
        <v>2</v>
      </c>
      <c r="AJ40">
        <f t="shared" si="29"/>
        <v>4</v>
      </c>
      <c r="AK40">
        <f t="shared" si="30"/>
        <v>8</v>
      </c>
      <c r="AM40">
        <f t="shared" si="31"/>
        <v>1</v>
      </c>
      <c r="AN40">
        <f t="shared" si="32"/>
        <v>2</v>
      </c>
      <c r="AO40">
        <f t="shared" si="33"/>
        <v>0</v>
      </c>
      <c r="AP40">
        <f t="shared" si="34"/>
        <v>0</v>
      </c>
      <c r="AR40">
        <f t="shared" si="35"/>
        <v>0</v>
      </c>
      <c r="AS40">
        <f t="shared" si="36"/>
        <v>0</v>
      </c>
      <c r="AT40">
        <f t="shared" si="37"/>
        <v>0</v>
      </c>
      <c r="AU40">
        <f t="shared" si="38"/>
        <v>8</v>
      </c>
    </row>
    <row r="41" spans="1:47">
      <c r="B41" s="2">
        <v>4</v>
      </c>
      <c r="C41" s="1">
        <f t="shared" si="25"/>
        <v>1</v>
      </c>
      <c r="D41" s="1">
        <f t="shared" si="25"/>
        <v>1</v>
      </c>
      <c r="E41" s="1">
        <f t="shared" si="25"/>
        <v>0</v>
      </c>
      <c r="F41" s="1">
        <f t="shared" si="25"/>
        <v>0</v>
      </c>
      <c r="H41" s="1">
        <f t="shared" si="3"/>
        <v>0</v>
      </c>
      <c r="I41" s="1">
        <f t="shared" si="3"/>
        <v>0</v>
      </c>
      <c r="J41" s="1">
        <f t="shared" si="3"/>
        <v>1</v>
      </c>
      <c r="K41" s="1">
        <f>'Layout (Frame1)'!AG13</f>
        <v>1</v>
      </c>
      <c r="M41" s="1">
        <f t="shared" si="4"/>
        <v>1</v>
      </c>
      <c r="N41" s="1">
        <f t="shared" si="5"/>
        <v>0</v>
      </c>
      <c r="O41" s="1">
        <f t="shared" si="6"/>
        <v>0</v>
      </c>
      <c r="P41" s="1">
        <f t="shared" si="7"/>
        <v>0</v>
      </c>
      <c r="Q41" s="1"/>
      <c r="R41" s="1">
        <f t="shared" si="8"/>
        <v>0</v>
      </c>
      <c r="S41" s="1">
        <f t="shared" si="9"/>
        <v>0</v>
      </c>
      <c r="T41" s="1">
        <f t="shared" si="10"/>
        <v>0</v>
      </c>
      <c r="U41" s="1">
        <f>'Layout (Frame1)'!AH13</f>
        <v>1</v>
      </c>
      <c r="W41" t="str">
        <f t="shared" si="11"/>
        <v>C</v>
      </c>
      <c r="X41" t="str">
        <f t="shared" si="12"/>
        <v>3</v>
      </c>
      <c r="Z41" t="str">
        <f t="shared" si="13"/>
        <v>8</v>
      </c>
      <c r="AA41" t="str">
        <f t="shared" si="14"/>
        <v>1</v>
      </c>
      <c r="AC41">
        <f t="shared" si="39"/>
        <v>1</v>
      </c>
      <c r="AD41">
        <f t="shared" si="40"/>
        <v>2</v>
      </c>
      <c r="AE41">
        <f t="shared" si="41"/>
        <v>0</v>
      </c>
      <c r="AF41">
        <f t="shared" si="42"/>
        <v>0</v>
      </c>
      <c r="AH41">
        <f t="shared" si="27"/>
        <v>0</v>
      </c>
      <c r="AI41">
        <f t="shared" si="28"/>
        <v>0</v>
      </c>
      <c r="AJ41">
        <f t="shared" si="29"/>
        <v>4</v>
      </c>
      <c r="AK41">
        <f t="shared" si="30"/>
        <v>8</v>
      </c>
      <c r="AM41">
        <f t="shared" si="31"/>
        <v>1</v>
      </c>
      <c r="AN41">
        <f t="shared" si="32"/>
        <v>0</v>
      </c>
      <c r="AO41">
        <f t="shared" si="33"/>
        <v>0</v>
      </c>
      <c r="AP41">
        <f t="shared" si="34"/>
        <v>0</v>
      </c>
      <c r="AR41">
        <f t="shared" si="35"/>
        <v>0</v>
      </c>
      <c r="AS41">
        <f t="shared" si="36"/>
        <v>0</v>
      </c>
      <c r="AT41">
        <f t="shared" si="37"/>
        <v>0</v>
      </c>
      <c r="AU41">
        <f t="shared" si="38"/>
        <v>8</v>
      </c>
    </row>
    <row r="42" spans="1:47">
      <c r="B42" s="2">
        <v>5</v>
      </c>
      <c r="C42" s="1">
        <f t="shared" si="25"/>
        <v>0</v>
      </c>
      <c r="D42" s="1">
        <f t="shared" si="25"/>
        <v>1</v>
      </c>
      <c r="E42" s="1">
        <f t="shared" si="25"/>
        <v>0</v>
      </c>
      <c r="F42" s="1">
        <f t="shared" si="25"/>
        <v>0</v>
      </c>
      <c r="H42" s="1">
        <f t="shared" si="3"/>
        <v>1</v>
      </c>
      <c r="I42" s="1">
        <f t="shared" si="3"/>
        <v>1</v>
      </c>
      <c r="J42" s="1">
        <f t="shared" si="3"/>
        <v>1</v>
      </c>
      <c r="K42" s="1">
        <f>'Layout (Frame1)'!AG14</f>
        <v>1</v>
      </c>
      <c r="M42" s="1">
        <f t="shared" si="4"/>
        <v>1</v>
      </c>
      <c r="N42" s="1">
        <f t="shared" si="5"/>
        <v>1</v>
      </c>
      <c r="O42" s="1">
        <f t="shared" si="6"/>
        <v>0</v>
      </c>
      <c r="P42" s="1">
        <f t="shared" si="7"/>
        <v>1</v>
      </c>
      <c r="Q42" s="1"/>
      <c r="R42" s="1">
        <f t="shared" si="8"/>
        <v>1</v>
      </c>
      <c r="S42" s="1">
        <f t="shared" si="9"/>
        <v>1</v>
      </c>
      <c r="T42" s="1">
        <f t="shared" si="10"/>
        <v>1</v>
      </c>
      <c r="U42" s="1">
        <f>'Layout (Frame1)'!AH14</f>
        <v>1</v>
      </c>
      <c r="W42" t="str">
        <f t="shared" si="11"/>
        <v>F</v>
      </c>
      <c r="X42" t="str">
        <f t="shared" si="12"/>
        <v>2</v>
      </c>
      <c r="Z42" t="str">
        <f t="shared" si="13"/>
        <v>F</v>
      </c>
      <c r="AA42" t="str">
        <f t="shared" si="14"/>
        <v>B</v>
      </c>
      <c r="AC42">
        <f t="shared" si="39"/>
        <v>0</v>
      </c>
      <c r="AD42">
        <f t="shared" si="40"/>
        <v>2</v>
      </c>
      <c r="AE42">
        <f t="shared" si="41"/>
        <v>0</v>
      </c>
      <c r="AF42">
        <f t="shared" si="42"/>
        <v>0</v>
      </c>
      <c r="AH42">
        <f t="shared" si="27"/>
        <v>1</v>
      </c>
      <c r="AI42">
        <f t="shared" si="28"/>
        <v>2</v>
      </c>
      <c r="AJ42">
        <f t="shared" si="29"/>
        <v>4</v>
      </c>
      <c r="AK42">
        <f t="shared" si="30"/>
        <v>8</v>
      </c>
      <c r="AM42">
        <f t="shared" si="31"/>
        <v>1</v>
      </c>
      <c r="AN42">
        <f t="shared" si="32"/>
        <v>2</v>
      </c>
      <c r="AO42">
        <f t="shared" si="33"/>
        <v>0</v>
      </c>
      <c r="AP42">
        <f t="shared" si="34"/>
        <v>8</v>
      </c>
      <c r="AR42">
        <f t="shared" si="35"/>
        <v>1</v>
      </c>
      <c r="AS42">
        <f t="shared" si="36"/>
        <v>2</v>
      </c>
      <c r="AT42">
        <f t="shared" si="37"/>
        <v>4</v>
      </c>
      <c r="AU42">
        <f t="shared" si="38"/>
        <v>8</v>
      </c>
    </row>
    <row r="43" spans="1:47">
      <c r="B43" s="2">
        <v>6</v>
      </c>
      <c r="C43" s="1">
        <f t="shared" si="25"/>
        <v>0</v>
      </c>
      <c r="D43" s="1">
        <f t="shared" si="25"/>
        <v>1</v>
      </c>
      <c r="E43" s="1">
        <f t="shared" si="25"/>
        <v>0</v>
      </c>
      <c r="F43" s="1">
        <f t="shared" si="25"/>
        <v>1</v>
      </c>
      <c r="H43" s="1">
        <f t="shared" si="3"/>
        <v>1</v>
      </c>
      <c r="I43" s="1">
        <f t="shared" si="3"/>
        <v>1</v>
      </c>
      <c r="J43" s="1">
        <f t="shared" si="3"/>
        <v>1</v>
      </c>
      <c r="K43" s="1">
        <f>'Layout (Frame1)'!AG15</f>
        <v>1</v>
      </c>
      <c r="M43" s="1">
        <f t="shared" si="4"/>
        <v>1</v>
      </c>
      <c r="N43" s="1">
        <f t="shared" si="5"/>
        <v>1</v>
      </c>
      <c r="O43" s="1">
        <f t="shared" si="6"/>
        <v>0</v>
      </c>
      <c r="P43" s="1">
        <f t="shared" si="7"/>
        <v>1</v>
      </c>
      <c r="Q43" s="1"/>
      <c r="R43" s="1">
        <f t="shared" si="8"/>
        <v>1</v>
      </c>
      <c r="S43" s="1">
        <f t="shared" si="9"/>
        <v>1</v>
      </c>
      <c r="T43" s="1">
        <f t="shared" si="10"/>
        <v>1</v>
      </c>
      <c r="U43" s="1">
        <f>'Layout (Frame1)'!AH15</f>
        <v>1</v>
      </c>
      <c r="W43" t="str">
        <f t="shared" si="11"/>
        <v>F</v>
      </c>
      <c r="X43" t="str">
        <f t="shared" si="12"/>
        <v>A</v>
      </c>
      <c r="Z43" t="str">
        <f t="shared" si="13"/>
        <v>F</v>
      </c>
      <c r="AA43" t="str">
        <f t="shared" si="14"/>
        <v>B</v>
      </c>
      <c r="AC43">
        <f t="shared" si="39"/>
        <v>0</v>
      </c>
      <c r="AD43">
        <f t="shared" si="40"/>
        <v>2</v>
      </c>
      <c r="AE43">
        <f t="shared" si="41"/>
        <v>0</v>
      </c>
      <c r="AF43">
        <f t="shared" si="42"/>
        <v>8</v>
      </c>
      <c r="AH43">
        <f t="shared" si="27"/>
        <v>1</v>
      </c>
      <c r="AI43">
        <f t="shared" si="28"/>
        <v>2</v>
      </c>
      <c r="AJ43">
        <f t="shared" si="29"/>
        <v>4</v>
      </c>
      <c r="AK43">
        <f t="shared" si="30"/>
        <v>8</v>
      </c>
      <c r="AM43">
        <f t="shared" si="31"/>
        <v>1</v>
      </c>
      <c r="AN43">
        <f t="shared" si="32"/>
        <v>2</v>
      </c>
      <c r="AO43">
        <f t="shared" si="33"/>
        <v>0</v>
      </c>
      <c r="AP43">
        <f t="shared" si="34"/>
        <v>8</v>
      </c>
      <c r="AR43">
        <f t="shared" si="35"/>
        <v>1</v>
      </c>
      <c r="AS43">
        <f t="shared" si="36"/>
        <v>2</v>
      </c>
      <c r="AT43">
        <f t="shared" si="37"/>
        <v>4</v>
      </c>
      <c r="AU43">
        <f t="shared" si="38"/>
        <v>8</v>
      </c>
    </row>
    <row r="44" spans="1:47">
      <c r="B44" s="2">
        <v>7</v>
      </c>
      <c r="C44" s="1">
        <f t="shared" si="25"/>
        <v>0</v>
      </c>
      <c r="D44" s="1">
        <f t="shared" si="25"/>
        <v>1</v>
      </c>
      <c r="E44" s="1">
        <f t="shared" si="25"/>
        <v>0</v>
      </c>
      <c r="F44" s="1">
        <f t="shared" si="25"/>
        <v>1</v>
      </c>
      <c r="H44" s="1">
        <f t="shared" si="3"/>
        <v>0</v>
      </c>
      <c r="I44" s="1">
        <f t="shared" si="3"/>
        <v>1</v>
      </c>
      <c r="J44" s="1">
        <f t="shared" si="3"/>
        <v>1</v>
      </c>
      <c r="K44" s="1">
        <f>'Layout (Frame1)'!AG16</f>
        <v>1</v>
      </c>
      <c r="M44" s="1">
        <f t="shared" si="4"/>
        <v>1</v>
      </c>
      <c r="N44" s="1">
        <f t="shared" si="5"/>
        <v>1</v>
      </c>
      <c r="O44" s="1">
        <f t="shared" si="6"/>
        <v>0</v>
      </c>
      <c r="P44" s="1">
        <f t="shared" si="7"/>
        <v>1</v>
      </c>
      <c r="Q44" s="1"/>
      <c r="R44" s="1">
        <f t="shared" si="8"/>
        <v>1</v>
      </c>
      <c r="S44" s="1">
        <f t="shared" si="9"/>
        <v>1</v>
      </c>
      <c r="T44" s="1">
        <f t="shared" si="10"/>
        <v>0</v>
      </c>
      <c r="U44" s="1">
        <f>'Layout (Frame1)'!AH16</f>
        <v>1</v>
      </c>
      <c r="W44" t="str">
        <f t="shared" si="11"/>
        <v>E</v>
      </c>
      <c r="X44" t="str">
        <f t="shared" si="12"/>
        <v>A</v>
      </c>
      <c r="Z44" t="str">
        <f t="shared" si="13"/>
        <v>B</v>
      </c>
      <c r="AA44" t="str">
        <f t="shared" si="14"/>
        <v>B</v>
      </c>
      <c r="AC44">
        <f t="shared" si="39"/>
        <v>0</v>
      </c>
      <c r="AD44">
        <f t="shared" si="40"/>
        <v>2</v>
      </c>
      <c r="AE44">
        <f t="shared" si="41"/>
        <v>0</v>
      </c>
      <c r="AF44">
        <f t="shared" si="42"/>
        <v>8</v>
      </c>
      <c r="AH44">
        <f t="shared" si="27"/>
        <v>0</v>
      </c>
      <c r="AI44">
        <f t="shared" si="28"/>
        <v>2</v>
      </c>
      <c r="AJ44">
        <f t="shared" si="29"/>
        <v>4</v>
      </c>
      <c r="AK44">
        <f t="shared" si="30"/>
        <v>8</v>
      </c>
      <c r="AM44">
        <f t="shared" si="31"/>
        <v>1</v>
      </c>
      <c r="AN44">
        <f t="shared" si="32"/>
        <v>2</v>
      </c>
      <c r="AO44">
        <f t="shared" si="33"/>
        <v>0</v>
      </c>
      <c r="AP44">
        <f t="shared" si="34"/>
        <v>8</v>
      </c>
      <c r="AR44">
        <f t="shared" si="35"/>
        <v>1</v>
      </c>
      <c r="AS44">
        <f t="shared" si="36"/>
        <v>2</v>
      </c>
      <c r="AT44">
        <f t="shared" si="37"/>
        <v>0</v>
      </c>
      <c r="AU44">
        <f t="shared" si="38"/>
        <v>8</v>
      </c>
    </row>
    <row r="45" spans="1:47">
      <c r="B45" s="2">
        <v>8</v>
      </c>
      <c r="C45" s="1">
        <f t="shared" si="25"/>
        <v>0</v>
      </c>
      <c r="D45" s="1">
        <f t="shared" si="25"/>
        <v>1</v>
      </c>
      <c r="E45" s="1">
        <f t="shared" si="25"/>
        <v>1</v>
      </c>
      <c r="F45" s="1">
        <f t="shared" si="25"/>
        <v>0</v>
      </c>
      <c r="H45" s="1">
        <f t="shared" si="3"/>
        <v>0</v>
      </c>
      <c r="I45" s="1">
        <f t="shared" si="3"/>
        <v>0</v>
      </c>
      <c r="J45" s="1">
        <f t="shared" si="3"/>
        <v>1</v>
      </c>
      <c r="K45" s="1">
        <f>'Layout (Frame1)'!AG17</f>
        <v>1</v>
      </c>
      <c r="M45" s="1">
        <f t="shared" si="4"/>
        <v>1</v>
      </c>
      <c r="N45" s="1">
        <f t="shared" si="5"/>
        <v>1</v>
      </c>
      <c r="O45" s="1">
        <f t="shared" si="6"/>
        <v>0</v>
      </c>
      <c r="P45" s="1">
        <f t="shared" si="7"/>
        <v>1</v>
      </c>
      <c r="Q45" s="1"/>
      <c r="R45" s="1">
        <f t="shared" si="8"/>
        <v>1</v>
      </c>
      <c r="S45" s="1">
        <f t="shared" si="9"/>
        <v>1</v>
      </c>
      <c r="T45" s="1">
        <f t="shared" si="10"/>
        <v>0</v>
      </c>
      <c r="U45" s="1">
        <f>'Layout (Frame1)'!AH17</f>
        <v>1</v>
      </c>
      <c r="W45" t="str">
        <f t="shared" si="11"/>
        <v>C</v>
      </c>
      <c r="X45" t="str">
        <f t="shared" si="12"/>
        <v>6</v>
      </c>
      <c r="Z45" t="str">
        <f t="shared" si="13"/>
        <v>B</v>
      </c>
      <c r="AA45" t="str">
        <f t="shared" si="14"/>
        <v>B</v>
      </c>
      <c r="AC45">
        <f t="shared" si="39"/>
        <v>0</v>
      </c>
      <c r="AD45">
        <f t="shared" si="40"/>
        <v>2</v>
      </c>
      <c r="AE45">
        <f t="shared" si="41"/>
        <v>4</v>
      </c>
      <c r="AF45">
        <f t="shared" si="42"/>
        <v>0</v>
      </c>
      <c r="AH45">
        <f t="shared" si="27"/>
        <v>0</v>
      </c>
      <c r="AI45">
        <f t="shared" si="28"/>
        <v>0</v>
      </c>
      <c r="AJ45">
        <f t="shared" si="29"/>
        <v>4</v>
      </c>
      <c r="AK45">
        <f t="shared" si="30"/>
        <v>8</v>
      </c>
      <c r="AM45">
        <f t="shared" si="31"/>
        <v>1</v>
      </c>
      <c r="AN45">
        <f t="shared" si="32"/>
        <v>2</v>
      </c>
      <c r="AO45">
        <f t="shared" si="33"/>
        <v>0</v>
      </c>
      <c r="AP45">
        <f t="shared" si="34"/>
        <v>8</v>
      </c>
      <c r="AR45">
        <f t="shared" si="35"/>
        <v>1</v>
      </c>
      <c r="AS45">
        <f t="shared" si="36"/>
        <v>2</v>
      </c>
      <c r="AT45">
        <f t="shared" si="37"/>
        <v>0</v>
      </c>
      <c r="AU45">
        <f t="shared" si="38"/>
        <v>8</v>
      </c>
    </row>
    <row r="46" spans="1:47">
      <c r="A46" t="s">
        <v>23</v>
      </c>
      <c r="B46" s="2">
        <v>9</v>
      </c>
      <c r="C46" s="1">
        <f t="shared" si="25"/>
        <v>0</v>
      </c>
      <c r="D46" s="1">
        <f t="shared" si="25"/>
        <v>1</v>
      </c>
      <c r="E46" s="1">
        <f t="shared" si="25"/>
        <v>0</v>
      </c>
      <c r="F46" s="1">
        <f t="shared" si="25"/>
        <v>0</v>
      </c>
      <c r="H46" s="1">
        <f t="shared" si="3"/>
        <v>0</v>
      </c>
      <c r="I46" s="1">
        <f t="shared" si="3"/>
        <v>1</v>
      </c>
      <c r="J46" s="1">
        <f t="shared" si="3"/>
        <v>1</v>
      </c>
      <c r="K46" s="1">
        <f>'Layout (Frame1)'!AG18</f>
        <v>1</v>
      </c>
      <c r="M46" s="1">
        <f t="shared" si="4"/>
        <v>1</v>
      </c>
      <c r="N46" s="1">
        <f t="shared" si="5"/>
        <v>1</v>
      </c>
      <c r="O46" s="1">
        <f t="shared" si="6"/>
        <v>0</v>
      </c>
      <c r="P46" s="1">
        <f t="shared" si="7"/>
        <v>0</v>
      </c>
      <c r="Q46" s="1"/>
      <c r="R46" s="1">
        <f t="shared" si="8"/>
        <v>1</v>
      </c>
      <c r="S46" s="1">
        <f t="shared" si="9"/>
        <v>0</v>
      </c>
      <c r="T46" s="1">
        <f t="shared" si="10"/>
        <v>0</v>
      </c>
      <c r="U46" s="1">
        <f>'Layout (Frame1)'!AH18</f>
        <v>1</v>
      </c>
      <c r="W46" t="str">
        <f t="shared" si="11"/>
        <v>E</v>
      </c>
      <c r="X46" t="str">
        <f t="shared" si="12"/>
        <v>2</v>
      </c>
      <c r="Z46" t="str">
        <f t="shared" si="13"/>
        <v>9</v>
      </c>
      <c r="AA46" t="str">
        <f t="shared" si="14"/>
        <v>3</v>
      </c>
      <c r="AC46">
        <f t="shared" si="39"/>
        <v>0</v>
      </c>
      <c r="AD46">
        <f t="shared" si="40"/>
        <v>2</v>
      </c>
      <c r="AE46">
        <f t="shared" si="41"/>
        <v>0</v>
      </c>
      <c r="AF46">
        <f t="shared" si="42"/>
        <v>0</v>
      </c>
      <c r="AH46">
        <f t="shared" si="27"/>
        <v>0</v>
      </c>
      <c r="AI46">
        <f t="shared" si="28"/>
        <v>2</v>
      </c>
      <c r="AJ46">
        <f t="shared" si="29"/>
        <v>4</v>
      </c>
      <c r="AK46">
        <f t="shared" si="30"/>
        <v>8</v>
      </c>
      <c r="AM46">
        <f t="shared" si="31"/>
        <v>1</v>
      </c>
      <c r="AN46">
        <f t="shared" si="32"/>
        <v>2</v>
      </c>
      <c r="AO46">
        <f t="shared" si="33"/>
        <v>0</v>
      </c>
      <c r="AP46">
        <f t="shared" si="34"/>
        <v>0</v>
      </c>
      <c r="AR46">
        <f t="shared" si="35"/>
        <v>1</v>
      </c>
      <c r="AS46">
        <f t="shared" si="36"/>
        <v>0</v>
      </c>
      <c r="AT46">
        <f t="shared" si="37"/>
        <v>0</v>
      </c>
      <c r="AU46">
        <f t="shared" si="38"/>
        <v>8</v>
      </c>
    </row>
    <row r="47" spans="1:47">
      <c r="A47" t="s">
        <v>24</v>
      </c>
      <c r="B47" s="2" t="s">
        <v>17</v>
      </c>
      <c r="C47" s="1">
        <f t="shared" si="25"/>
        <v>0</v>
      </c>
      <c r="D47" s="1">
        <f t="shared" si="25"/>
        <v>1</v>
      </c>
      <c r="E47" s="1">
        <f t="shared" si="25"/>
        <v>0</v>
      </c>
      <c r="F47" s="1">
        <f t="shared" si="25"/>
        <v>0</v>
      </c>
      <c r="H47" s="1">
        <f t="shared" si="3"/>
        <v>0</v>
      </c>
      <c r="I47" s="1">
        <f t="shared" si="3"/>
        <v>1</v>
      </c>
      <c r="J47" s="1">
        <f t="shared" si="3"/>
        <v>1</v>
      </c>
      <c r="K47" s="1">
        <f>'Layout (Frame1)'!AG19</f>
        <v>1</v>
      </c>
      <c r="M47" s="1">
        <f t="shared" si="4"/>
        <v>1</v>
      </c>
      <c r="N47" s="1">
        <f t="shared" si="5"/>
        <v>1</v>
      </c>
      <c r="O47" s="1">
        <f t="shared" si="6"/>
        <v>0</v>
      </c>
      <c r="P47" s="1">
        <f t="shared" si="7"/>
        <v>0</v>
      </c>
      <c r="Q47" s="1"/>
      <c r="R47" s="1">
        <f t="shared" si="8"/>
        <v>0</v>
      </c>
      <c r="S47" s="1">
        <f t="shared" si="9"/>
        <v>0</v>
      </c>
      <c r="T47" s="1">
        <f t="shared" si="10"/>
        <v>0</v>
      </c>
      <c r="U47" s="1">
        <f>'Layout (Frame1)'!AH19</f>
        <v>1</v>
      </c>
      <c r="W47" t="str">
        <f t="shared" si="11"/>
        <v>E</v>
      </c>
      <c r="X47" t="str">
        <f t="shared" si="12"/>
        <v>2</v>
      </c>
      <c r="Z47" t="str">
        <f t="shared" si="13"/>
        <v>8</v>
      </c>
      <c r="AA47" t="str">
        <f t="shared" si="14"/>
        <v>3</v>
      </c>
      <c r="AC47">
        <f t="shared" si="39"/>
        <v>0</v>
      </c>
      <c r="AD47">
        <f t="shared" si="40"/>
        <v>2</v>
      </c>
      <c r="AE47">
        <f t="shared" si="41"/>
        <v>0</v>
      </c>
      <c r="AF47">
        <f t="shared" si="42"/>
        <v>0</v>
      </c>
      <c r="AH47">
        <f t="shared" si="27"/>
        <v>0</v>
      </c>
      <c r="AI47">
        <f t="shared" si="28"/>
        <v>2</v>
      </c>
      <c r="AJ47">
        <f t="shared" si="29"/>
        <v>4</v>
      </c>
      <c r="AK47">
        <f t="shared" si="30"/>
        <v>8</v>
      </c>
      <c r="AM47">
        <f t="shared" si="31"/>
        <v>1</v>
      </c>
      <c r="AN47">
        <f t="shared" si="32"/>
        <v>2</v>
      </c>
      <c r="AO47">
        <f t="shared" si="33"/>
        <v>0</v>
      </c>
      <c r="AP47">
        <f t="shared" si="34"/>
        <v>0</v>
      </c>
      <c r="AR47">
        <f t="shared" si="35"/>
        <v>0</v>
      </c>
      <c r="AS47">
        <f t="shared" si="36"/>
        <v>0</v>
      </c>
      <c r="AT47">
        <f t="shared" si="37"/>
        <v>0</v>
      </c>
      <c r="AU47">
        <f t="shared" si="38"/>
        <v>8</v>
      </c>
    </row>
    <row r="48" spans="1:47">
      <c r="A48" t="s">
        <v>25</v>
      </c>
      <c r="B48" s="2" t="s">
        <v>18</v>
      </c>
      <c r="C48" s="1">
        <f t="shared" si="25"/>
        <v>0</v>
      </c>
      <c r="D48" s="1">
        <f t="shared" si="25"/>
        <v>1</v>
      </c>
      <c r="E48" s="1">
        <f t="shared" si="25"/>
        <v>0</v>
      </c>
      <c r="F48" s="1">
        <f t="shared" si="25"/>
        <v>0</v>
      </c>
      <c r="H48" s="1">
        <f t="shared" si="3"/>
        <v>1</v>
      </c>
      <c r="I48" s="1">
        <f t="shared" si="3"/>
        <v>1</v>
      </c>
      <c r="J48" s="1">
        <f t="shared" si="3"/>
        <v>1</v>
      </c>
      <c r="K48" s="1">
        <f>'Layout (Frame1)'!AG20</f>
        <v>1</v>
      </c>
      <c r="M48" s="1">
        <f t="shared" si="4"/>
        <v>1</v>
      </c>
      <c r="N48" s="1">
        <f t="shared" si="5"/>
        <v>1</v>
      </c>
      <c r="O48" s="1">
        <f t="shared" si="6"/>
        <v>1</v>
      </c>
      <c r="P48" s="1">
        <f t="shared" si="7"/>
        <v>0</v>
      </c>
      <c r="Q48" s="1"/>
      <c r="R48" s="1">
        <f t="shared" si="8"/>
        <v>0</v>
      </c>
      <c r="S48" s="1">
        <f t="shared" si="9"/>
        <v>0</v>
      </c>
      <c r="T48" s="1">
        <f t="shared" si="10"/>
        <v>0</v>
      </c>
      <c r="U48" s="1">
        <f>'Layout (Frame1)'!AH20</f>
        <v>1</v>
      </c>
      <c r="W48" t="str">
        <f t="shared" si="11"/>
        <v>F</v>
      </c>
      <c r="X48" t="str">
        <f t="shared" si="12"/>
        <v>2</v>
      </c>
      <c r="Z48" t="str">
        <f t="shared" si="13"/>
        <v>8</v>
      </c>
      <c r="AA48" t="str">
        <f t="shared" si="14"/>
        <v>7</v>
      </c>
      <c r="AC48">
        <f t="shared" si="39"/>
        <v>0</v>
      </c>
      <c r="AD48">
        <f t="shared" si="40"/>
        <v>2</v>
      </c>
      <c r="AE48">
        <f t="shared" si="41"/>
        <v>0</v>
      </c>
      <c r="AF48">
        <f t="shared" si="42"/>
        <v>0</v>
      </c>
      <c r="AH48">
        <f t="shared" si="27"/>
        <v>1</v>
      </c>
      <c r="AI48">
        <f t="shared" si="28"/>
        <v>2</v>
      </c>
      <c r="AJ48">
        <f t="shared" si="29"/>
        <v>4</v>
      </c>
      <c r="AK48">
        <f t="shared" si="30"/>
        <v>8</v>
      </c>
      <c r="AM48">
        <f t="shared" si="31"/>
        <v>1</v>
      </c>
      <c r="AN48">
        <f t="shared" si="32"/>
        <v>2</v>
      </c>
      <c r="AO48">
        <f t="shared" si="33"/>
        <v>4</v>
      </c>
      <c r="AP48">
        <f t="shared" si="34"/>
        <v>0</v>
      </c>
      <c r="AR48">
        <f t="shared" si="35"/>
        <v>0</v>
      </c>
      <c r="AS48">
        <f t="shared" si="36"/>
        <v>0</v>
      </c>
      <c r="AT48">
        <f t="shared" si="37"/>
        <v>0</v>
      </c>
      <c r="AU48">
        <f t="shared" si="38"/>
        <v>8</v>
      </c>
    </row>
    <row r="49" spans="1:47">
      <c r="A49" t="s">
        <v>26</v>
      </c>
      <c r="B49" s="2" t="s">
        <v>19</v>
      </c>
      <c r="C49" s="1">
        <f t="shared" si="25"/>
        <v>0</v>
      </c>
      <c r="D49" s="1">
        <f t="shared" si="25"/>
        <v>1</v>
      </c>
      <c r="E49" s="1">
        <f t="shared" si="25"/>
        <v>0</v>
      </c>
      <c r="F49" s="1">
        <f t="shared" si="25"/>
        <v>0</v>
      </c>
      <c r="H49" s="1">
        <f t="shared" si="3"/>
        <v>1</v>
      </c>
      <c r="I49" s="1">
        <f t="shared" si="3"/>
        <v>1</v>
      </c>
      <c r="J49" s="1">
        <f t="shared" si="3"/>
        <v>0</v>
      </c>
      <c r="K49" s="1">
        <f>'Layout (Frame1)'!AG21</f>
        <v>1</v>
      </c>
      <c r="M49" s="1">
        <f t="shared" si="4"/>
        <v>0</v>
      </c>
      <c r="N49" s="1">
        <f t="shared" si="5"/>
        <v>1</v>
      </c>
      <c r="O49" s="1">
        <f t="shared" si="6"/>
        <v>1</v>
      </c>
      <c r="P49" s="1">
        <f t="shared" si="7"/>
        <v>0</v>
      </c>
      <c r="Q49" s="1"/>
      <c r="R49" s="1">
        <f t="shared" si="8"/>
        <v>0</v>
      </c>
      <c r="S49" s="1">
        <f t="shared" si="9"/>
        <v>0</v>
      </c>
      <c r="T49" s="1">
        <f t="shared" si="10"/>
        <v>0</v>
      </c>
      <c r="U49" s="1">
        <f>'Layout (Frame1)'!AH21</f>
        <v>1</v>
      </c>
      <c r="W49" t="str">
        <f t="shared" si="11"/>
        <v>B</v>
      </c>
      <c r="X49" t="str">
        <f t="shared" si="12"/>
        <v>2</v>
      </c>
      <c r="Z49" t="str">
        <f t="shared" si="13"/>
        <v>8</v>
      </c>
      <c r="AA49" t="str">
        <f t="shared" si="14"/>
        <v>6</v>
      </c>
      <c r="AC49">
        <f t="shared" si="39"/>
        <v>0</v>
      </c>
      <c r="AD49">
        <f t="shared" si="40"/>
        <v>2</v>
      </c>
      <c r="AE49">
        <f t="shared" si="41"/>
        <v>0</v>
      </c>
      <c r="AF49">
        <f t="shared" si="42"/>
        <v>0</v>
      </c>
      <c r="AH49">
        <f t="shared" si="27"/>
        <v>1</v>
      </c>
      <c r="AI49">
        <f t="shared" si="28"/>
        <v>2</v>
      </c>
      <c r="AJ49">
        <f t="shared" si="29"/>
        <v>0</v>
      </c>
      <c r="AK49">
        <f t="shared" si="30"/>
        <v>8</v>
      </c>
      <c r="AM49">
        <f t="shared" si="31"/>
        <v>0</v>
      </c>
      <c r="AN49">
        <f t="shared" si="32"/>
        <v>2</v>
      </c>
      <c r="AO49">
        <f t="shared" si="33"/>
        <v>4</v>
      </c>
      <c r="AP49">
        <f t="shared" si="34"/>
        <v>0</v>
      </c>
      <c r="AR49">
        <f t="shared" si="35"/>
        <v>0</v>
      </c>
      <c r="AS49">
        <f t="shared" si="36"/>
        <v>0</v>
      </c>
      <c r="AT49">
        <f t="shared" si="37"/>
        <v>0</v>
      </c>
      <c r="AU49">
        <f t="shared" si="38"/>
        <v>8</v>
      </c>
    </row>
    <row r="50" spans="1:47">
      <c r="A50" t="s">
        <v>27</v>
      </c>
      <c r="B50" s="2" t="s">
        <v>20</v>
      </c>
      <c r="C50" s="1">
        <f t="shared" si="25"/>
        <v>0</v>
      </c>
      <c r="D50" s="1">
        <f t="shared" si="25"/>
        <v>1</v>
      </c>
      <c r="E50" s="1">
        <f t="shared" si="25"/>
        <v>0</v>
      </c>
      <c r="F50" s="1">
        <f t="shared" si="25"/>
        <v>0</v>
      </c>
      <c r="H50" s="1">
        <f t="shared" si="3"/>
        <v>1</v>
      </c>
      <c r="I50" s="1">
        <f t="shared" si="3"/>
        <v>1</v>
      </c>
      <c r="J50" s="1">
        <f t="shared" si="3"/>
        <v>0</v>
      </c>
      <c r="K50" s="1">
        <f>'Layout (Frame1)'!AG22</f>
        <v>1</v>
      </c>
      <c r="M50" s="1">
        <f t="shared" si="4"/>
        <v>0</v>
      </c>
      <c r="N50" s="1">
        <f t="shared" si="5"/>
        <v>1</v>
      </c>
      <c r="O50" s="1">
        <f t="shared" si="6"/>
        <v>1</v>
      </c>
      <c r="P50" s="1">
        <f t="shared" si="7"/>
        <v>0</v>
      </c>
      <c r="Q50" s="1"/>
      <c r="R50" s="1">
        <f t="shared" si="8"/>
        <v>0</v>
      </c>
      <c r="S50" s="1">
        <f t="shared" si="9"/>
        <v>0</v>
      </c>
      <c r="T50" s="1">
        <f t="shared" si="10"/>
        <v>0</v>
      </c>
      <c r="U50" s="1">
        <f>'Layout (Frame1)'!AH22</f>
        <v>1</v>
      </c>
      <c r="W50" t="str">
        <f t="shared" si="11"/>
        <v>B</v>
      </c>
      <c r="X50" t="str">
        <f t="shared" si="12"/>
        <v>2</v>
      </c>
      <c r="Z50" t="str">
        <f t="shared" si="13"/>
        <v>8</v>
      </c>
      <c r="AA50" t="str">
        <f t="shared" si="14"/>
        <v>6</v>
      </c>
      <c r="AC50">
        <f t="shared" si="39"/>
        <v>0</v>
      </c>
      <c r="AD50">
        <f t="shared" si="40"/>
        <v>2</v>
      </c>
      <c r="AE50">
        <f t="shared" si="41"/>
        <v>0</v>
      </c>
      <c r="AF50">
        <f t="shared" si="42"/>
        <v>0</v>
      </c>
      <c r="AH50">
        <f t="shared" si="27"/>
        <v>1</v>
      </c>
      <c r="AI50">
        <f t="shared" si="28"/>
        <v>2</v>
      </c>
      <c r="AJ50">
        <f t="shared" si="29"/>
        <v>0</v>
      </c>
      <c r="AK50">
        <f t="shared" si="30"/>
        <v>8</v>
      </c>
      <c r="AM50">
        <f t="shared" si="31"/>
        <v>0</v>
      </c>
      <c r="AN50">
        <f t="shared" si="32"/>
        <v>2</v>
      </c>
      <c r="AO50">
        <f t="shared" si="33"/>
        <v>4</v>
      </c>
      <c r="AP50">
        <f t="shared" si="34"/>
        <v>0</v>
      </c>
      <c r="AR50">
        <f t="shared" si="35"/>
        <v>0</v>
      </c>
      <c r="AS50">
        <f t="shared" si="36"/>
        <v>0</v>
      </c>
      <c r="AT50">
        <f t="shared" si="37"/>
        <v>0</v>
      </c>
      <c r="AU50">
        <f t="shared" si="38"/>
        <v>8</v>
      </c>
    </row>
    <row r="51" spans="1:47">
      <c r="A51" t="s">
        <v>28</v>
      </c>
      <c r="B51" s="2" t="s">
        <v>21</v>
      </c>
      <c r="C51" s="1">
        <f t="shared" si="25"/>
        <v>0</v>
      </c>
      <c r="D51" s="1">
        <f t="shared" si="25"/>
        <v>1</v>
      </c>
      <c r="E51" s="1">
        <f t="shared" si="25"/>
        <v>0</v>
      </c>
      <c r="F51" s="1">
        <f t="shared" si="25"/>
        <v>0</v>
      </c>
      <c r="H51" s="1">
        <f t="shared" si="3"/>
        <v>1</v>
      </c>
      <c r="I51" s="1">
        <f t="shared" si="3"/>
        <v>1</v>
      </c>
      <c r="J51" s="1">
        <f t="shared" si="3"/>
        <v>0</v>
      </c>
      <c r="K51" s="1">
        <f>'Layout (Frame1)'!AG23</f>
        <v>1</v>
      </c>
      <c r="M51" s="1">
        <f t="shared" si="4"/>
        <v>0</v>
      </c>
      <c r="N51" s="1">
        <f t="shared" si="5"/>
        <v>1</v>
      </c>
      <c r="O51" s="1">
        <f t="shared" si="6"/>
        <v>1</v>
      </c>
      <c r="P51" s="1">
        <f t="shared" si="7"/>
        <v>0</v>
      </c>
      <c r="Q51" s="1"/>
      <c r="R51" s="1">
        <f t="shared" si="8"/>
        <v>0</v>
      </c>
      <c r="S51" s="1">
        <f t="shared" si="9"/>
        <v>0</v>
      </c>
      <c r="T51" s="1">
        <f t="shared" si="10"/>
        <v>0</v>
      </c>
      <c r="U51" s="1">
        <f>'Layout (Frame1)'!AH23</f>
        <v>1</v>
      </c>
      <c r="W51" t="str">
        <f t="shared" si="11"/>
        <v>B</v>
      </c>
      <c r="X51" t="str">
        <f t="shared" si="12"/>
        <v>2</v>
      </c>
      <c r="Z51" t="str">
        <f t="shared" si="13"/>
        <v>8</v>
      </c>
      <c r="AA51" t="str">
        <f t="shared" si="14"/>
        <v>6</v>
      </c>
      <c r="AC51">
        <f t="shared" si="39"/>
        <v>0</v>
      </c>
      <c r="AD51">
        <f t="shared" si="40"/>
        <v>2</v>
      </c>
      <c r="AE51">
        <f t="shared" si="41"/>
        <v>0</v>
      </c>
      <c r="AF51">
        <f t="shared" si="42"/>
        <v>0</v>
      </c>
      <c r="AH51">
        <f t="shared" si="27"/>
        <v>1</v>
      </c>
      <c r="AI51">
        <f t="shared" si="28"/>
        <v>2</v>
      </c>
      <c r="AJ51">
        <f t="shared" si="29"/>
        <v>0</v>
      </c>
      <c r="AK51">
        <f t="shared" si="30"/>
        <v>8</v>
      </c>
      <c r="AM51">
        <f t="shared" si="31"/>
        <v>0</v>
      </c>
      <c r="AN51">
        <f t="shared" si="32"/>
        <v>2</v>
      </c>
      <c r="AO51">
        <f t="shared" si="33"/>
        <v>4</v>
      </c>
      <c r="AP51">
        <f t="shared" si="34"/>
        <v>0</v>
      </c>
      <c r="AR51">
        <f t="shared" si="35"/>
        <v>0</v>
      </c>
      <c r="AS51">
        <f t="shared" si="36"/>
        <v>0</v>
      </c>
      <c r="AT51">
        <f t="shared" si="37"/>
        <v>0</v>
      </c>
      <c r="AU51">
        <f t="shared" si="38"/>
        <v>8</v>
      </c>
    </row>
    <row r="52" spans="1:47">
      <c r="A52" t="s">
        <v>29</v>
      </c>
      <c r="B52" s="2" t="s">
        <v>22</v>
      </c>
      <c r="C52" s="1">
        <f t="shared" si="25"/>
        <v>0</v>
      </c>
      <c r="D52" s="1">
        <f t="shared" si="25"/>
        <v>0</v>
      </c>
      <c r="E52" s="1">
        <f t="shared" si="25"/>
        <v>0</v>
      </c>
      <c r="F52" s="1">
        <f t="shared" si="25"/>
        <v>1</v>
      </c>
      <c r="H52" s="1">
        <f t="shared" si="3"/>
        <v>1</v>
      </c>
      <c r="I52" s="1">
        <f t="shared" si="3"/>
        <v>0</v>
      </c>
      <c r="J52" s="1">
        <f t="shared" si="3"/>
        <v>0</v>
      </c>
      <c r="K52" s="1">
        <f>'Layout (Frame1)'!AG24</f>
        <v>1</v>
      </c>
      <c r="M52" s="1">
        <f t="shared" si="4"/>
        <v>0</v>
      </c>
      <c r="N52" s="1">
        <f t="shared" si="5"/>
        <v>0</v>
      </c>
      <c r="O52" s="1">
        <f t="shared" si="6"/>
        <v>1</v>
      </c>
      <c r="P52" s="1">
        <f t="shared" si="7"/>
        <v>1</v>
      </c>
      <c r="Q52" s="1"/>
      <c r="R52" s="1">
        <f t="shared" si="8"/>
        <v>0</v>
      </c>
      <c r="S52" s="1">
        <f t="shared" si="9"/>
        <v>0</v>
      </c>
      <c r="T52" s="1">
        <f t="shared" si="10"/>
        <v>0</v>
      </c>
      <c r="U52" s="1">
        <f>'Layout (Frame1)'!AH24</f>
        <v>1</v>
      </c>
      <c r="W52" t="str">
        <f t="shared" si="11"/>
        <v>9</v>
      </c>
      <c r="X52" t="str">
        <f t="shared" si="12"/>
        <v>8</v>
      </c>
      <c r="Z52" t="str">
        <f t="shared" si="13"/>
        <v>8</v>
      </c>
      <c r="AA52" t="str">
        <f t="shared" si="14"/>
        <v>C</v>
      </c>
      <c r="AC52">
        <f t="shared" si="39"/>
        <v>0</v>
      </c>
      <c r="AD52">
        <f t="shared" si="40"/>
        <v>0</v>
      </c>
      <c r="AE52">
        <f t="shared" si="41"/>
        <v>0</v>
      </c>
      <c r="AF52">
        <f t="shared" si="42"/>
        <v>8</v>
      </c>
      <c r="AH52">
        <f t="shared" si="27"/>
        <v>1</v>
      </c>
      <c r="AI52">
        <f t="shared" si="28"/>
        <v>0</v>
      </c>
      <c r="AJ52">
        <f t="shared" si="29"/>
        <v>0</v>
      </c>
      <c r="AK52">
        <f t="shared" si="30"/>
        <v>8</v>
      </c>
      <c r="AM52">
        <f t="shared" si="31"/>
        <v>0</v>
      </c>
      <c r="AN52">
        <f t="shared" si="32"/>
        <v>0</v>
      </c>
      <c r="AO52">
        <f t="shared" si="33"/>
        <v>4</v>
      </c>
      <c r="AP52">
        <f t="shared" si="34"/>
        <v>8</v>
      </c>
      <c r="AR52">
        <f t="shared" si="35"/>
        <v>0</v>
      </c>
      <c r="AS52">
        <f t="shared" si="36"/>
        <v>0</v>
      </c>
      <c r="AT52">
        <f t="shared" si="37"/>
        <v>0</v>
      </c>
      <c r="AU52">
        <f t="shared" si="38"/>
        <v>8</v>
      </c>
    </row>
    <row r="54" spans="1:47">
      <c r="A54" t="s">
        <v>32</v>
      </c>
    </row>
    <row r="57" spans="1:47">
      <c r="B57" s="15" t="s">
        <v>40</v>
      </c>
      <c r="G57" t="str">
        <f>C86</f>
        <v>C0.81.E0.83.90.84.E3.83.C3.81.F2.FB.FA.FB.EA.BB.C6.BB.E2.93.E2.83.F2.87.B2.86.B2.86.B2.86.98.8C</v>
      </c>
    </row>
    <row r="58" spans="1:47">
      <c r="B58" s="12" t="s">
        <v>41</v>
      </c>
    </row>
    <row r="59" spans="1:47">
      <c r="B59" s="12"/>
    </row>
    <row r="60" spans="1:47">
      <c r="B60" s="12" t="s">
        <v>46</v>
      </c>
      <c r="E60" t="s">
        <v>75</v>
      </c>
    </row>
    <row r="61" spans="1:47">
      <c r="B61" s="12"/>
    </row>
    <row r="62" spans="1:47">
      <c r="B62" s="12" t="str">
        <f>CONCATENATE($E$60,"1.1")</f>
        <v>GUARD1_1.1</v>
      </c>
      <c r="E62" t="s">
        <v>45</v>
      </c>
      <c r="F62" t="str">
        <f>G57</f>
        <v>C0.81.E0.83.90.84.E3.83.C3.81.F2.FB.FA.FB.EA.BB.C6.BB.E2.93.E2.83.F2.87.B2.86.B2.86.B2.86.98.8C</v>
      </c>
    </row>
    <row r="63" spans="1:47">
      <c r="B63" s="12" t="str">
        <f>CONCATENATE($E$60,"2.1")</f>
        <v>GUARD1_2.1</v>
      </c>
      <c r="E63" t="s">
        <v>45</v>
      </c>
      <c r="F63" t="str">
        <f>'Tile 2.1'!G57</f>
        <v>E0.80.F0.81.C8.81.F3.81.E3.80.F2.FB.FA.FB.EA.BB.C6.BB.E2.93.E2.83.F2.87.B2.86.B2.86.B2.86.98.8C</v>
      </c>
    </row>
    <row r="64" spans="1:47">
      <c r="B64" s="12" t="str">
        <f>CONCATENATE($E$60,"3.1")</f>
        <v>GUARD1_3.1</v>
      </c>
      <c r="E64" t="s">
        <v>45</v>
      </c>
      <c r="F64" t="str">
        <f>'Tile 3.1'!G57</f>
        <v>C0.81.E3.83.93.84.E2.83.C2.81.F2.FB.FE.FB.E6.BB.C2.BB.E2.93.E2.83.F2.87.B2.86.B0.86.B0.86.98.8C</v>
      </c>
    </row>
    <row r="65" spans="2:26">
      <c r="B65" s="12" t="str">
        <f>CONCATENATE($E$60,"4.1")</f>
        <v>GUARD1_4.1</v>
      </c>
      <c r="E65" t="s">
        <v>45</v>
      </c>
      <c r="F65" t="str">
        <f>'Tile 4.1'!G57</f>
        <v>80.83.C3.87.C3.89.C2.87.82.83.F2.FB.FE.FB.E6.BB.C2.BB.E2.93.E2.83.F2.87.B2.86.B0.86.B0.86.98.8C</v>
      </c>
    </row>
    <row r="66" spans="2:26">
      <c r="B66" s="12"/>
    </row>
    <row r="67" spans="2:26">
      <c r="B67" s="12"/>
    </row>
    <row r="68" spans="2:26">
      <c r="B68" s="12"/>
    </row>
    <row r="69" spans="2:26">
      <c r="B69" s="12" t="s">
        <v>42</v>
      </c>
    </row>
    <row r="71" spans="2:26">
      <c r="B71" s="2" t="str">
        <f t="shared" ref="B71:B86" si="43">CONCATENATE(CONCATENATE(W37,"",X37), ".",CONCATENATE(Z37,"",AA37))</f>
        <v>C0.81</v>
      </c>
      <c r="C71" t="str">
        <f>B71</f>
        <v>C0.81</v>
      </c>
      <c r="D71" s="2"/>
      <c r="Z71" s="2"/>
    </row>
    <row r="72" spans="2:26">
      <c r="B72" s="2" t="str">
        <f t="shared" si="43"/>
        <v>E0.83</v>
      </c>
      <c r="C72" t="str">
        <f>CONCATENATE(C71,".",B72)</f>
        <v>C0.81.E0.83</v>
      </c>
    </row>
    <row r="73" spans="2:26">
      <c r="B73" s="2" t="str">
        <f t="shared" si="43"/>
        <v>90.84</v>
      </c>
      <c r="C73" t="str">
        <f>CONCATENATE(C72,".",B73)</f>
        <v>C0.81.E0.83.90.84</v>
      </c>
    </row>
    <row r="74" spans="2:26">
      <c r="B74" s="2" t="str">
        <f t="shared" si="43"/>
        <v>E3.83</v>
      </c>
      <c r="C74" t="str">
        <f t="shared" ref="C74:C86" si="44">CONCATENATE(C73,".",B74)</f>
        <v>C0.81.E0.83.90.84.E3.83</v>
      </c>
    </row>
    <row r="75" spans="2:26">
      <c r="B75" s="2" t="str">
        <f t="shared" si="43"/>
        <v>C3.81</v>
      </c>
      <c r="C75" t="str">
        <f t="shared" si="44"/>
        <v>C0.81.E0.83.90.84.E3.83.C3.81</v>
      </c>
    </row>
    <row r="76" spans="2:26">
      <c r="B76" s="2" t="str">
        <f t="shared" si="43"/>
        <v>F2.FB</v>
      </c>
      <c r="C76" t="str">
        <f t="shared" si="44"/>
        <v>C0.81.E0.83.90.84.E3.83.C3.81.F2.FB</v>
      </c>
    </row>
    <row r="77" spans="2:26">
      <c r="B77" s="2" t="str">
        <f t="shared" si="43"/>
        <v>FA.FB</v>
      </c>
      <c r="C77" t="str">
        <f t="shared" si="44"/>
        <v>C0.81.E0.83.90.84.E3.83.C3.81.F2.FB.FA.FB</v>
      </c>
    </row>
    <row r="78" spans="2:26">
      <c r="B78" s="2" t="str">
        <f t="shared" si="43"/>
        <v>EA.BB</v>
      </c>
      <c r="C78" t="str">
        <f t="shared" si="44"/>
        <v>C0.81.E0.83.90.84.E3.83.C3.81.F2.FB.FA.FB.EA.BB</v>
      </c>
    </row>
    <row r="79" spans="2:26">
      <c r="B79" s="2" t="str">
        <f t="shared" si="43"/>
        <v>C6.BB</v>
      </c>
      <c r="C79" t="str">
        <f t="shared" si="44"/>
        <v>C0.81.E0.83.90.84.E3.83.C3.81.F2.FB.FA.FB.EA.BB.C6.BB</v>
      </c>
    </row>
    <row r="80" spans="2:26">
      <c r="B80" s="2" t="str">
        <f t="shared" si="43"/>
        <v>E2.93</v>
      </c>
      <c r="C80" t="str">
        <f t="shared" si="44"/>
        <v>C0.81.E0.83.90.84.E3.83.C3.81.F2.FB.FA.FB.EA.BB.C6.BB.E2.93</v>
      </c>
    </row>
    <row r="81" spans="2:101">
      <c r="B81" s="2" t="str">
        <f t="shared" si="43"/>
        <v>E2.83</v>
      </c>
      <c r="C81" t="str">
        <f t="shared" si="44"/>
        <v>C0.81.E0.83.90.84.E3.83.C3.81.F2.FB.FA.FB.EA.BB.C6.BB.E2.93.E2.83</v>
      </c>
    </row>
    <row r="82" spans="2:101">
      <c r="B82" s="2" t="str">
        <f t="shared" si="43"/>
        <v>F2.87</v>
      </c>
      <c r="C82" t="str">
        <f t="shared" si="44"/>
        <v>C0.81.E0.83.90.84.E3.83.C3.81.F2.FB.FA.FB.EA.BB.C6.BB.E2.93.E2.83.F2.87</v>
      </c>
    </row>
    <row r="83" spans="2:101">
      <c r="B83" s="2" t="str">
        <f t="shared" si="43"/>
        <v>B2.86</v>
      </c>
      <c r="C83" t="str">
        <f t="shared" si="44"/>
        <v>C0.81.E0.83.90.84.E3.83.C3.81.F2.FB.FA.FB.EA.BB.C6.BB.E2.93.E2.83.F2.87.B2.86</v>
      </c>
    </row>
    <row r="84" spans="2:101">
      <c r="B84" s="2" t="str">
        <f t="shared" si="43"/>
        <v>B2.86</v>
      </c>
      <c r="C84" t="str">
        <f t="shared" si="44"/>
        <v>C0.81.E0.83.90.84.E3.83.C3.81.F2.FB.FA.FB.EA.BB.C6.BB.E2.93.E2.83.F2.87.B2.86.B2.86</v>
      </c>
    </row>
    <row r="85" spans="2:101">
      <c r="B85" s="2" t="str">
        <f t="shared" si="43"/>
        <v>B2.86</v>
      </c>
      <c r="C85" t="str">
        <f t="shared" si="44"/>
        <v>C0.81.E0.83.90.84.E3.83.C3.81.F2.FB.FA.FB.EA.BB.C6.BB.E2.93.E2.83.F2.87.B2.86.B2.86.B2.86</v>
      </c>
    </row>
    <row r="86" spans="2:101">
      <c r="B86" s="2" t="str">
        <f t="shared" si="43"/>
        <v>98.8C</v>
      </c>
      <c r="C86" t="str">
        <f t="shared" si="44"/>
        <v>C0.81.E0.83.90.84.E3.83.C3.81.F2.FB.FA.FB.EA.BB.C6.BB.E2.93.E2.83.F2.87.B2.86.B2.86.B2.86.98.8C</v>
      </c>
    </row>
    <row r="87" spans="2:101">
      <c r="W87" s="2"/>
    </row>
    <row r="88" spans="2:101">
      <c r="W88" s="2"/>
    </row>
    <row r="89" spans="2:101">
      <c r="W89" s="2"/>
    </row>
    <row r="90" spans="2:101">
      <c r="B90" s="12" t="s">
        <v>39</v>
      </c>
      <c r="W90" s="2"/>
    </row>
    <row r="91" spans="2:101">
      <c r="B91" s="12" t="s">
        <v>37</v>
      </c>
      <c r="G91">
        <f>W71</f>
        <v>0</v>
      </c>
      <c r="H91">
        <f>X71</f>
        <v>0</v>
      </c>
      <c r="I91" t="s">
        <v>38</v>
      </c>
      <c r="J91">
        <f>Z71</f>
        <v>0</v>
      </c>
      <c r="K91">
        <f>AA71</f>
        <v>0</v>
      </c>
      <c r="L91" t="s">
        <v>38</v>
      </c>
      <c r="M91">
        <f>W72</f>
        <v>0</v>
      </c>
      <c r="N91">
        <f>X72</f>
        <v>0</v>
      </c>
      <c r="O91" t="s">
        <v>38</v>
      </c>
      <c r="P91">
        <f>Z72</f>
        <v>0</v>
      </c>
      <c r="Q91">
        <f>AA72</f>
        <v>0</v>
      </c>
      <c r="R91" t="s">
        <v>38</v>
      </c>
      <c r="S91">
        <f>W73</f>
        <v>0</v>
      </c>
      <c r="T91">
        <f>X73</f>
        <v>0</v>
      </c>
      <c r="U91" t="s">
        <v>38</v>
      </c>
      <c r="V91">
        <f>Z73</f>
        <v>0</v>
      </c>
      <c r="W91">
        <f>AA73</f>
        <v>0</v>
      </c>
      <c r="X91" t="s">
        <v>38</v>
      </c>
      <c r="Y91">
        <f>W74</f>
        <v>0</v>
      </c>
      <c r="Z91">
        <f>X74</f>
        <v>0</v>
      </c>
      <c r="AA91" t="s">
        <v>38</v>
      </c>
      <c r="AB91">
        <f>Z74</f>
        <v>0</v>
      </c>
      <c r="AC91">
        <f>AA74</f>
        <v>0</v>
      </c>
      <c r="AD91" t="s">
        <v>38</v>
      </c>
      <c r="AE91">
        <f>W75</f>
        <v>0</v>
      </c>
      <c r="AF91">
        <f>X75</f>
        <v>0</v>
      </c>
      <c r="AG91" t="s">
        <v>38</v>
      </c>
      <c r="AH91">
        <f>Z75</f>
        <v>0</v>
      </c>
      <c r="AI91">
        <f>AA75</f>
        <v>0</v>
      </c>
      <c r="AJ91" t="s">
        <v>38</v>
      </c>
      <c r="AK91">
        <f>W76</f>
        <v>0</v>
      </c>
      <c r="AL91">
        <f>X76</f>
        <v>0</v>
      </c>
      <c r="AM91" t="s">
        <v>38</v>
      </c>
      <c r="AN91">
        <f>Z76</f>
        <v>0</v>
      </c>
      <c r="AO91">
        <f>AA76</f>
        <v>0</v>
      </c>
      <c r="AP91" t="s">
        <v>38</v>
      </c>
      <c r="AQ91">
        <f>W77</f>
        <v>0</v>
      </c>
      <c r="AR91">
        <f>X77</f>
        <v>0</v>
      </c>
      <c r="AS91" t="s">
        <v>38</v>
      </c>
      <c r="AT91">
        <f>Z77</f>
        <v>0</v>
      </c>
      <c r="AU91">
        <f>AA77</f>
        <v>0</v>
      </c>
      <c r="AV91" t="s">
        <v>38</v>
      </c>
      <c r="AW91">
        <f>W78</f>
        <v>0</v>
      </c>
      <c r="AX91">
        <f>X78</f>
        <v>0</v>
      </c>
      <c r="AY91" t="s">
        <v>38</v>
      </c>
      <c r="AZ91">
        <f>Z78</f>
        <v>0</v>
      </c>
      <c r="BA91">
        <f>AA78</f>
        <v>0</v>
      </c>
      <c r="BB91" t="s">
        <v>38</v>
      </c>
      <c r="BC91">
        <f>W79</f>
        <v>0</v>
      </c>
      <c r="BD91">
        <f>X79</f>
        <v>0</v>
      </c>
      <c r="BE91" t="s">
        <v>38</v>
      </c>
      <c r="BF91">
        <f>Z79</f>
        <v>0</v>
      </c>
      <c r="BG91">
        <f>AA79</f>
        <v>0</v>
      </c>
      <c r="BH91" t="s">
        <v>38</v>
      </c>
      <c r="BI91">
        <f>W80</f>
        <v>0</v>
      </c>
      <c r="BJ91">
        <f>X80</f>
        <v>0</v>
      </c>
      <c r="BK91" t="s">
        <v>38</v>
      </c>
      <c r="BL91">
        <f>Z80</f>
        <v>0</v>
      </c>
      <c r="BM91">
        <f>AA80</f>
        <v>0</v>
      </c>
      <c r="BN91" t="s">
        <v>38</v>
      </c>
      <c r="BO91">
        <f>W81</f>
        <v>0</v>
      </c>
      <c r="BP91">
        <f>X81</f>
        <v>0</v>
      </c>
      <c r="BQ91" t="s">
        <v>38</v>
      </c>
      <c r="BR91">
        <f>Z81</f>
        <v>0</v>
      </c>
      <c r="BS91">
        <f>AA81</f>
        <v>0</v>
      </c>
      <c r="BT91" t="s">
        <v>38</v>
      </c>
      <c r="BU91">
        <f>W82</f>
        <v>0</v>
      </c>
      <c r="BV91">
        <f>X82</f>
        <v>0</v>
      </c>
      <c r="BW91" t="s">
        <v>38</v>
      </c>
      <c r="BX91">
        <f>Z82</f>
        <v>0</v>
      </c>
      <c r="BY91">
        <f>AA82</f>
        <v>0</v>
      </c>
      <c r="BZ91" t="s">
        <v>38</v>
      </c>
      <c r="CA91">
        <f>W83</f>
        <v>0</v>
      </c>
      <c r="CB91">
        <f>X83</f>
        <v>0</v>
      </c>
      <c r="CC91" t="s">
        <v>38</v>
      </c>
      <c r="CD91">
        <f>Z83</f>
        <v>0</v>
      </c>
      <c r="CE91">
        <f>AA83</f>
        <v>0</v>
      </c>
      <c r="CF91" t="s">
        <v>38</v>
      </c>
      <c r="CG91">
        <f>W84</f>
        <v>0</v>
      </c>
      <c r="CH91">
        <f>X84</f>
        <v>0</v>
      </c>
      <c r="CI91" t="s">
        <v>38</v>
      </c>
      <c r="CJ91">
        <f>Z84</f>
        <v>0</v>
      </c>
      <c r="CK91">
        <f>AA84</f>
        <v>0</v>
      </c>
      <c r="CL91" t="s">
        <v>38</v>
      </c>
      <c r="CM91">
        <f>W85</f>
        <v>0</v>
      </c>
      <c r="CN91">
        <f>X85</f>
        <v>0</v>
      </c>
      <c r="CO91" t="s">
        <v>38</v>
      </c>
      <c r="CP91">
        <f>Z85</f>
        <v>0</v>
      </c>
      <c r="CQ91">
        <f>AA85</f>
        <v>0</v>
      </c>
      <c r="CR91" t="s">
        <v>38</v>
      </c>
      <c r="CS91">
        <f>W86</f>
        <v>0</v>
      </c>
      <c r="CT91">
        <f>X86</f>
        <v>0</v>
      </c>
      <c r="CU91" t="s">
        <v>38</v>
      </c>
      <c r="CV91">
        <f>Z86</f>
        <v>0</v>
      </c>
      <c r="CW91">
        <f>AA86</f>
        <v>0</v>
      </c>
    </row>
  </sheetData>
  <pageMargins left="0.7" right="0.7" top="0.75" bottom="0.75" header="0.3" footer="0.3"/>
  <pageSetup paperSize="0" orientation="portrait" r:id="rId1"/>
  <legacyDrawing r:id="rId2"/>
</worksheet>
</file>

<file path=xl/worksheets/sheet3.xml><?xml version="1.0" encoding="utf-8"?>
<worksheet xmlns="http://schemas.openxmlformats.org/spreadsheetml/2006/main" xmlns:r="http://schemas.openxmlformats.org/officeDocument/2006/relationships">
  <dimension ref="A1:CW83"/>
  <sheetViews>
    <sheetView topLeftCell="A25" zoomScaleNormal="100" workbookViewId="0">
      <selection activeCell="X46" sqref="X46"/>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(Frame1)'!R9</f>
        <v>0</v>
      </c>
      <c r="D12" s="20">
        <f>'Layout (Frame1)'!S9</f>
        <v>0</v>
      </c>
      <c r="E12" s="20">
        <f>'Layout (Frame1)'!T9</f>
        <v>0</v>
      </c>
      <c r="F12" s="20">
        <f>'Layout (Frame1)'!U9</f>
        <v>0</v>
      </c>
      <c r="G12" s="20">
        <f>'Layout (Frame1)'!V9</f>
        <v>0</v>
      </c>
      <c r="H12" s="20">
        <f>'Layout (Frame1)'!W9</f>
        <v>1</v>
      </c>
      <c r="I12" s="20">
        <f>'Layout (Frame1)'!X9</f>
        <v>1</v>
      </c>
      <c r="J12" s="20">
        <f>'Layout (Frame1)'!Y9</f>
        <v>0</v>
      </c>
      <c r="K12" s="20">
        <f>'Layout (Frame1)'!Z9</f>
        <v>0</v>
      </c>
      <c r="L12" s="20">
        <f>'Layout (Frame1)'!AA9</f>
        <v>0</v>
      </c>
      <c r="M12" s="20">
        <f>'Layout (Frame1)'!AB9</f>
        <v>0</v>
      </c>
      <c r="N12" s="20">
        <f>'Layout (Frame1)'!AC9</f>
        <v>0</v>
      </c>
      <c r="O12" s="20">
        <f>'Layout (Frame1)'!AD9</f>
        <v>0</v>
      </c>
      <c r="P12" s="20">
        <f>'Layout (Frame1)'!AE9</f>
        <v>0</v>
      </c>
      <c r="U12" s="4"/>
      <c r="V12" s="4"/>
      <c r="W12" t="str">
        <f t="shared" ref="W12:W27" si="0">DEC2HEX(O11+U11)</f>
        <v>2</v>
      </c>
      <c r="X12" t="str">
        <f t="shared" ref="X12:X27" si="1">DEC2HEX(K11+M11)</f>
        <v>A</v>
      </c>
      <c r="Y12" s="4"/>
      <c r="Z12" s="4"/>
      <c r="AA12" s="4"/>
      <c r="AB12" s="4"/>
    </row>
    <row r="13" spans="1:28">
      <c r="B13" s="2">
        <v>1</v>
      </c>
      <c r="C13" s="20">
        <f>'Layout (Frame1)'!R10</f>
        <v>0</v>
      </c>
      <c r="D13" s="20">
        <f>'Layout (Frame1)'!S10</f>
        <v>0</v>
      </c>
      <c r="E13" s="20">
        <f>'Layout (Frame1)'!T10</f>
        <v>0</v>
      </c>
      <c r="F13" s="20">
        <f>'Layout (Frame1)'!U10</f>
        <v>0</v>
      </c>
      <c r="G13" s="20">
        <f>'Layout (Frame1)'!V10</f>
        <v>1</v>
      </c>
      <c r="H13" s="20">
        <f>'Layout (Frame1)'!W10</f>
        <v>1</v>
      </c>
      <c r="I13" s="20">
        <f>'Layout (Frame1)'!X10</f>
        <v>1</v>
      </c>
      <c r="J13" s="20">
        <f>'Layout (Frame1)'!Y10</f>
        <v>1</v>
      </c>
      <c r="K13" s="20">
        <f>'Layout (Frame1)'!Z10</f>
        <v>0</v>
      </c>
      <c r="L13" s="20">
        <f>'Layout (Frame1)'!AA10</f>
        <v>0</v>
      </c>
      <c r="M13" s="20">
        <f>'Layout (Frame1)'!AB10</f>
        <v>0</v>
      </c>
      <c r="N13" s="20">
        <f>'Layout (Frame1)'!AC10</f>
        <v>0</v>
      </c>
      <c r="O13" s="20">
        <f>'Layout (Frame1)'!AD10</f>
        <v>0</v>
      </c>
      <c r="P13" s="20">
        <f>'Layout (Frame1)'!AE10</f>
        <v>0</v>
      </c>
      <c r="V13" s="4"/>
      <c r="W13" t="str">
        <f t="shared" si="0"/>
        <v>0</v>
      </c>
      <c r="X13" t="str">
        <f t="shared" si="1"/>
        <v>0</v>
      </c>
    </row>
    <row r="14" spans="1:28">
      <c r="B14" s="2">
        <v>2</v>
      </c>
      <c r="C14" s="20">
        <f>'Layout (Frame1)'!R11</f>
        <v>0</v>
      </c>
      <c r="D14" s="20">
        <f>'Layout (Frame1)'!S11</f>
        <v>0</v>
      </c>
      <c r="E14" s="20">
        <f>'Layout (Frame1)'!T11</f>
        <v>0</v>
      </c>
      <c r="F14" s="20">
        <f>'Layout (Frame1)'!U11</f>
        <v>1</v>
      </c>
      <c r="G14" s="20">
        <f>'Layout (Frame1)'!V11</f>
        <v>0</v>
      </c>
      <c r="H14" s="20">
        <f>'Layout (Frame1)'!W11</f>
        <v>0</v>
      </c>
      <c r="I14" s="20">
        <f>'Layout (Frame1)'!X11</f>
        <v>1</v>
      </c>
      <c r="J14" s="20">
        <f>'Layout (Frame1)'!Y11</f>
        <v>1</v>
      </c>
      <c r="K14" s="20">
        <f>'Layout (Frame1)'!Z11</f>
        <v>0</v>
      </c>
      <c r="L14" s="20">
        <f>'Layout (Frame1)'!AA11</f>
        <v>0</v>
      </c>
      <c r="M14" s="20">
        <f>'Layout (Frame1)'!AB11</f>
        <v>0</v>
      </c>
      <c r="N14" s="20">
        <f>'Layout (Frame1)'!AC11</f>
        <v>0</v>
      </c>
      <c r="O14" s="20">
        <f>'Layout (Frame1)'!AD11</f>
        <v>0</v>
      </c>
      <c r="P14" s="20">
        <f>'Layout (Frame1)'!AE11</f>
        <v>0</v>
      </c>
      <c r="V14" s="4"/>
      <c r="W14" t="str">
        <f t="shared" si="0"/>
        <v>0</v>
      </c>
      <c r="X14" t="str">
        <f t="shared" si="1"/>
        <v>0</v>
      </c>
    </row>
    <row r="15" spans="1:28">
      <c r="B15" s="2">
        <v>3</v>
      </c>
      <c r="C15" s="20">
        <f>'Layout (Frame1)'!R12</f>
        <v>1</v>
      </c>
      <c r="D15" s="20">
        <f>'Layout (Frame1)'!S12</f>
        <v>1</v>
      </c>
      <c r="E15" s="20">
        <f>'Layout (Frame1)'!T12</f>
        <v>0</v>
      </c>
      <c r="F15" s="20">
        <f>'Layout (Frame1)'!U12</f>
        <v>0</v>
      </c>
      <c r="G15" s="20">
        <f>'Layout (Frame1)'!V12</f>
        <v>1</v>
      </c>
      <c r="H15" s="20">
        <f>'Layout (Frame1)'!W12</f>
        <v>1</v>
      </c>
      <c r="I15" s="20">
        <f>'Layout (Frame1)'!X12</f>
        <v>1</v>
      </c>
      <c r="J15" s="20">
        <f>'Layout (Frame1)'!Y12</f>
        <v>1</v>
      </c>
      <c r="K15" s="20">
        <f>'Layout (Frame1)'!Z12</f>
        <v>0</v>
      </c>
      <c r="L15" s="20">
        <f>'Layout (Frame1)'!AA12</f>
        <v>0</v>
      </c>
      <c r="M15" s="20">
        <f>'Layout (Frame1)'!AB12</f>
        <v>0</v>
      </c>
      <c r="N15" s="20">
        <f>'Layout (Frame1)'!AC12</f>
        <v>0</v>
      </c>
      <c r="O15" s="20">
        <f>'Layout (Frame1)'!AD12</f>
        <v>0</v>
      </c>
      <c r="P15" s="20">
        <f>'Layout (Frame1)'!AE12</f>
        <v>0</v>
      </c>
      <c r="V15" s="4"/>
      <c r="W15" t="str">
        <f t="shared" si="0"/>
        <v>0</v>
      </c>
      <c r="X15" t="str">
        <f t="shared" si="1"/>
        <v>0</v>
      </c>
    </row>
    <row r="16" spans="1:28">
      <c r="B16" s="2">
        <v>4</v>
      </c>
      <c r="C16" s="20">
        <f>'Layout (Frame1)'!R13</f>
        <v>1</v>
      </c>
      <c r="D16" s="20">
        <f>'Layout (Frame1)'!S13</f>
        <v>1</v>
      </c>
      <c r="E16" s="20">
        <f>'Layout (Frame1)'!T13</f>
        <v>0</v>
      </c>
      <c r="F16" s="20">
        <f>'Layout (Frame1)'!U13</f>
        <v>0</v>
      </c>
      <c r="G16" s="20">
        <f>'Layout (Frame1)'!V13</f>
        <v>0</v>
      </c>
      <c r="H16" s="20">
        <f>'Layout (Frame1)'!W13</f>
        <v>1</v>
      </c>
      <c r="I16" s="20">
        <f>'Layout (Frame1)'!X13</f>
        <v>1</v>
      </c>
      <c r="J16" s="20">
        <f>'Layout (Frame1)'!Y13</f>
        <v>0</v>
      </c>
      <c r="K16" s="20">
        <f>'Layout (Frame1)'!Z13</f>
        <v>0</v>
      </c>
      <c r="L16" s="20">
        <f>'Layout (Frame1)'!AA13</f>
        <v>0</v>
      </c>
      <c r="M16" s="20">
        <f>'Layout (Frame1)'!AB13</f>
        <v>0</v>
      </c>
      <c r="N16" s="20">
        <f>'Layout (Frame1)'!AC13</f>
        <v>0</v>
      </c>
      <c r="O16" s="20">
        <f>'Layout (Frame1)'!AD13</f>
        <v>0</v>
      </c>
      <c r="P16" s="20">
        <f>'Layout (Frame1)'!AE13</f>
        <v>0</v>
      </c>
      <c r="V16" s="4"/>
      <c r="W16" t="str">
        <f t="shared" si="0"/>
        <v>0</v>
      </c>
      <c r="X16" t="str">
        <f t="shared" si="1"/>
        <v>0</v>
      </c>
    </row>
    <row r="17" spans="1:29">
      <c r="B17" s="2">
        <v>5</v>
      </c>
      <c r="C17" s="20">
        <f>'Layout (Frame1)'!R14</f>
        <v>0</v>
      </c>
      <c r="D17" s="20">
        <f>'Layout (Frame1)'!S14</f>
        <v>1</v>
      </c>
      <c r="E17" s="20">
        <f>'Layout (Frame1)'!T14</f>
        <v>0</v>
      </c>
      <c r="F17" s="20">
        <f>'Layout (Frame1)'!U14</f>
        <v>0</v>
      </c>
      <c r="G17" s="20">
        <f>'Layout (Frame1)'!V14</f>
        <v>1</v>
      </c>
      <c r="H17" s="20">
        <f>'Layout (Frame1)'!W14</f>
        <v>1</v>
      </c>
      <c r="I17" s="20">
        <f>'Layout (Frame1)'!X14</f>
        <v>1</v>
      </c>
      <c r="J17" s="20">
        <f>'Layout (Frame1)'!Y14</f>
        <v>1</v>
      </c>
      <c r="K17" s="20">
        <f>'Layout (Frame1)'!Z14</f>
        <v>1</v>
      </c>
      <c r="L17" s="20">
        <f>'Layout (Frame1)'!AA14</f>
        <v>0</v>
      </c>
      <c r="M17" s="20">
        <f>'Layout (Frame1)'!AB14</f>
        <v>1</v>
      </c>
      <c r="N17" s="20">
        <f>'Layout (Frame1)'!AC14</f>
        <v>1</v>
      </c>
      <c r="O17" s="20">
        <f>'Layout (Frame1)'!AD14</f>
        <v>1</v>
      </c>
      <c r="P17" s="20">
        <f>'Layout (Frame1)'!AE14</f>
        <v>1</v>
      </c>
      <c r="V17" s="4"/>
      <c r="W17" t="str">
        <f t="shared" si="0"/>
        <v>0</v>
      </c>
      <c r="X17" t="str">
        <f t="shared" si="1"/>
        <v>0</v>
      </c>
    </row>
    <row r="18" spans="1:29">
      <c r="B18" s="2">
        <v>6</v>
      </c>
      <c r="C18" s="20">
        <f>'Layout (Frame1)'!R15</f>
        <v>0</v>
      </c>
      <c r="D18" s="20">
        <f>'Layout (Frame1)'!S15</f>
        <v>1</v>
      </c>
      <c r="E18" s="20">
        <f>'Layout (Frame1)'!T15</f>
        <v>0</v>
      </c>
      <c r="F18" s="20">
        <f>'Layout (Frame1)'!U15</f>
        <v>1</v>
      </c>
      <c r="G18" s="20">
        <f>'Layout (Frame1)'!V15</f>
        <v>1</v>
      </c>
      <c r="H18" s="20">
        <f>'Layout (Frame1)'!W15</f>
        <v>1</v>
      </c>
      <c r="I18" s="20">
        <f>'Layout (Frame1)'!X15</f>
        <v>1</v>
      </c>
      <c r="J18" s="20">
        <f>'Layout (Frame1)'!Y15</f>
        <v>1</v>
      </c>
      <c r="K18" s="20">
        <f>'Layout (Frame1)'!Z15</f>
        <v>1</v>
      </c>
      <c r="L18" s="20">
        <f>'Layout (Frame1)'!AA15</f>
        <v>0</v>
      </c>
      <c r="M18" s="20">
        <f>'Layout (Frame1)'!AB15</f>
        <v>1</v>
      </c>
      <c r="N18" s="20">
        <f>'Layout (Frame1)'!AC15</f>
        <v>1</v>
      </c>
      <c r="O18" s="20">
        <f>'Layout (Frame1)'!AD15</f>
        <v>1</v>
      </c>
      <c r="P18" s="20">
        <f>'Layout (Frame1)'!AE15</f>
        <v>1</v>
      </c>
      <c r="V18" s="4"/>
      <c r="W18" t="str">
        <f t="shared" si="0"/>
        <v>1</v>
      </c>
      <c r="X18" t="str">
        <f t="shared" si="1"/>
        <v>2</v>
      </c>
    </row>
    <row r="19" spans="1:29">
      <c r="B19" s="2">
        <v>7</v>
      </c>
      <c r="C19" s="20">
        <f>'Layout (Frame1)'!R16</f>
        <v>0</v>
      </c>
      <c r="D19" s="20">
        <f>'Layout (Frame1)'!S16</f>
        <v>1</v>
      </c>
      <c r="E19" s="20">
        <f>'Layout (Frame1)'!T16</f>
        <v>0</v>
      </c>
      <c r="F19" s="20">
        <f>'Layout (Frame1)'!U16</f>
        <v>1</v>
      </c>
      <c r="G19" s="20">
        <f>'Layout (Frame1)'!V16</f>
        <v>0</v>
      </c>
      <c r="H19" s="20">
        <f>'Layout (Frame1)'!W16</f>
        <v>1</v>
      </c>
      <c r="I19" s="20">
        <f>'Layout (Frame1)'!X16</f>
        <v>1</v>
      </c>
      <c r="J19" s="20">
        <f>'Layout (Frame1)'!Y16</f>
        <v>1</v>
      </c>
      <c r="K19" s="20">
        <f>'Layout (Frame1)'!Z16</f>
        <v>1</v>
      </c>
      <c r="L19" s="20">
        <f>'Layout (Frame1)'!AA16</f>
        <v>0</v>
      </c>
      <c r="M19" s="20">
        <f>'Layout (Frame1)'!AB16</f>
        <v>1</v>
      </c>
      <c r="N19" s="20">
        <f>'Layout (Frame1)'!AC16</f>
        <v>1</v>
      </c>
      <c r="O19" s="20">
        <f>'Layout (Frame1)'!AD16</f>
        <v>1</v>
      </c>
      <c r="P19" s="20">
        <f>'Layout (Frame1)'!AE16</f>
        <v>0</v>
      </c>
      <c r="V19" s="4"/>
      <c r="W19" t="str">
        <f t="shared" si="0"/>
        <v>1</v>
      </c>
      <c r="X19" t="str">
        <f t="shared" si="1"/>
        <v>2</v>
      </c>
    </row>
    <row r="20" spans="1:29">
      <c r="B20" s="2">
        <v>8</v>
      </c>
      <c r="C20" s="20">
        <f>'Layout (Frame1)'!R17</f>
        <v>0</v>
      </c>
      <c r="D20" s="20">
        <f>'Layout (Frame1)'!S17</f>
        <v>1</v>
      </c>
      <c r="E20" s="20">
        <f>'Layout (Frame1)'!T17</f>
        <v>1</v>
      </c>
      <c r="F20" s="20">
        <f>'Layout (Frame1)'!U17</f>
        <v>0</v>
      </c>
      <c r="G20" s="20">
        <f>'Layout (Frame1)'!V17</f>
        <v>0</v>
      </c>
      <c r="H20" s="20">
        <f>'Layout (Frame1)'!W17</f>
        <v>0</v>
      </c>
      <c r="I20" s="20">
        <f>'Layout (Frame1)'!X17</f>
        <v>1</v>
      </c>
      <c r="J20" s="20">
        <f>'Layout (Frame1)'!Y17</f>
        <v>1</v>
      </c>
      <c r="K20" s="20">
        <f>'Layout (Frame1)'!Z17</f>
        <v>1</v>
      </c>
      <c r="L20" s="20">
        <f>'Layout (Frame1)'!AA17</f>
        <v>0</v>
      </c>
      <c r="M20" s="20">
        <f>'Layout (Frame1)'!AB17</f>
        <v>1</v>
      </c>
      <c r="N20" s="20">
        <f>'Layout (Frame1)'!AC17</f>
        <v>1</v>
      </c>
      <c r="O20" s="20">
        <f>'Layout (Frame1)'!AD17</f>
        <v>1</v>
      </c>
      <c r="P20" s="20">
        <f>'Layout (Frame1)'!AE17</f>
        <v>0</v>
      </c>
      <c r="V20" s="4"/>
      <c r="W20" t="str">
        <f t="shared" si="0"/>
        <v>1</v>
      </c>
      <c r="X20" t="str">
        <f t="shared" si="1"/>
        <v>2</v>
      </c>
    </row>
    <row r="21" spans="1:29">
      <c r="A21" t="s">
        <v>23</v>
      </c>
      <c r="B21" s="2">
        <v>9</v>
      </c>
      <c r="C21" s="20">
        <f>'Layout (Frame1)'!R18</f>
        <v>0</v>
      </c>
      <c r="D21" s="20">
        <f>'Layout (Frame1)'!S18</f>
        <v>1</v>
      </c>
      <c r="E21" s="20">
        <f>'Layout (Frame1)'!T18</f>
        <v>0</v>
      </c>
      <c r="F21" s="20">
        <f>'Layout (Frame1)'!U18</f>
        <v>0</v>
      </c>
      <c r="G21" s="20">
        <f>'Layout (Frame1)'!V18</f>
        <v>0</v>
      </c>
      <c r="H21" s="20">
        <f>'Layout (Frame1)'!W18</f>
        <v>1</v>
      </c>
      <c r="I21" s="20">
        <f>'Layout (Frame1)'!X18</f>
        <v>1</v>
      </c>
      <c r="J21" s="20">
        <f>'Layout (Frame1)'!Y18</f>
        <v>1</v>
      </c>
      <c r="K21" s="20">
        <f>'Layout (Frame1)'!Z18</f>
        <v>1</v>
      </c>
      <c r="L21" s="20">
        <f>'Layout (Frame1)'!AA18</f>
        <v>0</v>
      </c>
      <c r="M21" s="20">
        <f>'Layout (Frame1)'!AB18</f>
        <v>0</v>
      </c>
      <c r="N21" s="20">
        <f>'Layout (Frame1)'!AC18</f>
        <v>1</v>
      </c>
      <c r="O21" s="20">
        <f>'Layout (Frame1)'!AD18</f>
        <v>0</v>
      </c>
      <c r="P21" s="20">
        <f>'Layout (Frame1)'!AE18</f>
        <v>0</v>
      </c>
      <c r="V21" s="4"/>
      <c r="W21" t="str">
        <f t="shared" si="0"/>
        <v>1</v>
      </c>
      <c r="X21" t="str">
        <f t="shared" si="1"/>
        <v>2</v>
      </c>
    </row>
    <row r="22" spans="1:29">
      <c r="A22" t="s">
        <v>24</v>
      </c>
      <c r="B22" s="2" t="s">
        <v>17</v>
      </c>
      <c r="C22" s="20">
        <f>'Layout (Frame1)'!R19</f>
        <v>0</v>
      </c>
      <c r="D22" s="20">
        <f>'Layout (Frame1)'!S19</f>
        <v>1</v>
      </c>
      <c r="E22" s="20">
        <f>'Layout (Frame1)'!T19</f>
        <v>0</v>
      </c>
      <c r="F22" s="20">
        <f>'Layout (Frame1)'!U19</f>
        <v>0</v>
      </c>
      <c r="G22" s="20">
        <f>'Layout (Frame1)'!V19</f>
        <v>0</v>
      </c>
      <c r="H22" s="20">
        <f>'Layout (Frame1)'!W19</f>
        <v>1</v>
      </c>
      <c r="I22" s="20">
        <f>'Layout (Frame1)'!X19</f>
        <v>1</v>
      </c>
      <c r="J22" s="20">
        <f>'Layout (Frame1)'!Y19</f>
        <v>1</v>
      </c>
      <c r="K22" s="20">
        <f>'Layout (Frame1)'!Z19</f>
        <v>1</v>
      </c>
      <c r="L22" s="20">
        <f>'Layout (Frame1)'!AA19</f>
        <v>0</v>
      </c>
      <c r="M22" s="20">
        <f>'Layout (Frame1)'!AB19</f>
        <v>0</v>
      </c>
      <c r="N22" s="20">
        <f>'Layout (Frame1)'!AC19</f>
        <v>0</v>
      </c>
      <c r="O22" s="20">
        <f>'Layout (Frame1)'!AD19</f>
        <v>0</v>
      </c>
      <c r="P22" s="20">
        <f>'Layout (Frame1)'!AE19</f>
        <v>0</v>
      </c>
      <c r="V22" s="4"/>
      <c r="W22" t="str">
        <f t="shared" si="0"/>
        <v>0</v>
      </c>
      <c r="X22" t="str">
        <f t="shared" si="1"/>
        <v>1</v>
      </c>
    </row>
    <row r="23" spans="1:29">
      <c r="A23" t="s">
        <v>25</v>
      </c>
      <c r="B23" s="2" t="s">
        <v>18</v>
      </c>
      <c r="C23" s="20">
        <f>'Layout (Frame1)'!R20</f>
        <v>0</v>
      </c>
      <c r="D23" s="20">
        <f>'Layout (Frame1)'!S20</f>
        <v>1</v>
      </c>
      <c r="E23" s="20">
        <f>'Layout (Frame1)'!T20</f>
        <v>0</v>
      </c>
      <c r="F23" s="20">
        <f>'Layout (Frame1)'!U20</f>
        <v>0</v>
      </c>
      <c r="G23" s="20">
        <f>'Layout (Frame1)'!V20</f>
        <v>1</v>
      </c>
      <c r="H23" s="20">
        <f>'Layout (Frame1)'!W20</f>
        <v>1</v>
      </c>
      <c r="I23" s="20">
        <f>'Layout (Frame1)'!X20</f>
        <v>1</v>
      </c>
      <c r="J23" s="20">
        <f>'Layout (Frame1)'!Y20</f>
        <v>1</v>
      </c>
      <c r="K23" s="20">
        <f>'Layout (Frame1)'!Z20</f>
        <v>1</v>
      </c>
      <c r="L23" s="20">
        <f>'Layout (Frame1)'!AA20</f>
        <v>1</v>
      </c>
      <c r="M23" s="20">
        <f>'Layout (Frame1)'!AB20</f>
        <v>0</v>
      </c>
      <c r="N23" s="20">
        <f>'Layout (Frame1)'!AC20</f>
        <v>0</v>
      </c>
      <c r="O23" s="20">
        <f>'Layout (Frame1)'!AD20</f>
        <v>0</v>
      </c>
      <c r="P23" s="20">
        <f>'Layout (Frame1)'!AE20</f>
        <v>0</v>
      </c>
      <c r="V23" s="4"/>
      <c r="W23" t="str">
        <f t="shared" si="0"/>
        <v>0</v>
      </c>
      <c r="X23" t="str">
        <f t="shared" si="1"/>
        <v>1</v>
      </c>
    </row>
    <row r="24" spans="1:29">
      <c r="A24" t="s">
        <v>26</v>
      </c>
      <c r="B24" s="2" t="s">
        <v>19</v>
      </c>
      <c r="C24" s="20">
        <f>'Layout (Frame1)'!R21</f>
        <v>0</v>
      </c>
      <c r="D24" s="20">
        <f>'Layout (Frame1)'!S21</f>
        <v>1</v>
      </c>
      <c r="E24" s="20">
        <f>'Layout (Frame1)'!T21</f>
        <v>0</v>
      </c>
      <c r="F24" s="20">
        <f>'Layout (Frame1)'!U21</f>
        <v>0</v>
      </c>
      <c r="G24" s="20">
        <f>'Layout (Frame1)'!V21</f>
        <v>1</v>
      </c>
      <c r="H24" s="20">
        <f>'Layout (Frame1)'!W21</f>
        <v>1</v>
      </c>
      <c r="I24" s="20">
        <f>'Layout (Frame1)'!X21</f>
        <v>0</v>
      </c>
      <c r="J24" s="20">
        <f>'Layout (Frame1)'!Y21</f>
        <v>0</v>
      </c>
      <c r="K24" s="20">
        <f>'Layout (Frame1)'!Z21</f>
        <v>1</v>
      </c>
      <c r="L24" s="20">
        <f>'Layout (Frame1)'!AA21</f>
        <v>1</v>
      </c>
      <c r="M24" s="20">
        <f>'Layout (Frame1)'!AB21</f>
        <v>0</v>
      </c>
      <c r="N24" s="20">
        <f>'Layout (Frame1)'!AC21</f>
        <v>0</v>
      </c>
      <c r="O24" s="20">
        <f>'Layout (Frame1)'!AD21</f>
        <v>0</v>
      </c>
      <c r="P24" s="20">
        <f>'Layout (Frame1)'!AE21</f>
        <v>0</v>
      </c>
      <c r="V24" s="4"/>
      <c r="W24" t="str">
        <f t="shared" si="0"/>
        <v>0</v>
      </c>
      <c r="X24" t="str">
        <f t="shared" si="1"/>
        <v>1</v>
      </c>
    </row>
    <row r="25" spans="1:29">
      <c r="A25" t="s">
        <v>27</v>
      </c>
      <c r="B25" s="2" t="s">
        <v>20</v>
      </c>
      <c r="C25" s="20">
        <f>'Layout (Frame1)'!R22</f>
        <v>0</v>
      </c>
      <c r="D25" s="20">
        <f>'Layout (Frame1)'!S22</f>
        <v>1</v>
      </c>
      <c r="E25" s="20">
        <f>'Layout (Frame1)'!T22</f>
        <v>0</v>
      </c>
      <c r="F25" s="20">
        <f>'Layout (Frame1)'!U22</f>
        <v>0</v>
      </c>
      <c r="G25" s="20">
        <f>'Layout (Frame1)'!V22</f>
        <v>1</v>
      </c>
      <c r="H25" s="20">
        <f>'Layout (Frame1)'!W22</f>
        <v>1</v>
      </c>
      <c r="I25" s="20">
        <f>'Layout (Frame1)'!X22</f>
        <v>0</v>
      </c>
      <c r="J25" s="20">
        <f>'Layout (Frame1)'!Y22</f>
        <v>0</v>
      </c>
      <c r="K25" s="20">
        <f>'Layout (Frame1)'!Z22</f>
        <v>1</v>
      </c>
      <c r="L25" s="20">
        <f>'Layout (Frame1)'!AA22</f>
        <v>1</v>
      </c>
      <c r="M25" s="20">
        <f>'Layout (Frame1)'!AB22</f>
        <v>0</v>
      </c>
      <c r="N25" s="20">
        <f>'Layout (Frame1)'!AC22</f>
        <v>0</v>
      </c>
      <c r="O25" s="20">
        <f>'Layout (Frame1)'!AD22</f>
        <v>0</v>
      </c>
      <c r="P25" s="20">
        <f>'Layout (Frame1)'!AE22</f>
        <v>0</v>
      </c>
      <c r="V25" s="4"/>
      <c r="W25" t="str">
        <f t="shared" si="0"/>
        <v>0</v>
      </c>
      <c r="X25" t="str">
        <f t="shared" si="1"/>
        <v>1</v>
      </c>
    </row>
    <row r="26" spans="1:29">
      <c r="A26" t="s">
        <v>28</v>
      </c>
      <c r="B26" s="2" t="s">
        <v>21</v>
      </c>
      <c r="C26" s="20">
        <f>'Layout (Frame1)'!R23</f>
        <v>0</v>
      </c>
      <c r="D26" s="20">
        <f>'Layout (Frame1)'!S23</f>
        <v>1</v>
      </c>
      <c r="E26" s="20">
        <f>'Layout (Frame1)'!T23</f>
        <v>0</v>
      </c>
      <c r="F26" s="20">
        <f>'Layout (Frame1)'!U23</f>
        <v>0</v>
      </c>
      <c r="G26" s="20">
        <f>'Layout (Frame1)'!V23</f>
        <v>1</v>
      </c>
      <c r="H26" s="20">
        <f>'Layout (Frame1)'!W23</f>
        <v>1</v>
      </c>
      <c r="I26" s="20">
        <f>'Layout (Frame1)'!X23</f>
        <v>0</v>
      </c>
      <c r="J26" s="20">
        <f>'Layout (Frame1)'!Y23</f>
        <v>0</v>
      </c>
      <c r="K26" s="20">
        <f>'Layout (Frame1)'!Z23</f>
        <v>1</v>
      </c>
      <c r="L26" s="20">
        <f>'Layout (Frame1)'!AA23</f>
        <v>1</v>
      </c>
      <c r="M26" s="20">
        <f>'Layout (Frame1)'!AB23</f>
        <v>0</v>
      </c>
      <c r="N26" s="20">
        <f>'Layout (Frame1)'!AC23</f>
        <v>0</v>
      </c>
      <c r="O26" s="20">
        <f>'Layout (Frame1)'!AD23</f>
        <v>0</v>
      </c>
      <c r="P26" s="20">
        <f>'Layout (Frame1)'!AE23</f>
        <v>0</v>
      </c>
      <c r="V26" s="4"/>
      <c r="W26" t="str">
        <f t="shared" si="0"/>
        <v>0</v>
      </c>
      <c r="X26" t="str">
        <f t="shared" si="1"/>
        <v>1</v>
      </c>
    </row>
    <row r="27" spans="1:29">
      <c r="A27" t="s">
        <v>29</v>
      </c>
      <c r="B27" s="2" t="s">
        <v>22</v>
      </c>
      <c r="C27" s="20">
        <f>'Layout (Frame1)'!R24</f>
        <v>0</v>
      </c>
      <c r="D27" s="20">
        <f>'Layout (Frame1)'!S24</f>
        <v>0</v>
      </c>
      <c r="E27" s="20">
        <f>'Layout (Frame1)'!T24</f>
        <v>0</v>
      </c>
      <c r="F27" s="20">
        <f>'Layout (Frame1)'!U24</f>
        <v>1</v>
      </c>
      <c r="G27" s="20">
        <f>'Layout (Frame1)'!V24</f>
        <v>1</v>
      </c>
      <c r="H27" s="20">
        <f>'Layout (Frame1)'!W24</f>
        <v>0</v>
      </c>
      <c r="I27" s="20">
        <f>'Layout (Frame1)'!X24</f>
        <v>0</v>
      </c>
      <c r="J27" s="20">
        <f>'Layout (Frame1)'!Y24</f>
        <v>0</v>
      </c>
      <c r="K27" s="20">
        <f>'Layout (Frame1)'!Z24</f>
        <v>0</v>
      </c>
      <c r="L27" s="20">
        <f>'Layout (Frame1)'!AA24</f>
        <v>1</v>
      </c>
      <c r="M27" s="20">
        <f>'Layout (Frame1)'!AB24</f>
        <v>1</v>
      </c>
      <c r="N27" s="20">
        <f>'Layout (Frame1)'!AC24</f>
        <v>0</v>
      </c>
      <c r="O27" s="20">
        <f>'Layout (Frame1)'!AD24</f>
        <v>0</v>
      </c>
      <c r="P27" s="20">
        <f>'Layout (Frame1)'!AE24</f>
        <v>0</v>
      </c>
      <c r="V27" s="4"/>
      <c r="W27" t="str">
        <f t="shared" si="0"/>
        <v>0</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1</v>
      </c>
      <c r="J37" s="1">
        <f t="shared" si="3"/>
        <v>1</v>
      </c>
      <c r="K37" s="1">
        <f>'Layout (Frame1)'!AI9</f>
        <v>1</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(Frame1)'!AJ9</f>
        <v>1</v>
      </c>
      <c r="W37" t="str">
        <f t="shared" ref="W37:W52" si="6">DEC2HEX(SUM(AH37:AK37))</f>
        <v>E</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2</v>
      </c>
      <c r="AJ37">
        <f t="shared" si="10"/>
        <v>4</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1</v>
      </c>
      <c r="I38" s="1">
        <f t="shared" si="3"/>
        <v>1</v>
      </c>
      <c r="J38" s="1">
        <f t="shared" si="3"/>
        <v>1</v>
      </c>
      <c r="K38" s="1">
        <f>'Layout (Frame1)'!AI10</f>
        <v>1</v>
      </c>
      <c r="M38" s="1">
        <f t="shared" si="4"/>
        <v>1</v>
      </c>
      <c r="N38" s="1">
        <f t="shared" si="4"/>
        <v>0</v>
      </c>
      <c r="O38" s="1">
        <f t="shared" si="4"/>
        <v>0</v>
      </c>
      <c r="P38" s="1">
        <f t="shared" si="4"/>
        <v>0</v>
      </c>
      <c r="Q38" s="1"/>
      <c r="R38" s="1">
        <f t="shared" si="5"/>
        <v>0</v>
      </c>
      <c r="S38" s="1">
        <f t="shared" si="5"/>
        <v>0</v>
      </c>
      <c r="T38" s="1">
        <f t="shared" si="5"/>
        <v>0</v>
      </c>
      <c r="U38" s="1">
        <f>'Layout (Frame1)'!AJ10</f>
        <v>1</v>
      </c>
      <c r="W38" t="str">
        <f t="shared" si="6"/>
        <v>F</v>
      </c>
      <c r="X38" t="str">
        <f t="shared" si="7"/>
        <v>0</v>
      </c>
      <c r="Z38" t="str">
        <f t="shared" si="8"/>
        <v>8</v>
      </c>
      <c r="AA38" t="str">
        <f t="shared" si="9"/>
        <v>1</v>
      </c>
      <c r="AC38">
        <f>IF(C38=0,0,C$36)</f>
        <v>0</v>
      </c>
      <c r="AD38">
        <f t="shared" ref="AD38:AD52" si="13">IF(D38=0,0,D$36)</f>
        <v>0</v>
      </c>
      <c r="AE38">
        <f t="shared" si="10"/>
        <v>0</v>
      </c>
      <c r="AF38">
        <f t="shared" si="10"/>
        <v>0</v>
      </c>
      <c r="AH38">
        <f t="shared" si="10"/>
        <v>1</v>
      </c>
      <c r="AI38">
        <f t="shared" si="10"/>
        <v>2</v>
      </c>
      <c r="AJ38">
        <f t="shared" si="10"/>
        <v>4</v>
      </c>
      <c r="AK38">
        <f t="shared" si="10"/>
        <v>8</v>
      </c>
      <c r="AM38">
        <f t="shared" si="10"/>
        <v>1</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1</v>
      </c>
      <c r="H39" s="1">
        <f t="shared" si="3"/>
        <v>0</v>
      </c>
      <c r="I39" s="1">
        <f t="shared" si="3"/>
        <v>0</v>
      </c>
      <c r="J39" s="1">
        <f t="shared" si="3"/>
        <v>1</v>
      </c>
      <c r="K39" s="1">
        <f>'Layout (Frame1)'!AI11</f>
        <v>1</v>
      </c>
      <c r="M39" s="1">
        <f t="shared" si="4"/>
        <v>1</v>
      </c>
      <c r="N39" s="1">
        <f t="shared" si="4"/>
        <v>0</v>
      </c>
      <c r="O39" s="1">
        <f t="shared" si="4"/>
        <v>0</v>
      </c>
      <c r="P39" s="1">
        <f t="shared" si="4"/>
        <v>0</v>
      </c>
      <c r="Q39" s="1"/>
      <c r="R39" s="1">
        <f t="shared" si="5"/>
        <v>0</v>
      </c>
      <c r="S39" s="1">
        <f t="shared" si="5"/>
        <v>0</v>
      </c>
      <c r="T39" s="1">
        <f t="shared" si="5"/>
        <v>0</v>
      </c>
      <c r="U39" s="1">
        <f>'Layout (Frame1)'!AJ11</f>
        <v>1</v>
      </c>
      <c r="W39" t="str">
        <f t="shared" si="6"/>
        <v>C</v>
      </c>
      <c r="X39" t="str">
        <f t="shared" si="7"/>
        <v>8</v>
      </c>
      <c r="Z39" t="str">
        <f t="shared" si="8"/>
        <v>8</v>
      </c>
      <c r="AA39" t="str">
        <f t="shared" si="9"/>
        <v>1</v>
      </c>
      <c r="AC39">
        <f t="shared" ref="AC39:AC52" si="14">IF(C39=0,0,C$36)</f>
        <v>0</v>
      </c>
      <c r="AD39">
        <f t="shared" si="13"/>
        <v>0</v>
      </c>
      <c r="AE39">
        <f t="shared" si="10"/>
        <v>0</v>
      </c>
      <c r="AF39">
        <f t="shared" si="10"/>
        <v>8</v>
      </c>
      <c r="AH39">
        <f t="shared" si="10"/>
        <v>0</v>
      </c>
      <c r="AI39">
        <f t="shared" si="10"/>
        <v>0</v>
      </c>
      <c r="AJ39">
        <f t="shared" si="10"/>
        <v>4</v>
      </c>
      <c r="AK39">
        <f t="shared" si="10"/>
        <v>8</v>
      </c>
      <c r="AM39">
        <f t="shared" si="10"/>
        <v>1</v>
      </c>
      <c r="AN39">
        <f t="shared" si="10"/>
        <v>0</v>
      </c>
      <c r="AO39">
        <f t="shared" si="10"/>
        <v>0</v>
      </c>
      <c r="AP39">
        <f t="shared" si="10"/>
        <v>0</v>
      </c>
      <c r="AR39">
        <f t="shared" si="10"/>
        <v>0</v>
      </c>
      <c r="AS39">
        <f t="shared" si="10"/>
        <v>0</v>
      </c>
      <c r="AT39">
        <f t="shared" si="10"/>
        <v>0</v>
      </c>
      <c r="AU39">
        <f t="shared" si="11"/>
        <v>8</v>
      </c>
    </row>
    <row r="40" spans="1:47">
      <c r="B40" s="2">
        <v>3</v>
      </c>
      <c r="C40" s="1">
        <f t="shared" si="12"/>
        <v>1</v>
      </c>
      <c r="D40" s="1">
        <f t="shared" si="12"/>
        <v>1</v>
      </c>
      <c r="E40" s="1">
        <f t="shared" si="12"/>
        <v>0</v>
      </c>
      <c r="F40" s="1">
        <f t="shared" si="12"/>
        <v>0</v>
      </c>
      <c r="H40" s="1">
        <f t="shared" si="3"/>
        <v>1</v>
      </c>
      <c r="I40" s="1">
        <f t="shared" si="3"/>
        <v>1</v>
      </c>
      <c r="J40" s="1">
        <f t="shared" si="3"/>
        <v>1</v>
      </c>
      <c r="K40" s="1">
        <f>'Layout (Frame1)'!AI12</f>
        <v>1</v>
      </c>
      <c r="M40" s="1">
        <f t="shared" si="4"/>
        <v>1</v>
      </c>
      <c r="N40" s="1">
        <f t="shared" si="4"/>
        <v>0</v>
      </c>
      <c r="O40" s="1">
        <f t="shared" si="4"/>
        <v>0</v>
      </c>
      <c r="P40" s="1">
        <f t="shared" si="4"/>
        <v>0</v>
      </c>
      <c r="Q40" s="1"/>
      <c r="R40" s="1">
        <f t="shared" si="5"/>
        <v>0</v>
      </c>
      <c r="S40" s="1">
        <f t="shared" si="5"/>
        <v>0</v>
      </c>
      <c r="T40" s="1">
        <f t="shared" si="5"/>
        <v>0</v>
      </c>
      <c r="U40" s="1">
        <f>'Layout (Frame1)'!AJ12</f>
        <v>1</v>
      </c>
      <c r="W40" t="str">
        <f t="shared" si="6"/>
        <v>F</v>
      </c>
      <c r="X40" t="str">
        <f t="shared" si="7"/>
        <v>3</v>
      </c>
      <c r="Z40" t="str">
        <f t="shared" si="8"/>
        <v>8</v>
      </c>
      <c r="AA40" t="str">
        <f t="shared" si="9"/>
        <v>1</v>
      </c>
      <c r="AC40">
        <f t="shared" si="14"/>
        <v>1</v>
      </c>
      <c r="AD40">
        <f t="shared" si="13"/>
        <v>2</v>
      </c>
      <c r="AE40">
        <f t="shared" si="10"/>
        <v>0</v>
      </c>
      <c r="AF40">
        <f t="shared" si="10"/>
        <v>0</v>
      </c>
      <c r="AH40">
        <f t="shared" si="10"/>
        <v>1</v>
      </c>
      <c r="AI40">
        <f t="shared" si="10"/>
        <v>2</v>
      </c>
      <c r="AJ40">
        <f t="shared" si="10"/>
        <v>4</v>
      </c>
      <c r="AK40">
        <f t="shared" si="10"/>
        <v>8</v>
      </c>
      <c r="AM40">
        <f t="shared" si="10"/>
        <v>1</v>
      </c>
      <c r="AN40">
        <f t="shared" si="10"/>
        <v>0</v>
      </c>
      <c r="AO40">
        <f t="shared" si="10"/>
        <v>0</v>
      </c>
      <c r="AP40">
        <f t="shared" si="10"/>
        <v>0</v>
      </c>
      <c r="AR40">
        <f t="shared" si="10"/>
        <v>0</v>
      </c>
      <c r="AS40">
        <f t="shared" si="10"/>
        <v>0</v>
      </c>
      <c r="AT40">
        <f t="shared" si="10"/>
        <v>0</v>
      </c>
      <c r="AU40">
        <f t="shared" si="11"/>
        <v>8</v>
      </c>
    </row>
    <row r="41" spans="1:47">
      <c r="B41" s="2">
        <v>4</v>
      </c>
      <c r="C41" s="1">
        <f t="shared" si="12"/>
        <v>1</v>
      </c>
      <c r="D41" s="1">
        <f t="shared" si="12"/>
        <v>1</v>
      </c>
      <c r="E41" s="1">
        <f t="shared" si="12"/>
        <v>0</v>
      </c>
      <c r="F41" s="1">
        <f t="shared" si="12"/>
        <v>0</v>
      </c>
      <c r="H41" s="1">
        <f t="shared" si="3"/>
        <v>0</v>
      </c>
      <c r="I41" s="1">
        <f t="shared" si="3"/>
        <v>1</v>
      </c>
      <c r="J41" s="1">
        <f t="shared" si="3"/>
        <v>1</v>
      </c>
      <c r="K41" s="1">
        <f>'Layout (Frame1)'!AI13</f>
        <v>1</v>
      </c>
      <c r="M41" s="1">
        <f t="shared" si="4"/>
        <v>0</v>
      </c>
      <c r="N41" s="1">
        <f t="shared" si="4"/>
        <v>0</v>
      </c>
      <c r="O41" s="1">
        <f t="shared" si="4"/>
        <v>0</v>
      </c>
      <c r="P41" s="1">
        <f t="shared" si="4"/>
        <v>0</v>
      </c>
      <c r="Q41" s="1"/>
      <c r="R41" s="1">
        <f t="shared" si="5"/>
        <v>0</v>
      </c>
      <c r="S41" s="1">
        <f t="shared" si="5"/>
        <v>0</v>
      </c>
      <c r="T41" s="1">
        <f t="shared" si="5"/>
        <v>0</v>
      </c>
      <c r="U41" s="1">
        <f>'Layout (Frame1)'!AJ13</f>
        <v>1</v>
      </c>
      <c r="W41" t="str">
        <f t="shared" si="6"/>
        <v>E</v>
      </c>
      <c r="X41" t="str">
        <f t="shared" si="7"/>
        <v>3</v>
      </c>
      <c r="Z41" t="str">
        <f t="shared" si="8"/>
        <v>8</v>
      </c>
      <c r="AA41" t="str">
        <f t="shared" si="9"/>
        <v>0</v>
      </c>
      <c r="AC41">
        <f t="shared" si="14"/>
        <v>1</v>
      </c>
      <c r="AD41">
        <f t="shared" si="13"/>
        <v>2</v>
      </c>
      <c r="AE41">
        <f t="shared" si="10"/>
        <v>0</v>
      </c>
      <c r="AF41">
        <f t="shared" si="10"/>
        <v>0</v>
      </c>
      <c r="AH41">
        <f t="shared" si="10"/>
        <v>0</v>
      </c>
      <c r="AI41">
        <f t="shared" si="10"/>
        <v>2</v>
      </c>
      <c r="AJ41">
        <f t="shared" si="10"/>
        <v>4</v>
      </c>
      <c r="AK41">
        <f t="shared" si="10"/>
        <v>8</v>
      </c>
      <c r="AM41">
        <f t="shared" si="10"/>
        <v>0</v>
      </c>
      <c r="AN41">
        <f t="shared" si="10"/>
        <v>0</v>
      </c>
      <c r="AO41">
        <f t="shared" si="10"/>
        <v>0</v>
      </c>
      <c r="AP41">
        <f t="shared" si="10"/>
        <v>0</v>
      </c>
      <c r="AR41">
        <f t="shared" si="10"/>
        <v>0</v>
      </c>
      <c r="AS41">
        <f t="shared" si="10"/>
        <v>0</v>
      </c>
      <c r="AT41">
        <f t="shared" si="10"/>
        <v>0</v>
      </c>
      <c r="AU41">
        <f t="shared" si="11"/>
        <v>8</v>
      </c>
    </row>
    <row r="42" spans="1:47">
      <c r="B42" s="2">
        <v>5</v>
      </c>
      <c r="C42" s="1">
        <f t="shared" si="12"/>
        <v>0</v>
      </c>
      <c r="D42" s="1">
        <f t="shared" si="12"/>
        <v>1</v>
      </c>
      <c r="E42" s="1">
        <f t="shared" si="12"/>
        <v>0</v>
      </c>
      <c r="F42" s="1">
        <f t="shared" si="12"/>
        <v>0</v>
      </c>
      <c r="H42" s="1">
        <f t="shared" si="3"/>
        <v>1</v>
      </c>
      <c r="I42" s="1">
        <f t="shared" si="3"/>
        <v>1</v>
      </c>
      <c r="J42" s="1">
        <f t="shared" si="3"/>
        <v>1</v>
      </c>
      <c r="K42" s="1">
        <f>'Layout (Frame1)'!AI14</f>
        <v>1</v>
      </c>
      <c r="M42" s="1">
        <f t="shared" si="4"/>
        <v>1</v>
      </c>
      <c r="N42" s="1">
        <f t="shared" si="4"/>
        <v>1</v>
      </c>
      <c r="O42" s="1">
        <f t="shared" si="4"/>
        <v>0</v>
      </c>
      <c r="P42" s="1">
        <f t="shared" si="4"/>
        <v>1</v>
      </c>
      <c r="Q42" s="1"/>
      <c r="R42" s="1">
        <f t="shared" si="5"/>
        <v>1</v>
      </c>
      <c r="S42" s="1">
        <f t="shared" si="5"/>
        <v>1</v>
      </c>
      <c r="T42" s="1">
        <f t="shared" si="5"/>
        <v>1</v>
      </c>
      <c r="U42" s="1">
        <f>'Layout (Frame1)'!AJ14</f>
        <v>1</v>
      </c>
      <c r="W42" t="str">
        <f t="shared" si="6"/>
        <v>F</v>
      </c>
      <c r="X42" t="str">
        <f t="shared" si="7"/>
        <v>2</v>
      </c>
      <c r="Z42" t="str">
        <f t="shared" si="8"/>
        <v>F</v>
      </c>
      <c r="AA42" t="str">
        <f t="shared" si="9"/>
        <v>B</v>
      </c>
      <c r="AC42">
        <f t="shared" si="14"/>
        <v>0</v>
      </c>
      <c r="AD42">
        <f t="shared" si="13"/>
        <v>2</v>
      </c>
      <c r="AE42">
        <f t="shared" si="10"/>
        <v>0</v>
      </c>
      <c r="AF42">
        <f t="shared" si="10"/>
        <v>0</v>
      </c>
      <c r="AH42">
        <f t="shared" si="10"/>
        <v>1</v>
      </c>
      <c r="AI42">
        <f t="shared" si="10"/>
        <v>2</v>
      </c>
      <c r="AJ42">
        <f t="shared" si="10"/>
        <v>4</v>
      </c>
      <c r="AK42">
        <f t="shared" si="10"/>
        <v>8</v>
      </c>
      <c r="AM42">
        <f t="shared" si="10"/>
        <v>1</v>
      </c>
      <c r="AN42">
        <f t="shared" si="10"/>
        <v>2</v>
      </c>
      <c r="AO42">
        <f t="shared" si="10"/>
        <v>0</v>
      </c>
      <c r="AP42">
        <f t="shared" si="10"/>
        <v>8</v>
      </c>
      <c r="AR42">
        <f t="shared" si="10"/>
        <v>1</v>
      </c>
      <c r="AS42">
        <f t="shared" si="10"/>
        <v>2</v>
      </c>
      <c r="AT42">
        <f t="shared" si="10"/>
        <v>4</v>
      </c>
      <c r="AU42">
        <f t="shared" si="11"/>
        <v>8</v>
      </c>
    </row>
    <row r="43" spans="1:47">
      <c r="B43" s="2">
        <v>6</v>
      </c>
      <c r="C43" s="1">
        <f t="shared" si="12"/>
        <v>0</v>
      </c>
      <c r="D43" s="1">
        <f t="shared" si="12"/>
        <v>1</v>
      </c>
      <c r="E43" s="1">
        <f t="shared" si="12"/>
        <v>0</v>
      </c>
      <c r="F43" s="1">
        <f t="shared" si="12"/>
        <v>1</v>
      </c>
      <c r="H43" s="1">
        <f t="shared" si="3"/>
        <v>1</v>
      </c>
      <c r="I43" s="1">
        <f t="shared" si="3"/>
        <v>1</v>
      </c>
      <c r="J43" s="1">
        <f t="shared" si="3"/>
        <v>1</v>
      </c>
      <c r="K43" s="1">
        <f>'Layout (Frame1)'!AI15</f>
        <v>1</v>
      </c>
      <c r="M43" s="1">
        <f t="shared" si="4"/>
        <v>1</v>
      </c>
      <c r="N43" s="1">
        <f t="shared" si="4"/>
        <v>1</v>
      </c>
      <c r="O43" s="1">
        <f t="shared" si="4"/>
        <v>0</v>
      </c>
      <c r="P43" s="1">
        <f t="shared" si="4"/>
        <v>1</v>
      </c>
      <c r="Q43" s="1"/>
      <c r="R43" s="1">
        <f t="shared" si="5"/>
        <v>1</v>
      </c>
      <c r="S43" s="1">
        <f t="shared" si="5"/>
        <v>1</v>
      </c>
      <c r="T43" s="1">
        <f t="shared" si="5"/>
        <v>1</v>
      </c>
      <c r="U43" s="1">
        <f>'Layout (Frame1)'!AJ15</f>
        <v>1</v>
      </c>
      <c r="W43" t="str">
        <f t="shared" si="6"/>
        <v>F</v>
      </c>
      <c r="X43" t="str">
        <f t="shared" si="7"/>
        <v>A</v>
      </c>
      <c r="Z43" t="str">
        <f t="shared" si="8"/>
        <v>F</v>
      </c>
      <c r="AA43" t="str">
        <f t="shared" si="9"/>
        <v>B</v>
      </c>
      <c r="AC43">
        <f t="shared" si="14"/>
        <v>0</v>
      </c>
      <c r="AD43">
        <f t="shared" si="13"/>
        <v>2</v>
      </c>
      <c r="AE43">
        <f t="shared" si="10"/>
        <v>0</v>
      </c>
      <c r="AF43">
        <f t="shared" si="10"/>
        <v>8</v>
      </c>
      <c r="AH43">
        <f t="shared" si="10"/>
        <v>1</v>
      </c>
      <c r="AI43">
        <f t="shared" si="10"/>
        <v>2</v>
      </c>
      <c r="AJ43">
        <f t="shared" si="10"/>
        <v>4</v>
      </c>
      <c r="AK43">
        <f t="shared" si="10"/>
        <v>8</v>
      </c>
      <c r="AM43">
        <f t="shared" si="10"/>
        <v>1</v>
      </c>
      <c r="AN43">
        <f t="shared" si="10"/>
        <v>2</v>
      </c>
      <c r="AO43">
        <f t="shared" si="10"/>
        <v>0</v>
      </c>
      <c r="AP43">
        <f t="shared" si="10"/>
        <v>8</v>
      </c>
      <c r="AR43">
        <f t="shared" si="10"/>
        <v>1</v>
      </c>
      <c r="AS43">
        <f t="shared" si="10"/>
        <v>2</v>
      </c>
      <c r="AT43">
        <f t="shared" si="10"/>
        <v>4</v>
      </c>
      <c r="AU43">
        <f t="shared" si="11"/>
        <v>8</v>
      </c>
    </row>
    <row r="44" spans="1:47">
      <c r="B44" s="2">
        <v>7</v>
      </c>
      <c r="C44" s="1">
        <f t="shared" si="12"/>
        <v>0</v>
      </c>
      <c r="D44" s="1">
        <f t="shared" si="12"/>
        <v>1</v>
      </c>
      <c r="E44" s="1">
        <f t="shared" si="12"/>
        <v>0</v>
      </c>
      <c r="F44" s="1">
        <f t="shared" si="12"/>
        <v>1</v>
      </c>
      <c r="H44" s="1">
        <f t="shared" si="3"/>
        <v>0</v>
      </c>
      <c r="I44" s="1">
        <f t="shared" si="3"/>
        <v>1</v>
      </c>
      <c r="J44" s="1">
        <f t="shared" si="3"/>
        <v>1</v>
      </c>
      <c r="K44" s="1">
        <f>'Layout (Frame1)'!AI16</f>
        <v>1</v>
      </c>
      <c r="M44" s="1">
        <f t="shared" si="4"/>
        <v>1</v>
      </c>
      <c r="N44" s="1">
        <f t="shared" si="4"/>
        <v>1</v>
      </c>
      <c r="O44" s="1">
        <f t="shared" si="4"/>
        <v>0</v>
      </c>
      <c r="P44" s="1">
        <f t="shared" si="4"/>
        <v>1</v>
      </c>
      <c r="Q44" s="1"/>
      <c r="R44" s="1">
        <f t="shared" si="5"/>
        <v>1</v>
      </c>
      <c r="S44" s="1">
        <f t="shared" si="5"/>
        <v>1</v>
      </c>
      <c r="T44" s="1">
        <f t="shared" si="5"/>
        <v>0</v>
      </c>
      <c r="U44" s="1">
        <f>'Layout (Frame1)'!AJ16</f>
        <v>1</v>
      </c>
      <c r="W44" t="str">
        <f t="shared" si="6"/>
        <v>E</v>
      </c>
      <c r="X44" t="str">
        <f t="shared" si="7"/>
        <v>A</v>
      </c>
      <c r="Z44" t="str">
        <f t="shared" si="8"/>
        <v>B</v>
      </c>
      <c r="AA44" t="str">
        <f t="shared" si="9"/>
        <v>B</v>
      </c>
      <c r="AC44">
        <f t="shared" si="14"/>
        <v>0</v>
      </c>
      <c r="AD44">
        <f t="shared" si="13"/>
        <v>2</v>
      </c>
      <c r="AE44">
        <f t="shared" si="10"/>
        <v>0</v>
      </c>
      <c r="AF44">
        <f t="shared" si="10"/>
        <v>8</v>
      </c>
      <c r="AH44">
        <f t="shared" si="10"/>
        <v>0</v>
      </c>
      <c r="AI44">
        <f t="shared" si="10"/>
        <v>2</v>
      </c>
      <c r="AJ44">
        <f t="shared" si="10"/>
        <v>4</v>
      </c>
      <c r="AK44">
        <f t="shared" si="10"/>
        <v>8</v>
      </c>
      <c r="AM44">
        <f t="shared" si="10"/>
        <v>1</v>
      </c>
      <c r="AN44">
        <f t="shared" si="10"/>
        <v>2</v>
      </c>
      <c r="AO44">
        <f t="shared" si="10"/>
        <v>0</v>
      </c>
      <c r="AP44">
        <f t="shared" si="10"/>
        <v>8</v>
      </c>
      <c r="AR44">
        <f t="shared" si="10"/>
        <v>1</v>
      </c>
      <c r="AS44">
        <f t="shared" si="10"/>
        <v>2</v>
      </c>
      <c r="AT44">
        <f t="shared" si="10"/>
        <v>0</v>
      </c>
      <c r="AU44">
        <f t="shared" si="11"/>
        <v>8</v>
      </c>
    </row>
    <row r="45" spans="1:47">
      <c r="B45" s="2">
        <v>8</v>
      </c>
      <c r="C45" s="1">
        <f t="shared" si="12"/>
        <v>0</v>
      </c>
      <c r="D45" s="1">
        <f t="shared" si="12"/>
        <v>1</v>
      </c>
      <c r="E45" s="1">
        <f t="shared" si="12"/>
        <v>1</v>
      </c>
      <c r="F45" s="1">
        <f t="shared" si="12"/>
        <v>0</v>
      </c>
      <c r="H45" s="1">
        <f t="shared" si="3"/>
        <v>0</v>
      </c>
      <c r="I45" s="1">
        <f t="shared" si="3"/>
        <v>0</v>
      </c>
      <c r="J45" s="1">
        <f t="shared" si="3"/>
        <v>1</v>
      </c>
      <c r="K45" s="1">
        <f>'Layout (Frame1)'!AI17</f>
        <v>1</v>
      </c>
      <c r="M45" s="1">
        <f t="shared" si="4"/>
        <v>1</v>
      </c>
      <c r="N45" s="1">
        <f t="shared" si="4"/>
        <v>1</v>
      </c>
      <c r="O45" s="1">
        <f t="shared" si="4"/>
        <v>0</v>
      </c>
      <c r="P45" s="1">
        <f t="shared" si="4"/>
        <v>1</v>
      </c>
      <c r="Q45" s="1"/>
      <c r="R45" s="1">
        <f t="shared" si="5"/>
        <v>1</v>
      </c>
      <c r="S45" s="1">
        <f t="shared" si="5"/>
        <v>1</v>
      </c>
      <c r="T45" s="1">
        <f t="shared" si="5"/>
        <v>0</v>
      </c>
      <c r="U45" s="1">
        <f>'Layout (Frame1)'!AJ17</f>
        <v>1</v>
      </c>
      <c r="W45" t="str">
        <f t="shared" si="6"/>
        <v>C</v>
      </c>
      <c r="X45" t="str">
        <f t="shared" si="7"/>
        <v>6</v>
      </c>
      <c r="Z45" t="str">
        <f t="shared" si="8"/>
        <v>B</v>
      </c>
      <c r="AA45" t="str">
        <f t="shared" si="9"/>
        <v>B</v>
      </c>
      <c r="AC45">
        <f t="shared" si="14"/>
        <v>0</v>
      </c>
      <c r="AD45">
        <f t="shared" si="13"/>
        <v>2</v>
      </c>
      <c r="AE45">
        <f t="shared" si="10"/>
        <v>4</v>
      </c>
      <c r="AF45">
        <f t="shared" si="10"/>
        <v>0</v>
      </c>
      <c r="AH45">
        <f t="shared" si="10"/>
        <v>0</v>
      </c>
      <c r="AI45">
        <f t="shared" si="10"/>
        <v>0</v>
      </c>
      <c r="AJ45">
        <f t="shared" si="10"/>
        <v>4</v>
      </c>
      <c r="AK45">
        <f t="shared" si="10"/>
        <v>8</v>
      </c>
      <c r="AM45">
        <f t="shared" si="10"/>
        <v>1</v>
      </c>
      <c r="AN45">
        <f t="shared" si="10"/>
        <v>2</v>
      </c>
      <c r="AO45">
        <f t="shared" si="10"/>
        <v>0</v>
      </c>
      <c r="AP45">
        <f t="shared" si="10"/>
        <v>8</v>
      </c>
      <c r="AR45">
        <f t="shared" si="10"/>
        <v>1</v>
      </c>
      <c r="AS45">
        <f t="shared" si="10"/>
        <v>2</v>
      </c>
      <c r="AT45">
        <f t="shared" si="10"/>
        <v>0</v>
      </c>
      <c r="AU45">
        <f t="shared" si="11"/>
        <v>8</v>
      </c>
    </row>
    <row r="46" spans="1:47">
      <c r="A46" t="s">
        <v>23</v>
      </c>
      <c r="B46" s="2">
        <v>9</v>
      </c>
      <c r="C46" s="1">
        <f t="shared" si="12"/>
        <v>0</v>
      </c>
      <c r="D46" s="1">
        <f t="shared" si="12"/>
        <v>1</v>
      </c>
      <c r="E46" s="1">
        <f t="shared" si="12"/>
        <v>0</v>
      </c>
      <c r="F46" s="1">
        <f t="shared" si="12"/>
        <v>0</v>
      </c>
      <c r="H46" s="1">
        <f t="shared" si="3"/>
        <v>0</v>
      </c>
      <c r="I46" s="1">
        <f t="shared" si="3"/>
        <v>1</v>
      </c>
      <c r="J46" s="1">
        <f t="shared" si="3"/>
        <v>1</v>
      </c>
      <c r="K46" s="1">
        <f>'Layout (Frame1)'!AI18</f>
        <v>1</v>
      </c>
      <c r="M46" s="1">
        <f t="shared" si="4"/>
        <v>1</v>
      </c>
      <c r="N46" s="1">
        <f t="shared" si="4"/>
        <v>1</v>
      </c>
      <c r="O46" s="1">
        <f t="shared" si="4"/>
        <v>0</v>
      </c>
      <c r="P46" s="1">
        <f t="shared" si="4"/>
        <v>0</v>
      </c>
      <c r="Q46" s="1"/>
      <c r="R46" s="1">
        <f t="shared" si="5"/>
        <v>1</v>
      </c>
      <c r="S46" s="1">
        <f t="shared" si="5"/>
        <v>0</v>
      </c>
      <c r="T46" s="1">
        <f t="shared" si="5"/>
        <v>0</v>
      </c>
      <c r="U46" s="1">
        <f>'Layout (Frame1)'!AJ18</f>
        <v>1</v>
      </c>
      <c r="W46" t="str">
        <f t="shared" si="6"/>
        <v>E</v>
      </c>
      <c r="X46" t="str">
        <f t="shared" si="7"/>
        <v>2</v>
      </c>
      <c r="Z46" t="str">
        <f t="shared" si="8"/>
        <v>9</v>
      </c>
      <c r="AA46" t="str">
        <f t="shared" si="9"/>
        <v>3</v>
      </c>
      <c r="AC46">
        <f t="shared" si="14"/>
        <v>0</v>
      </c>
      <c r="AD46">
        <f t="shared" si="13"/>
        <v>2</v>
      </c>
      <c r="AE46">
        <f t="shared" si="10"/>
        <v>0</v>
      </c>
      <c r="AF46">
        <f t="shared" si="10"/>
        <v>0</v>
      </c>
      <c r="AH46">
        <f t="shared" si="10"/>
        <v>0</v>
      </c>
      <c r="AI46">
        <f t="shared" si="10"/>
        <v>2</v>
      </c>
      <c r="AJ46">
        <f t="shared" si="10"/>
        <v>4</v>
      </c>
      <c r="AK46">
        <f t="shared" si="10"/>
        <v>8</v>
      </c>
      <c r="AM46">
        <f t="shared" si="10"/>
        <v>1</v>
      </c>
      <c r="AN46">
        <f t="shared" si="10"/>
        <v>2</v>
      </c>
      <c r="AO46">
        <f t="shared" si="10"/>
        <v>0</v>
      </c>
      <c r="AP46">
        <f t="shared" si="10"/>
        <v>0</v>
      </c>
      <c r="AR46">
        <f t="shared" si="10"/>
        <v>1</v>
      </c>
      <c r="AS46">
        <f t="shared" si="10"/>
        <v>0</v>
      </c>
      <c r="AT46">
        <f t="shared" si="10"/>
        <v>0</v>
      </c>
      <c r="AU46">
        <f t="shared" si="11"/>
        <v>8</v>
      </c>
    </row>
    <row r="47" spans="1:47">
      <c r="A47" t="s">
        <v>24</v>
      </c>
      <c r="B47" s="2" t="s">
        <v>17</v>
      </c>
      <c r="C47" s="1">
        <f t="shared" si="12"/>
        <v>0</v>
      </c>
      <c r="D47" s="1">
        <f t="shared" si="12"/>
        <v>1</v>
      </c>
      <c r="E47" s="1">
        <f t="shared" si="12"/>
        <v>0</v>
      </c>
      <c r="F47" s="1">
        <f t="shared" si="12"/>
        <v>0</v>
      </c>
      <c r="H47" s="1">
        <f t="shared" si="3"/>
        <v>0</v>
      </c>
      <c r="I47" s="1">
        <f t="shared" si="3"/>
        <v>1</v>
      </c>
      <c r="J47" s="1">
        <f t="shared" si="3"/>
        <v>1</v>
      </c>
      <c r="K47" s="1">
        <f>'Layout (Frame1)'!AI19</f>
        <v>1</v>
      </c>
      <c r="M47" s="1">
        <f t="shared" si="4"/>
        <v>1</v>
      </c>
      <c r="N47" s="1">
        <f t="shared" si="4"/>
        <v>1</v>
      </c>
      <c r="O47" s="1">
        <f t="shared" si="4"/>
        <v>0</v>
      </c>
      <c r="P47" s="1">
        <f t="shared" si="4"/>
        <v>0</v>
      </c>
      <c r="Q47" s="1"/>
      <c r="R47" s="1">
        <f t="shared" si="5"/>
        <v>0</v>
      </c>
      <c r="S47" s="1">
        <f t="shared" si="5"/>
        <v>0</v>
      </c>
      <c r="T47" s="1">
        <f t="shared" si="5"/>
        <v>0</v>
      </c>
      <c r="U47" s="1">
        <f>'Layout (Frame1)'!AJ19</f>
        <v>1</v>
      </c>
      <c r="W47" t="str">
        <f t="shared" si="6"/>
        <v>E</v>
      </c>
      <c r="X47" t="str">
        <f t="shared" si="7"/>
        <v>2</v>
      </c>
      <c r="Z47" t="str">
        <f t="shared" si="8"/>
        <v>8</v>
      </c>
      <c r="AA47" t="str">
        <f t="shared" si="9"/>
        <v>3</v>
      </c>
      <c r="AC47">
        <f t="shared" si="14"/>
        <v>0</v>
      </c>
      <c r="AD47">
        <f t="shared" si="13"/>
        <v>2</v>
      </c>
      <c r="AE47">
        <f t="shared" si="10"/>
        <v>0</v>
      </c>
      <c r="AF47">
        <f t="shared" si="10"/>
        <v>0</v>
      </c>
      <c r="AH47">
        <f t="shared" si="10"/>
        <v>0</v>
      </c>
      <c r="AI47">
        <f t="shared" si="10"/>
        <v>2</v>
      </c>
      <c r="AJ47">
        <f t="shared" si="10"/>
        <v>4</v>
      </c>
      <c r="AK47">
        <f t="shared" si="10"/>
        <v>8</v>
      </c>
      <c r="AM47">
        <f t="shared" si="10"/>
        <v>1</v>
      </c>
      <c r="AN47">
        <f t="shared" si="10"/>
        <v>2</v>
      </c>
      <c r="AO47">
        <f t="shared" si="10"/>
        <v>0</v>
      </c>
      <c r="AP47">
        <f t="shared" si="10"/>
        <v>0</v>
      </c>
      <c r="AR47">
        <f t="shared" si="10"/>
        <v>0</v>
      </c>
      <c r="AS47">
        <f t="shared" si="10"/>
        <v>0</v>
      </c>
      <c r="AT47">
        <f t="shared" si="10"/>
        <v>0</v>
      </c>
      <c r="AU47">
        <f t="shared" si="11"/>
        <v>8</v>
      </c>
    </row>
    <row r="48" spans="1:47">
      <c r="A48" t="s">
        <v>25</v>
      </c>
      <c r="B48" s="2" t="s">
        <v>18</v>
      </c>
      <c r="C48" s="1">
        <f t="shared" si="12"/>
        <v>0</v>
      </c>
      <c r="D48" s="1">
        <f t="shared" si="12"/>
        <v>1</v>
      </c>
      <c r="E48" s="1">
        <f t="shared" si="12"/>
        <v>0</v>
      </c>
      <c r="F48" s="1">
        <f t="shared" si="12"/>
        <v>0</v>
      </c>
      <c r="H48" s="1">
        <f t="shared" si="3"/>
        <v>1</v>
      </c>
      <c r="I48" s="1">
        <f t="shared" si="3"/>
        <v>1</v>
      </c>
      <c r="J48" s="1">
        <f t="shared" si="3"/>
        <v>1</v>
      </c>
      <c r="K48" s="1">
        <f>'Layout (Frame1)'!AI20</f>
        <v>1</v>
      </c>
      <c r="M48" s="1">
        <f t="shared" si="4"/>
        <v>1</v>
      </c>
      <c r="N48" s="1">
        <f t="shared" si="4"/>
        <v>1</v>
      </c>
      <c r="O48" s="1">
        <f t="shared" si="4"/>
        <v>1</v>
      </c>
      <c r="P48" s="1">
        <f t="shared" si="4"/>
        <v>0</v>
      </c>
      <c r="Q48" s="1"/>
      <c r="R48" s="1">
        <f t="shared" si="5"/>
        <v>0</v>
      </c>
      <c r="S48" s="1">
        <f t="shared" si="5"/>
        <v>0</v>
      </c>
      <c r="T48" s="1">
        <f t="shared" si="5"/>
        <v>0</v>
      </c>
      <c r="U48" s="1">
        <f>'Layout (Frame1)'!AJ20</f>
        <v>1</v>
      </c>
      <c r="W48" t="str">
        <f t="shared" si="6"/>
        <v>F</v>
      </c>
      <c r="X48" t="str">
        <f t="shared" si="7"/>
        <v>2</v>
      </c>
      <c r="Z48" t="str">
        <f t="shared" si="8"/>
        <v>8</v>
      </c>
      <c r="AA48" t="str">
        <f t="shared" si="9"/>
        <v>7</v>
      </c>
      <c r="AC48">
        <f t="shared" si="14"/>
        <v>0</v>
      </c>
      <c r="AD48">
        <f t="shared" si="13"/>
        <v>2</v>
      </c>
      <c r="AE48">
        <f t="shared" si="10"/>
        <v>0</v>
      </c>
      <c r="AF48">
        <f t="shared" si="10"/>
        <v>0</v>
      </c>
      <c r="AH48">
        <f t="shared" si="10"/>
        <v>1</v>
      </c>
      <c r="AI48">
        <f t="shared" si="10"/>
        <v>2</v>
      </c>
      <c r="AJ48">
        <f t="shared" si="10"/>
        <v>4</v>
      </c>
      <c r="AK48">
        <f t="shared" si="10"/>
        <v>8</v>
      </c>
      <c r="AM48">
        <f t="shared" si="10"/>
        <v>1</v>
      </c>
      <c r="AN48">
        <f t="shared" si="10"/>
        <v>2</v>
      </c>
      <c r="AO48">
        <f t="shared" si="10"/>
        <v>4</v>
      </c>
      <c r="AP48">
        <f t="shared" si="10"/>
        <v>0</v>
      </c>
      <c r="AR48">
        <f t="shared" si="10"/>
        <v>0</v>
      </c>
      <c r="AS48">
        <f t="shared" si="10"/>
        <v>0</v>
      </c>
      <c r="AT48">
        <f t="shared" si="10"/>
        <v>0</v>
      </c>
      <c r="AU48">
        <f t="shared" si="11"/>
        <v>8</v>
      </c>
    </row>
    <row r="49" spans="1:47">
      <c r="A49" t="s">
        <v>26</v>
      </c>
      <c r="B49" s="2" t="s">
        <v>19</v>
      </c>
      <c r="C49" s="1">
        <f t="shared" si="12"/>
        <v>0</v>
      </c>
      <c r="D49" s="1">
        <f t="shared" si="12"/>
        <v>1</v>
      </c>
      <c r="E49" s="1">
        <f t="shared" si="12"/>
        <v>0</v>
      </c>
      <c r="F49" s="1">
        <f t="shared" si="12"/>
        <v>0</v>
      </c>
      <c r="H49" s="1">
        <f t="shared" si="3"/>
        <v>1</v>
      </c>
      <c r="I49" s="1">
        <f t="shared" si="3"/>
        <v>1</v>
      </c>
      <c r="J49" s="1">
        <f t="shared" si="3"/>
        <v>0</v>
      </c>
      <c r="K49" s="1">
        <f>'Layout (Frame1)'!AI21</f>
        <v>1</v>
      </c>
      <c r="M49" s="1">
        <f t="shared" si="4"/>
        <v>0</v>
      </c>
      <c r="N49" s="1">
        <f t="shared" si="4"/>
        <v>1</v>
      </c>
      <c r="O49" s="1">
        <f t="shared" si="4"/>
        <v>1</v>
      </c>
      <c r="P49" s="1">
        <f t="shared" si="4"/>
        <v>0</v>
      </c>
      <c r="Q49" s="1"/>
      <c r="R49" s="1">
        <f t="shared" si="5"/>
        <v>0</v>
      </c>
      <c r="S49" s="1">
        <f t="shared" si="5"/>
        <v>0</v>
      </c>
      <c r="T49" s="1">
        <f t="shared" si="5"/>
        <v>0</v>
      </c>
      <c r="U49" s="1">
        <f>'Layout (Frame1)'!AJ21</f>
        <v>1</v>
      </c>
      <c r="W49" t="str">
        <f t="shared" si="6"/>
        <v>B</v>
      </c>
      <c r="X49" t="str">
        <f t="shared" si="7"/>
        <v>2</v>
      </c>
      <c r="Z49" t="str">
        <f t="shared" si="8"/>
        <v>8</v>
      </c>
      <c r="AA49" t="str">
        <f t="shared" si="9"/>
        <v>6</v>
      </c>
      <c r="AC49">
        <f t="shared" si="14"/>
        <v>0</v>
      </c>
      <c r="AD49">
        <f t="shared" si="13"/>
        <v>2</v>
      </c>
      <c r="AE49">
        <f t="shared" si="10"/>
        <v>0</v>
      </c>
      <c r="AF49">
        <f t="shared" si="10"/>
        <v>0</v>
      </c>
      <c r="AH49">
        <f t="shared" si="10"/>
        <v>1</v>
      </c>
      <c r="AI49">
        <f t="shared" si="10"/>
        <v>2</v>
      </c>
      <c r="AJ49">
        <f t="shared" si="10"/>
        <v>0</v>
      </c>
      <c r="AK49">
        <f t="shared" si="10"/>
        <v>8</v>
      </c>
      <c r="AM49">
        <f t="shared" si="10"/>
        <v>0</v>
      </c>
      <c r="AN49">
        <f t="shared" si="10"/>
        <v>2</v>
      </c>
      <c r="AO49">
        <f t="shared" si="10"/>
        <v>4</v>
      </c>
      <c r="AP49">
        <f t="shared" si="10"/>
        <v>0</v>
      </c>
      <c r="AR49">
        <f t="shared" si="10"/>
        <v>0</v>
      </c>
      <c r="AS49">
        <f t="shared" si="10"/>
        <v>0</v>
      </c>
      <c r="AT49">
        <f t="shared" si="10"/>
        <v>0</v>
      </c>
      <c r="AU49">
        <f t="shared" si="11"/>
        <v>8</v>
      </c>
    </row>
    <row r="50" spans="1:47">
      <c r="A50" t="s">
        <v>27</v>
      </c>
      <c r="B50" s="2" t="s">
        <v>20</v>
      </c>
      <c r="C50" s="1">
        <f t="shared" si="12"/>
        <v>0</v>
      </c>
      <c r="D50" s="1">
        <f t="shared" si="12"/>
        <v>1</v>
      </c>
      <c r="E50" s="1">
        <f t="shared" si="12"/>
        <v>0</v>
      </c>
      <c r="F50" s="1">
        <f t="shared" si="12"/>
        <v>0</v>
      </c>
      <c r="H50" s="1">
        <f t="shared" si="3"/>
        <v>1</v>
      </c>
      <c r="I50" s="1">
        <f t="shared" si="3"/>
        <v>1</v>
      </c>
      <c r="J50" s="1">
        <f t="shared" si="3"/>
        <v>0</v>
      </c>
      <c r="K50" s="1">
        <f>'Layout (Frame1)'!AI22</f>
        <v>1</v>
      </c>
      <c r="M50" s="1">
        <f t="shared" si="4"/>
        <v>0</v>
      </c>
      <c r="N50" s="1">
        <f t="shared" si="4"/>
        <v>1</v>
      </c>
      <c r="O50" s="1">
        <f t="shared" si="4"/>
        <v>1</v>
      </c>
      <c r="P50" s="1">
        <f t="shared" si="4"/>
        <v>0</v>
      </c>
      <c r="Q50" s="1"/>
      <c r="R50" s="1">
        <f t="shared" si="5"/>
        <v>0</v>
      </c>
      <c r="S50" s="1">
        <f t="shared" si="5"/>
        <v>0</v>
      </c>
      <c r="T50" s="1">
        <f t="shared" si="5"/>
        <v>0</v>
      </c>
      <c r="U50" s="1">
        <f>'Layout (Frame1)'!AJ22</f>
        <v>1</v>
      </c>
      <c r="W50" t="str">
        <f t="shared" si="6"/>
        <v>B</v>
      </c>
      <c r="X50" t="str">
        <f t="shared" si="7"/>
        <v>2</v>
      </c>
      <c r="Z50" t="str">
        <f t="shared" si="8"/>
        <v>8</v>
      </c>
      <c r="AA50" t="str">
        <f t="shared" si="9"/>
        <v>6</v>
      </c>
      <c r="AC50">
        <f t="shared" si="14"/>
        <v>0</v>
      </c>
      <c r="AD50">
        <f t="shared" si="13"/>
        <v>2</v>
      </c>
      <c r="AE50">
        <f t="shared" si="10"/>
        <v>0</v>
      </c>
      <c r="AF50">
        <f t="shared" si="10"/>
        <v>0</v>
      </c>
      <c r="AH50">
        <f t="shared" si="10"/>
        <v>1</v>
      </c>
      <c r="AI50">
        <f t="shared" si="10"/>
        <v>2</v>
      </c>
      <c r="AJ50">
        <f t="shared" si="10"/>
        <v>0</v>
      </c>
      <c r="AK50">
        <f t="shared" si="10"/>
        <v>8</v>
      </c>
      <c r="AM50">
        <f t="shared" si="10"/>
        <v>0</v>
      </c>
      <c r="AN50">
        <f t="shared" si="10"/>
        <v>2</v>
      </c>
      <c r="AO50">
        <f t="shared" si="10"/>
        <v>4</v>
      </c>
      <c r="AP50">
        <f t="shared" si="10"/>
        <v>0</v>
      </c>
      <c r="AR50">
        <f t="shared" si="10"/>
        <v>0</v>
      </c>
      <c r="AS50">
        <f t="shared" si="10"/>
        <v>0</v>
      </c>
      <c r="AT50">
        <f t="shared" si="10"/>
        <v>0</v>
      </c>
      <c r="AU50">
        <f t="shared" si="11"/>
        <v>8</v>
      </c>
    </row>
    <row r="51" spans="1:47">
      <c r="A51" t="s">
        <v>28</v>
      </c>
      <c r="B51" s="2" t="s">
        <v>21</v>
      </c>
      <c r="C51" s="1">
        <f t="shared" si="12"/>
        <v>0</v>
      </c>
      <c r="D51" s="1">
        <f t="shared" si="12"/>
        <v>1</v>
      </c>
      <c r="E51" s="1">
        <f t="shared" si="12"/>
        <v>0</v>
      </c>
      <c r="F51" s="1">
        <f t="shared" si="12"/>
        <v>0</v>
      </c>
      <c r="H51" s="1">
        <f t="shared" si="3"/>
        <v>1</v>
      </c>
      <c r="I51" s="1">
        <f t="shared" si="3"/>
        <v>1</v>
      </c>
      <c r="J51" s="1">
        <f t="shared" si="3"/>
        <v>0</v>
      </c>
      <c r="K51" s="1">
        <f>'Layout (Frame1)'!AI23</f>
        <v>1</v>
      </c>
      <c r="M51" s="1">
        <f t="shared" si="4"/>
        <v>0</v>
      </c>
      <c r="N51" s="1">
        <f t="shared" si="4"/>
        <v>1</v>
      </c>
      <c r="O51" s="1">
        <f t="shared" si="4"/>
        <v>1</v>
      </c>
      <c r="P51" s="1">
        <f t="shared" si="4"/>
        <v>0</v>
      </c>
      <c r="Q51" s="1"/>
      <c r="R51" s="1">
        <f t="shared" si="5"/>
        <v>0</v>
      </c>
      <c r="S51" s="1">
        <f t="shared" si="5"/>
        <v>0</v>
      </c>
      <c r="T51" s="1">
        <f t="shared" si="5"/>
        <v>0</v>
      </c>
      <c r="U51" s="1">
        <f>'Layout (Frame1)'!AJ23</f>
        <v>1</v>
      </c>
      <c r="W51" t="str">
        <f t="shared" si="6"/>
        <v>B</v>
      </c>
      <c r="X51" t="str">
        <f t="shared" si="7"/>
        <v>2</v>
      </c>
      <c r="Z51" t="str">
        <f t="shared" si="8"/>
        <v>8</v>
      </c>
      <c r="AA51" t="str">
        <f t="shared" si="9"/>
        <v>6</v>
      </c>
      <c r="AC51">
        <f t="shared" si="14"/>
        <v>0</v>
      </c>
      <c r="AD51">
        <f t="shared" si="13"/>
        <v>2</v>
      </c>
      <c r="AE51">
        <f t="shared" si="10"/>
        <v>0</v>
      </c>
      <c r="AF51">
        <f t="shared" si="10"/>
        <v>0</v>
      </c>
      <c r="AH51">
        <f t="shared" si="10"/>
        <v>1</v>
      </c>
      <c r="AI51">
        <f t="shared" si="10"/>
        <v>2</v>
      </c>
      <c r="AJ51">
        <f t="shared" si="10"/>
        <v>0</v>
      </c>
      <c r="AK51">
        <f t="shared" si="10"/>
        <v>8</v>
      </c>
      <c r="AM51">
        <f t="shared" si="10"/>
        <v>0</v>
      </c>
      <c r="AN51">
        <f t="shared" si="10"/>
        <v>2</v>
      </c>
      <c r="AO51">
        <f t="shared" si="10"/>
        <v>4</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1</v>
      </c>
      <c r="H52" s="1">
        <f t="shared" si="3"/>
        <v>1</v>
      </c>
      <c r="I52" s="1">
        <f t="shared" si="3"/>
        <v>0</v>
      </c>
      <c r="J52" s="1">
        <f t="shared" si="3"/>
        <v>0</v>
      </c>
      <c r="K52" s="1">
        <f>'Layout (Frame1)'!AI24</f>
        <v>1</v>
      </c>
      <c r="M52" s="1">
        <f t="shared" si="4"/>
        <v>0</v>
      </c>
      <c r="N52" s="1">
        <f t="shared" si="4"/>
        <v>0</v>
      </c>
      <c r="O52" s="1">
        <f t="shared" si="4"/>
        <v>1</v>
      </c>
      <c r="P52" s="1">
        <f t="shared" si="4"/>
        <v>1</v>
      </c>
      <c r="Q52" s="1"/>
      <c r="R52" s="1">
        <f t="shared" si="5"/>
        <v>0</v>
      </c>
      <c r="S52" s="1">
        <f t="shared" si="5"/>
        <v>0</v>
      </c>
      <c r="T52" s="1">
        <f t="shared" si="5"/>
        <v>0</v>
      </c>
      <c r="U52" s="1">
        <f>'Layout (Frame1)'!AJ24</f>
        <v>1</v>
      </c>
      <c r="W52" t="str">
        <f t="shared" si="6"/>
        <v>9</v>
      </c>
      <c r="X52" t="str">
        <f t="shared" si="7"/>
        <v>8</v>
      </c>
      <c r="Z52" t="str">
        <f t="shared" si="8"/>
        <v>8</v>
      </c>
      <c r="AA52" t="str">
        <f t="shared" si="9"/>
        <v>C</v>
      </c>
      <c r="AC52">
        <f t="shared" si="14"/>
        <v>0</v>
      </c>
      <c r="AD52">
        <f t="shared" si="13"/>
        <v>0</v>
      </c>
      <c r="AE52">
        <f t="shared" si="10"/>
        <v>0</v>
      </c>
      <c r="AF52">
        <f t="shared" si="10"/>
        <v>8</v>
      </c>
      <c r="AH52">
        <f t="shared" si="10"/>
        <v>1</v>
      </c>
      <c r="AI52">
        <f t="shared" si="10"/>
        <v>0</v>
      </c>
      <c r="AJ52">
        <f t="shared" si="10"/>
        <v>0</v>
      </c>
      <c r="AK52">
        <f t="shared" si="10"/>
        <v>8</v>
      </c>
      <c r="AM52">
        <f t="shared" si="10"/>
        <v>0</v>
      </c>
      <c r="AN52">
        <f t="shared" si="10"/>
        <v>0</v>
      </c>
      <c r="AO52">
        <f t="shared" si="10"/>
        <v>4</v>
      </c>
      <c r="AP52">
        <f t="shared" si="10"/>
        <v>8</v>
      </c>
      <c r="AR52">
        <f t="shared" si="10"/>
        <v>0</v>
      </c>
      <c r="AS52">
        <f t="shared" si="10"/>
        <v>0</v>
      </c>
      <c r="AT52">
        <f t="shared" si="10"/>
        <v>0</v>
      </c>
      <c r="AU52">
        <f t="shared" si="11"/>
        <v>8</v>
      </c>
    </row>
    <row r="54" spans="1:47">
      <c r="A54" t="s">
        <v>32</v>
      </c>
    </row>
    <row r="57" spans="1:47">
      <c r="B57" s="15" t="s">
        <v>40</v>
      </c>
      <c r="G57" t="str">
        <f>C78</f>
        <v>E0.80.F0.81.C8.81.F3.81.E3.80.F2.FB.FA.FB.EA.BB.C6.BB.E2.93.E2.83.F2.87.B2.86.B2.86.B2.86.98.8C</v>
      </c>
    </row>
    <row r="58" spans="1:47">
      <c r="B58" s="12" t="s">
        <v>41</v>
      </c>
    </row>
    <row r="59" spans="1:47">
      <c r="B59" s="12"/>
    </row>
    <row r="60" spans="1:47">
      <c r="B60" s="12"/>
    </row>
    <row r="61" spans="1:47">
      <c r="B61" s="12" t="s">
        <v>42</v>
      </c>
    </row>
    <row r="63" spans="1:47">
      <c r="B63" s="2" t="str">
        <f t="shared" ref="B63:B78" si="15">CONCATENATE(CONCATENATE(W37,"",X37), ".",CONCATENATE(Z37,"",AA37))</f>
        <v>E0.80</v>
      </c>
      <c r="C63" t="str">
        <f>B63</f>
        <v>E0.80</v>
      </c>
      <c r="D63" s="2"/>
      <c r="Z63" s="2"/>
    </row>
    <row r="64" spans="1:47">
      <c r="B64" s="2" t="str">
        <f t="shared" si="15"/>
        <v>F0.81</v>
      </c>
      <c r="C64" t="str">
        <f>CONCATENATE(C63,".",B64)</f>
        <v>E0.80.F0.81</v>
      </c>
    </row>
    <row r="65" spans="2:23">
      <c r="B65" s="2" t="str">
        <f t="shared" si="15"/>
        <v>C8.81</v>
      </c>
      <c r="C65" t="str">
        <f>CONCATENATE(C64,".",B65)</f>
        <v>E0.80.F0.81.C8.81</v>
      </c>
    </row>
    <row r="66" spans="2:23">
      <c r="B66" s="2" t="str">
        <f t="shared" si="15"/>
        <v>F3.81</v>
      </c>
      <c r="C66" t="str">
        <f t="shared" ref="C66:C78" si="16">CONCATENATE(C65,".",B66)</f>
        <v>E0.80.F0.81.C8.81.F3.81</v>
      </c>
    </row>
    <row r="67" spans="2:23">
      <c r="B67" s="2" t="str">
        <f t="shared" si="15"/>
        <v>E3.80</v>
      </c>
      <c r="C67" t="str">
        <f t="shared" si="16"/>
        <v>E0.80.F0.81.C8.81.F3.81.E3.80</v>
      </c>
    </row>
    <row r="68" spans="2:23">
      <c r="B68" s="2" t="str">
        <f t="shared" si="15"/>
        <v>F2.FB</v>
      </c>
      <c r="C68" t="str">
        <f t="shared" si="16"/>
        <v>E0.80.F0.81.C8.81.F3.81.E3.80.F2.FB</v>
      </c>
    </row>
    <row r="69" spans="2:23">
      <c r="B69" s="2" t="str">
        <f t="shared" si="15"/>
        <v>FA.FB</v>
      </c>
      <c r="C69" t="str">
        <f t="shared" si="16"/>
        <v>E0.80.F0.81.C8.81.F3.81.E3.80.F2.FB.FA.FB</v>
      </c>
    </row>
    <row r="70" spans="2:23">
      <c r="B70" s="2" t="str">
        <f t="shared" si="15"/>
        <v>EA.BB</v>
      </c>
      <c r="C70" t="str">
        <f t="shared" si="16"/>
        <v>E0.80.F0.81.C8.81.F3.81.E3.80.F2.FB.FA.FB.EA.BB</v>
      </c>
    </row>
    <row r="71" spans="2:23">
      <c r="B71" s="2" t="str">
        <f t="shared" si="15"/>
        <v>C6.BB</v>
      </c>
      <c r="C71" t="str">
        <f t="shared" si="16"/>
        <v>E0.80.F0.81.C8.81.F3.81.E3.80.F2.FB.FA.FB.EA.BB.C6.BB</v>
      </c>
    </row>
    <row r="72" spans="2:23">
      <c r="B72" s="2" t="str">
        <f t="shared" si="15"/>
        <v>E2.93</v>
      </c>
      <c r="C72" t="str">
        <f t="shared" si="16"/>
        <v>E0.80.F0.81.C8.81.F3.81.E3.80.F2.FB.FA.FB.EA.BB.C6.BB.E2.93</v>
      </c>
    </row>
    <row r="73" spans="2:23">
      <c r="B73" s="2" t="str">
        <f t="shared" si="15"/>
        <v>E2.83</v>
      </c>
      <c r="C73" t="str">
        <f t="shared" si="16"/>
        <v>E0.80.F0.81.C8.81.F3.81.E3.80.F2.FB.FA.FB.EA.BB.C6.BB.E2.93.E2.83</v>
      </c>
    </row>
    <row r="74" spans="2:23">
      <c r="B74" s="2" t="str">
        <f t="shared" si="15"/>
        <v>F2.87</v>
      </c>
      <c r="C74" t="str">
        <f t="shared" si="16"/>
        <v>E0.80.F0.81.C8.81.F3.81.E3.80.F2.FB.FA.FB.EA.BB.C6.BB.E2.93.E2.83.F2.87</v>
      </c>
    </row>
    <row r="75" spans="2:23">
      <c r="B75" s="2" t="str">
        <f t="shared" si="15"/>
        <v>B2.86</v>
      </c>
      <c r="C75" t="str">
        <f t="shared" si="16"/>
        <v>E0.80.F0.81.C8.81.F3.81.E3.80.F2.FB.FA.FB.EA.BB.C6.BB.E2.93.E2.83.F2.87.B2.86</v>
      </c>
    </row>
    <row r="76" spans="2:23">
      <c r="B76" s="2" t="str">
        <f t="shared" si="15"/>
        <v>B2.86</v>
      </c>
      <c r="C76" t="str">
        <f t="shared" si="16"/>
        <v>E0.80.F0.81.C8.81.F3.81.E3.80.F2.FB.FA.FB.EA.BB.C6.BB.E2.93.E2.83.F2.87.B2.86.B2.86</v>
      </c>
    </row>
    <row r="77" spans="2:23">
      <c r="B77" s="2" t="str">
        <f t="shared" si="15"/>
        <v>B2.86</v>
      </c>
      <c r="C77" t="str">
        <f t="shared" si="16"/>
        <v>E0.80.F0.81.C8.81.F3.81.E3.80.F2.FB.FA.FB.EA.BB.C6.BB.E2.93.E2.83.F2.87.B2.86.B2.86.B2.86</v>
      </c>
    </row>
    <row r="78" spans="2:23">
      <c r="B78" s="2" t="str">
        <f t="shared" si="15"/>
        <v>98.8C</v>
      </c>
      <c r="C78" t="str">
        <f t="shared" si="16"/>
        <v>E0.80.F0.81.C8.81.F3.81.E3.80.F2.FB.FA.FB.EA.BB.C6.BB.E2.93.E2.83.F2.87.B2.86.B2.86.B2.86.98.8C</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4.xml><?xml version="1.0" encoding="utf-8"?>
<worksheet xmlns="http://schemas.openxmlformats.org/spreadsheetml/2006/main" xmlns:r="http://schemas.openxmlformats.org/officeDocument/2006/relationships">
  <dimension ref="A1:CW83"/>
  <sheetViews>
    <sheetView topLeftCell="A31" zoomScaleNormal="100" workbookViewId="0">
      <selection activeCell="R19" sqref="R19"/>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(Frame1)'!C26</f>
        <v>0</v>
      </c>
      <c r="D12" s="20">
        <f>'Layout (Frame1)'!D26</f>
        <v>0</v>
      </c>
      <c r="E12" s="20">
        <f>'Layout (Frame1)'!E26</f>
        <v>0</v>
      </c>
      <c r="F12" s="20">
        <f>'Layout (Frame1)'!F26</f>
        <v>0</v>
      </c>
      <c r="G12" s="20">
        <f>'Layout (Frame1)'!G26</f>
        <v>0</v>
      </c>
      <c r="H12" s="20">
        <f>'Layout (Frame1)'!H26</f>
        <v>0</v>
      </c>
      <c r="I12" s="20">
        <f>'Layout (Frame1)'!I26</f>
        <v>1</v>
      </c>
      <c r="J12" s="20">
        <f>'Layout (Frame1)'!J26</f>
        <v>1</v>
      </c>
      <c r="K12" s="20">
        <f>'Layout (Frame1)'!K26</f>
        <v>0</v>
      </c>
      <c r="L12" s="20">
        <f>'Layout (Frame1)'!L26</f>
        <v>0</v>
      </c>
      <c r="M12" s="20">
        <f>'Layout (Frame1)'!M26</f>
        <v>0</v>
      </c>
      <c r="N12" s="20">
        <f>'Layout (Frame1)'!N26</f>
        <v>0</v>
      </c>
      <c r="O12" s="20">
        <f>'Layout (Frame1)'!O26</f>
        <v>0</v>
      </c>
      <c r="P12" s="20">
        <f>'Layout (Frame1)'!P26</f>
        <v>0</v>
      </c>
      <c r="U12" s="4"/>
      <c r="V12" s="4"/>
      <c r="W12" t="str">
        <f t="shared" ref="W12:W27" si="0">DEC2HEX(O11+U11)</f>
        <v>2</v>
      </c>
      <c r="X12" t="str">
        <f t="shared" ref="X12:X27" si="1">DEC2HEX(K11+M11)</f>
        <v>A</v>
      </c>
      <c r="Y12" s="4"/>
      <c r="Z12" s="4"/>
      <c r="AA12" s="4"/>
      <c r="AB12" s="4"/>
    </row>
    <row r="13" spans="1:28">
      <c r="B13" s="2">
        <v>1</v>
      </c>
      <c r="C13" s="20">
        <f>'Layout (Frame1)'!C27</f>
        <v>1</v>
      </c>
      <c r="D13" s="20">
        <f>'Layout (Frame1)'!D27</f>
        <v>1</v>
      </c>
      <c r="E13" s="20">
        <f>'Layout (Frame1)'!E27</f>
        <v>0</v>
      </c>
      <c r="F13" s="20">
        <f>'Layout (Frame1)'!F27</f>
        <v>0</v>
      </c>
      <c r="G13" s="20">
        <f>'Layout (Frame1)'!G27</f>
        <v>0</v>
      </c>
      <c r="H13" s="20">
        <f>'Layout (Frame1)'!H27</f>
        <v>1</v>
      </c>
      <c r="I13" s="20">
        <f>'Layout (Frame1)'!I27</f>
        <v>1</v>
      </c>
      <c r="J13" s="20">
        <f>'Layout (Frame1)'!J27</f>
        <v>1</v>
      </c>
      <c r="K13" s="20">
        <f>'Layout (Frame1)'!K27</f>
        <v>1</v>
      </c>
      <c r="L13" s="20">
        <f>'Layout (Frame1)'!L27</f>
        <v>0</v>
      </c>
      <c r="M13" s="20">
        <f>'Layout (Frame1)'!M27</f>
        <v>0</v>
      </c>
      <c r="N13" s="20">
        <f>'Layout (Frame1)'!N27</f>
        <v>0</v>
      </c>
      <c r="O13" s="20">
        <f>'Layout (Frame1)'!O27</f>
        <v>0</v>
      </c>
      <c r="P13" s="20">
        <f>'Layout (Frame1)'!P27</f>
        <v>0</v>
      </c>
      <c r="V13" s="4"/>
      <c r="W13" t="str">
        <f t="shared" si="0"/>
        <v>0</v>
      </c>
      <c r="X13" t="str">
        <f t="shared" si="1"/>
        <v>0</v>
      </c>
    </row>
    <row r="14" spans="1:28">
      <c r="B14" s="2">
        <v>2</v>
      </c>
      <c r="C14" s="20">
        <f>'Layout (Frame1)'!C28</f>
        <v>1</v>
      </c>
      <c r="D14" s="20">
        <f>'Layout (Frame1)'!D28</f>
        <v>1</v>
      </c>
      <c r="E14" s="20">
        <f>'Layout (Frame1)'!E28</f>
        <v>0</v>
      </c>
      <c r="F14" s="20">
        <f>'Layout (Frame1)'!F28</f>
        <v>0</v>
      </c>
      <c r="G14" s="20">
        <f>'Layout (Frame1)'!G28</f>
        <v>1</v>
      </c>
      <c r="H14" s="20">
        <f>'Layout (Frame1)'!H28</f>
        <v>0</v>
      </c>
      <c r="I14" s="20">
        <f>'Layout (Frame1)'!I28</f>
        <v>0</v>
      </c>
      <c r="J14" s="20">
        <f>'Layout (Frame1)'!J28</f>
        <v>0</v>
      </c>
      <c r="K14" s="20">
        <f>'Layout (Frame1)'!K28</f>
        <v>0</v>
      </c>
      <c r="L14" s="20">
        <f>'Layout (Frame1)'!L28</f>
        <v>1</v>
      </c>
      <c r="M14" s="20">
        <f>'Layout (Frame1)'!M28</f>
        <v>0</v>
      </c>
      <c r="N14" s="20">
        <f>'Layout (Frame1)'!N28</f>
        <v>0</v>
      </c>
      <c r="O14" s="20">
        <f>'Layout (Frame1)'!O28</f>
        <v>0</v>
      </c>
      <c r="P14" s="20">
        <f>'Layout (Frame1)'!P28</f>
        <v>0</v>
      </c>
      <c r="V14" s="4"/>
      <c r="W14" t="str">
        <f t="shared" si="0"/>
        <v>0</v>
      </c>
      <c r="X14" t="str">
        <f t="shared" si="1"/>
        <v>1</v>
      </c>
    </row>
    <row r="15" spans="1:28">
      <c r="B15" s="2">
        <v>3</v>
      </c>
      <c r="C15" s="20">
        <f>'Layout (Frame1)'!C29</f>
        <v>0</v>
      </c>
      <c r="D15" s="20">
        <f>'Layout (Frame1)'!D29</f>
        <v>1</v>
      </c>
      <c r="E15" s="20">
        <f>'Layout (Frame1)'!E29</f>
        <v>0</v>
      </c>
      <c r="F15" s="20">
        <f>'Layout (Frame1)'!F29</f>
        <v>0</v>
      </c>
      <c r="G15" s="20">
        <f>'Layout (Frame1)'!G29</f>
        <v>0</v>
      </c>
      <c r="H15" s="20">
        <f>'Layout (Frame1)'!H29</f>
        <v>1</v>
      </c>
      <c r="I15" s="20">
        <f>'Layout (Frame1)'!I29</f>
        <v>1</v>
      </c>
      <c r="J15" s="20">
        <f>'Layout (Frame1)'!J29</f>
        <v>1</v>
      </c>
      <c r="K15" s="20">
        <f>'Layout (Frame1)'!K29</f>
        <v>1</v>
      </c>
      <c r="L15" s="20">
        <f>'Layout (Frame1)'!L29</f>
        <v>0</v>
      </c>
      <c r="M15" s="20">
        <f>'Layout (Frame1)'!M29</f>
        <v>0</v>
      </c>
      <c r="N15" s="20">
        <f>'Layout (Frame1)'!N29</f>
        <v>0</v>
      </c>
      <c r="O15" s="20">
        <f>'Layout (Frame1)'!O29</f>
        <v>0</v>
      </c>
      <c r="P15" s="20">
        <f>'Layout (Frame1)'!P29</f>
        <v>0</v>
      </c>
      <c r="V15" s="4"/>
      <c r="W15" t="str">
        <f t="shared" si="0"/>
        <v>0</v>
      </c>
      <c r="X15" t="str">
        <f t="shared" si="1"/>
        <v>0</v>
      </c>
    </row>
    <row r="16" spans="1:28">
      <c r="B16" s="2">
        <v>4</v>
      </c>
      <c r="C16" s="20">
        <f>'Layout (Frame1)'!C30</f>
        <v>0</v>
      </c>
      <c r="D16" s="20">
        <f>'Layout (Frame1)'!D30</f>
        <v>1</v>
      </c>
      <c r="E16" s="20">
        <f>'Layout (Frame1)'!E30</f>
        <v>0</v>
      </c>
      <c r="F16" s="20">
        <f>'Layout (Frame1)'!F30</f>
        <v>0</v>
      </c>
      <c r="G16" s="20">
        <f>'Layout (Frame1)'!G30</f>
        <v>0</v>
      </c>
      <c r="H16" s="20">
        <f>'Layout (Frame1)'!H30</f>
        <v>0</v>
      </c>
      <c r="I16" s="20">
        <f>'Layout (Frame1)'!I30</f>
        <v>1</v>
      </c>
      <c r="J16" s="20">
        <f>'Layout (Frame1)'!J30</f>
        <v>1</v>
      </c>
      <c r="K16" s="20">
        <f>'Layout (Frame1)'!K30</f>
        <v>0</v>
      </c>
      <c r="L16" s="20">
        <f>'Layout (Frame1)'!L30</f>
        <v>0</v>
      </c>
      <c r="M16" s="20">
        <f>'Layout (Frame1)'!M30</f>
        <v>0</v>
      </c>
      <c r="N16" s="20">
        <f>'Layout (Frame1)'!N30</f>
        <v>0</v>
      </c>
      <c r="O16" s="20">
        <f>'Layout (Frame1)'!O30</f>
        <v>0</v>
      </c>
      <c r="P16" s="20">
        <f>'Layout (Frame1)'!P30</f>
        <v>0</v>
      </c>
      <c r="V16" s="4"/>
      <c r="W16" t="str">
        <f t="shared" si="0"/>
        <v>0</v>
      </c>
      <c r="X16" t="str">
        <f t="shared" si="1"/>
        <v>1</v>
      </c>
    </row>
    <row r="17" spans="1:29">
      <c r="B17" s="2">
        <v>5</v>
      </c>
      <c r="C17" s="20">
        <f>'Layout (Frame1)'!C31</f>
        <v>0</v>
      </c>
      <c r="D17" s="20">
        <f>'Layout (Frame1)'!D31</f>
        <v>1</v>
      </c>
      <c r="E17" s="20">
        <f>'Layout (Frame1)'!E31</f>
        <v>0</v>
      </c>
      <c r="F17" s="20">
        <f>'Layout (Frame1)'!F31</f>
        <v>0</v>
      </c>
      <c r="G17" s="20">
        <f>'Layout (Frame1)'!G31</f>
        <v>1</v>
      </c>
      <c r="H17" s="20">
        <f>'Layout (Frame1)'!H31</f>
        <v>1</v>
      </c>
      <c r="I17" s="20">
        <f>'Layout (Frame1)'!I31</f>
        <v>1</v>
      </c>
      <c r="J17" s="20">
        <f>'Layout (Frame1)'!J31</f>
        <v>1</v>
      </c>
      <c r="K17" s="20">
        <f>'Layout (Frame1)'!K31</f>
        <v>1</v>
      </c>
      <c r="L17" s="20">
        <f>'Layout (Frame1)'!L31</f>
        <v>0</v>
      </c>
      <c r="M17" s="20">
        <f>'Layout (Frame1)'!M31</f>
        <v>1</v>
      </c>
      <c r="N17" s="20">
        <f>'Layout (Frame1)'!N31</f>
        <v>1</v>
      </c>
      <c r="O17" s="20">
        <f>'Layout (Frame1)'!O31</f>
        <v>1</v>
      </c>
      <c r="P17" s="20">
        <f>'Layout (Frame1)'!P31</f>
        <v>1</v>
      </c>
      <c r="V17" s="4"/>
      <c r="W17" t="str">
        <f t="shared" si="0"/>
        <v>0</v>
      </c>
      <c r="X17" t="str">
        <f t="shared" si="1"/>
        <v>0</v>
      </c>
    </row>
    <row r="18" spans="1:29">
      <c r="B18" s="2">
        <v>6</v>
      </c>
      <c r="C18" s="20">
        <f>'Layout (Frame1)'!C32</f>
        <v>0</v>
      </c>
      <c r="D18" s="20">
        <f>'Layout (Frame1)'!D32</f>
        <v>1</v>
      </c>
      <c r="E18" s="20">
        <f>'Layout (Frame1)'!E32</f>
        <v>1</v>
      </c>
      <c r="F18" s="20">
        <f>'Layout (Frame1)'!F32</f>
        <v>1</v>
      </c>
      <c r="G18" s="20">
        <f>'Layout (Frame1)'!G32</f>
        <v>1</v>
      </c>
      <c r="H18" s="20">
        <f>'Layout (Frame1)'!H32</f>
        <v>1</v>
      </c>
      <c r="I18" s="20">
        <f>'Layout (Frame1)'!I32</f>
        <v>1</v>
      </c>
      <c r="J18" s="20">
        <f>'Layout (Frame1)'!J32</f>
        <v>1</v>
      </c>
      <c r="K18" s="20">
        <f>'Layout (Frame1)'!K32</f>
        <v>1</v>
      </c>
      <c r="L18" s="20">
        <f>'Layout (Frame1)'!L32</f>
        <v>0</v>
      </c>
      <c r="M18" s="20">
        <f>'Layout (Frame1)'!M32</f>
        <v>1</v>
      </c>
      <c r="N18" s="20">
        <f>'Layout (Frame1)'!N32</f>
        <v>1</v>
      </c>
      <c r="O18" s="20">
        <f>'Layout (Frame1)'!O32</f>
        <v>1</v>
      </c>
      <c r="P18" s="20">
        <f>'Layout (Frame1)'!P32</f>
        <v>1</v>
      </c>
      <c r="V18" s="4"/>
      <c r="W18" t="str">
        <f t="shared" si="0"/>
        <v>1</v>
      </c>
      <c r="X18" t="str">
        <f t="shared" si="1"/>
        <v>2</v>
      </c>
    </row>
    <row r="19" spans="1:29">
      <c r="B19" s="2">
        <v>7</v>
      </c>
      <c r="C19" s="20">
        <f>'Layout (Frame1)'!C33</f>
        <v>0</v>
      </c>
      <c r="D19" s="20">
        <f>'Layout (Frame1)'!D33</f>
        <v>1</v>
      </c>
      <c r="E19" s="20">
        <f>'Layout (Frame1)'!E33</f>
        <v>1</v>
      </c>
      <c r="F19" s="20">
        <f>'Layout (Frame1)'!F33</f>
        <v>0</v>
      </c>
      <c r="G19" s="20">
        <f>'Layout (Frame1)'!G33</f>
        <v>0</v>
      </c>
      <c r="H19" s="20">
        <f>'Layout (Frame1)'!H33</f>
        <v>1</v>
      </c>
      <c r="I19" s="20">
        <f>'Layout (Frame1)'!I33</f>
        <v>1</v>
      </c>
      <c r="J19" s="20">
        <f>'Layout (Frame1)'!J33</f>
        <v>1</v>
      </c>
      <c r="K19" s="20">
        <f>'Layout (Frame1)'!K33</f>
        <v>1</v>
      </c>
      <c r="L19" s="20">
        <f>'Layout (Frame1)'!L33</f>
        <v>0</v>
      </c>
      <c r="M19" s="20">
        <f>'Layout (Frame1)'!M33</f>
        <v>1</v>
      </c>
      <c r="N19" s="20">
        <f>'Layout (Frame1)'!N33</f>
        <v>1</v>
      </c>
      <c r="O19" s="20">
        <f>'Layout (Frame1)'!O33</f>
        <v>1</v>
      </c>
      <c r="P19" s="20">
        <f>'Layout (Frame1)'!P33</f>
        <v>0</v>
      </c>
      <c r="V19" s="4"/>
      <c r="W19" t="str">
        <f t="shared" si="0"/>
        <v>1</v>
      </c>
      <c r="X19" t="str">
        <f t="shared" si="1"/>
        <v>2</v>
      </c>
    </row>
    <row r="20" spans="1:29">
      <c r="B20" s="2">
        <v>8</v>
      </c>
      <c r="C20" s="20">
        <f>'Layout (Frame1)'!C34</f>
        <v>0</v>
      </c>
      <c r="D20" s="20">
        <f>'Layout (Frame1)'!D34</f>
        <v>1</v>
      </c>
      <c r="E20" s="20">
        <f>'Layout (Frame1)'!E34</f>
        <v>0</v>
      </c>
      <c r="F20" s="20">
        <f>'Layout (Frame1)'!F34</f>
        <v>0</v>
      </c>
      <c r="G20" s="20">
        <f>'Layout (Frame1)'!G34</f>
        <v>0</v>
      </c>
      <c r="H20" s="20">
        <f>'Layout (Frame1)'!H34</f>
        <v>0</v>
      </c>
      <c r="I20" s="20">
        <f>'Layout (Frame1)'!I34</f>
        <v>1</v>
      </c>
      <c r="J20" s="20">
        <f>'Layout (Frame1)'!J34</f>
        <v>1</v>
      </c>
      <c r="K20" s="20">
        <f>'Layout (Frame1)'!K34</f>
        <v>1</v>
      </c>
      <c r="L20" s="20">
        <f>'Layout (Frame1)'!L34</f>
        <v>0</v>
      </c>
      <c r="M20" s="20">
        <f>'Layout (Frame1)'!M34</f>
        <v>1</v>
      </c>
      <c r="N20" s="20">
        <f>'Layout (Frame1)'!N34</f>
        <v>1</v>
      </c>
      <c r="O20" s="20">
        <f>'Layout (Frame1)'!O34</f>
        <v>1</v>
      </c>
      <c r="P20" s="20">
        <f>'Layout (Frame1)'!P34</f>
        <v>0</v>
      </c>
      <c r="V20" s="4"/>
      <c r="W20" t="str">
        <f t="shared" si="0"/>
        <v>1</v>
      </c>
      <c r="X20" t="str">
        <f t="shared" si="1"/>
        <v>2</v>
      </c>
    </row>
    <row r="21" spans="1:29">
      <c r="A21" t="s">
        <v>23</v>
      </c>
      <c r="B21" s="2">
        <v>9</v>
      </c>
      <c r="C21" s="20">
        <f>'Layout (Frame1)'!C35</f>
        <v>0</v>
      </c>
      <c r="D21" s="20">
        <f>'Layout (Frame1)'!D35</f>
        <v>1</v>
      </c>
      <c r="E21" s="20">
        <f>'Layout (Frame1)'!E35</f>
        <v>0</v>
      </c>
      <c r="F21" s="20">
        <f>'Layout (Frame1)'!F35</f>
        <v>0</v>
      </c>
      <c r="G21" s="20">
        <f>'Layout (Frame1)'!G35</f>
        <v>0</v>
      </c>
      <c r="H21" s="20">
        <f>'Layout (Frame1)'!H35</f>
        <v>1</v>
      </c>
      <c r="I21" s="20">
        <f>'Layout (Frame1)'!I35</f>
        <v>1</v>
      </c>
      <c r="J21" s="20">
        <f>'Layout (Frame1)'!J35</f>
        <v>1</v>
      </c>
      <c r="K21" s="20">
        <f>'Layout (Frame1)'!K35</f>
        <v>1</v>
      </c>
      <c r="L21" s="20">
        <f>'Layout (Frame1)'!L35</f>
        <v>0</v>
      </c>
      <c r="M21" s="20">
        <f>'Layout (Frame1)'!M35</f>
        <v>0</v>
      </c>
      <c r="N21" s="20">
        <f>'Layout (Frame1)'!N35</f>
        <v>1</v>
      </c>
      <c r="O21" s="20">
        <f>'Layout (Frame1)'!O35</f>
        <v>0</v>
      </c>
      <c r="P21" s="20">
        <f>'Layout (Frame1)'!P35</f>
        <v>0</v>
      </c>
      <c r="V21" s="4"/>
      <c r="W21" t="str">
        <f t="shared" si="0"/>
        <v>1</v>
      </c>
      <c r="X21" t="str">
        <f t="shared" si="1"/>
        <v>2</v>
      </c>
    </row>
    <row r="22" spans="1:29">
      <c r="A22" t="s">
        <v>24</v>
      </c>
      <c r="B22" s="2" t="s">
        <v>17</v>
      </c>
      <c r="C22" s="20">
        <f>'Layout (Frame1)'!C36</f>
        <v>0</v>
      </c>
      <c r="D22" s="20">
        <f>'Layout (Frame1)'!D36</f>
        <v>1</v>
      </c>
      <c r="E22" s="20">
        <f>'Layout (Frame1)'!E36</f>
        <v>0</v>
      </c>
      <c r="F22" s="20">
        <f>'Layout (Frame1)'!F36</f>
        <v>0</v>
      </c>
      <c r="G22" s="20">
        <f>'Layout (Frame1)'!G36</f>
        <v>0</v>
      </c>
      <c r="H22" s="20">
        <f>'Layout (Frame1)'!H36</f>
        <v>1</v>
      </c>
      <c r="I22" s="20">
        <f>'Layout (Frame1)'!I36</f>
        <v>1</v>
      </c>
      <c r="J22" s="20">
        <f>'Layout (Frame1)'!J36</f>
        <v>1</v>
      </c>
      <c r="K22" s="20">
        <f>'Layout (Frame1)'!K36</f>
        <v>1</v>
      </c>
      <c r="L22" s="20">
        <f>'Layout (Frame1)'!L36</f>
        <v>0</v>
      </c>
      <c r="M22" s="20">
        <f>'Layout (Frame1)'!M36</f>
        <v>0</v>
      </c>
      <c r="N22" s="20">
        <f>'Layout (Frame1)'!N36</f>
        <v>0</v>
      </c>
      <c r="O22" s="20">
        <f>'Layout (Frame1)'!O36</f>
        <v>0</v>
      </c>
      <c r="P22" s="20">
        <f>'Layout (Frame1)'!P36</f>
        <v>0</v>
      </c>
      <c r="V22" s="4"/>
      <c r="W22" t="str">
        <f t="shared" si="0"/>
        <v>0</v>
      </c>
      <c r="X22" t="str">
        <f t="shared" si="1"/>
        <v>1</v>
      </c>
    </row>
    <row r="23" spans="1:29">
      <c r="A23" t="s">
        <v>25</v>
      </c>
      <c r="B23" s="2" t="s">
        <v>18</v>
      </c>
      <c r="C23" s="20">
        <f>'Layout (Frame1)'!C37</f>
        <v>0</v>
      </c>
      <c r="D23" s="20">
        <f>'Layout (Frame1)'!D37</f>
        <v>1</v>
      </c>
      <c r="E23" s="20">
        <f>'Layout (Frame1)'!E37</f>
        <v>0</v>
      </c>
      <c r="F23" s="20">
        <f>'Layout (Frame1)'!F37</f>
        <v>0</v>
      </c>
      <c r="G23" s="20">
        <f>'Layout (Frame1)'!G37</f>
        <v>1</v>
      </c>
      <c r="H23" s="20">
        <f>'Layout (Frame1)'!H37</f>
        <v>1</v>
      </c>
      <c r="I23" s="20">
        <f>'Layout (Frame1)'!I37</f>
        <v>1</v>
      </c>
      <c r="J23" s="20">
        <f>'Layout (Frame1)'!J37</f>
        <v>1</v>
      </c>
      <c r="K23" s="20">
        <f>'Layout (Frame1)'!K37</f>
        <v>1</v>
      </c>
      <c r="L23" s="20">
        <f>'Layout (Frame1)'!L37</f>
        <v>1</v>
      </c>
      <c r="M23" s="20">
        <f>'Layout (Frame1)'!M37</f>
        <v>0</v>
      </c>
      <c r="N23" s="20">
        <f>'Layout (Frame1)'!N37</f>
        <v>0</v>
      </c>
      <c r="O23" s="20">
        <f>'Layout (Frame1)'!O37</f>
        <v>0</v>
      </c>
      <c r="P23" s="20">
        <f>'Layout (Frame1)'!P37</f>
        <v>0</v>
      </c>
      <c r="V23" s="4"/>
      <c r="W23" t="str">
        <f t="shared" si="0"/>
        <v>0</v>
      </c>
      <c r="X23" t="str">
        <f t="shared" si="1"/>
        <v>1</v>
      </c>
    </row>
    <row r="24" spans="1:29">
      <c r="A24" t="s">
        <v>26</v>
      </c>
      <c r="B24" s="2" t="s">
        <v>19</v>
      </c>
      <c r="C24" s="20">
        <f>'Layout (Frame1)'!C38</f>
        <v>0</v>
      </c>
      <c r="D24" s="20">
        <f>'Layout (Frame1)'!D38</f>
        <v>1</v>
      </c>
      <c r="E24" s="20">
        <f>'Layout (Frame1)'!E38</f>
        <v>0</v>
      </c>
      <c r="F24" s="20">
        <f>'Layout (Frame1)'!F38</f>
        <v>0</v>
      </c>
      <c r="G24" s="20">
        <f>'Layout (Frame1)'!G38</f>
        <v>1</v>
      </c>
      <c r="H24" s="20">
        <f>'Layout (Frame1)'!H38</f>
        <v>1</v>
      </c>
      <c r="I24" s="20">
        <f>'Layout (Frame1)'!I38</f>
        <v>0</v>
      </c>
      <c r="J24" s="20">
        <f>'Layout (Frame1)'!J38</f>
        <v>0</v>
      </c>
      <c r="K24" s="20">
        <f>'Layout (Frame1)'!K38</f>
        <v>1</v>
      </c>
      <c r="L24" s="20">
        <f>'Layout (Frame1)'!L38</f>
        <v>1</v>
      </c>
      <c r="M24" s="20">
        <f>'Layout (Frame1)'!M38</f>
        <v>0</v>
      </c>
      <c r="N24" s="20">
        <f>'Layout (Frame1)'!N38</f>
        <v>0</v>
      </c>
      <c r="O24" s="20">
        <f>'Layout (Frame1)'!O38</f>
        <v>0</v>
      </c>
      <c r="P24" s="20">
        <f>'Layout (Frame1)'!P38</f>
        <v>0</v>
      </c>
      <c r="V24" s="4"/>
      <c r="W24" t="str">
        <f t="shared" si="0"/>
        <v>0</v>
      </c>
      <c r="X24" t="str">
        <f t="shared" si="1"/>
        <v>1</v>
      </c>
    </row>
    <row r="25" spans="1:29">
      <c r="A25" t="s">
        <v>27</v>
      </c>
      <c r="B25" s="2" t="s">
        <v>20</v>
      </c>
      <c r="C25" s="20">
        <f>'Layout (Frame1)'!C39</f>
        <v>0</v>
      </c>
      <c r="D25" s="20">
        <f>'Layout (Frame1)'!D39</f>
        <v>0</v>
      </c>
      <c r="E25" s="20">
        <f>'Layout (Frame1)'!E39</f>
        <v>0</v>
      </c>
      <c r="F25" s="20">
        <f>'Layout (Frame1)'!F39</f>
        <v>0</v>
      </c>
      <c r="G25" s="20">
        <f>'Layout (Frame1)'!G39</f>
        <v>1</v>
      </c>
      <c r="H25" s="20">
        <f>'Layout (Frame1)'!H39</f>
        <v>1</v>
      </c>
      <c r="I25" s="20">
        <f>'Layout (Frame1)'!I39</f>
        <v>0</v>
      </c>
      <c r="J25" s="20">
        <f>'Layout (Frame1)'!J39</f>
        <v>0</v>
      </c>
      <c r="K25" s="20">
        <f>'Layout (Frame1)'!K39</f>
        <v>1</v>
      </c>
      <c r="L25" s="20">
        <f>'Layout (Frame1)'!L39</f>
        <v>1</v>
      </c>
      <c r="M25" s="20">
        <f>'Layout (Frame1)'!M39</f>
        <v>0</v>
      </c>
      <c r="N25" s="20">
        <f>'Layout (Frame1)'!N39</f>
        <v>0</v>
      </c>
      <c r="O25" s="20">
        <f>'Layout (Frame1)'!O39</f>
        <v>0</v>
      </c>
      <c r="P25" s="20">
        <f>'Layout (Frame1)'!P39</f>
        <v>0</v>
      </c>
      <c r="V25" s="4"/>
      <c r="W25" t="str">
        <f t="shared" si="0"/>
        <v>0</v>
      </c>
      <c r="X25" t="str">
        <f t="shared" si="1"/>
        <v>1</v>
      </c>
    </row>
    <row r="26" spans="1:29">
      <c r="A26" t="s">
        <v>28</v>
      </c>
      <c r="B26" s="2" t="s">
        <v>21</v>
      </c>
      <c r="C26" s="20">
        <f>'Layout (Frame1)'!C40</f>
        <v>0</v>
      </c>
      <c r="D26" s="20">
        <f>'Layout (Frame1)'!D40</f>
        <v>0</v>
      </c>
      <c r="E26" s="20">
        <f>'Layout (Frame1)'!E40</f>
        <v>0</v>
      </c>
      <c r="F26" s="20">
        <f>'Layout (Frame1)'!F40</f>
        <v>0</v>
      </c>
      <c r="G26" s="20">
        <f>'Layout (Frame1)'!G40</f>
        <v>1</v>
      </c>
      <c r="H26" s="20">
        <f>'Layout (Frame1)'!H40</f>
        <v>1</v>
      </c>
      <c r="I26" s="20">
        <f>'Layout (Frame1)'!I40</f>
        <v>0</v>
      </c>
      <c r="J26" s="20">
        <f>'Layout (Frame1)'!J40</f>
        <v>0</v>
      </c>
      <c r="K26" s="20">
        <f>'Layout (Frame1)'!K40</f>
        <v>1</v>
      </c>
      <c r="L26" s="20">
        <f>'Layout (Frame1)'!L40</f>
        <v>1</v>
      </c>
      <c r="M26" s="20">
        <f>'Layout (Frame1)'!M40</f>
        <v>0</v>
      </c>
      <c r="N26" s="20">
        <f>'Layout (Frame1)'!N40</f>
        <v>0</v>
      </c>
      <c r="O26" s="20">
        <f>'Layout (Frame1)'!O40</f>
        <v>0</v>
      </c>
      <c r="P26" s="20">
        <f>'Layout (Frame1)'!P40</f>
        <v>0</v>
      </c>
      <c r="V26" s="4"/>
      <c r="W26" t="str">
        <f t="shared" si="0"/>
        <v>0</v>
      </c>
      <c r="X26" t="str">
        <f t="shared" si="1"/>
        <v>1</v>
      </c>
    </row>
    <row r="27" spans="1:29">
      <c r="A27" t="s">
        <v>29</v>
      </c>
      <c r="B27" s="2" t="s">
        <v>22</v>
      </c>
      <c r="C27" s="20">
        <f>'Layout (Frame1)'!C41</f>
        <v>0</v>
      </c>
      <c r="D27" s="20">
        <f>'Layout (Frame1)'!D41</f>
        <v>0</v>
      </c>
      <c r="E27" s="20">
        <f>'Layout (Frame1)'!E41</f>
        <v>0</v>
      </c>
      <c r="F27" s="20">
        <f>'Layout (Frame1)'!F41</f>
        <v>1</v>
      </c>
      <c r="G27" s="20">
        <f>'Layout (Frame1)'!G41</f>
        <v>1</v>
      </c>
      <c r="H27" s="20">
        <f>'Layout (Frame1)'!H41</f>
        <v>0</v>
      </c>
      <c r="I27" s="20">
        <f>'Layout (Frame1)'!I41</f>
        <v>0</v>
      </c>
      <c r="J27" s="20">
        <f>'Layout (Frame1)'!J41</f>
        <v>0</v>
      </c>
      <c r="K27" s="20">
        <f>'Layout (Frame1)'!K41</f>
        <v>0</v>
      </c>
      <c r="L27" s="20">
        <f>'Layout (Frame1)'!L41</f>
        <v>1</v>
      </c>
      <c r="M27" s="20">
        <f>'Layout (Frame1)'!M41</f>
        <v>1</v>
      </c>
      <c r="N27" s="20">
        <f>'Layout (Frame1)'!N41</f>
        <v>0</v>
      </c>
      <c r="O27" s="20">
        <f>'Layout (Frame1)'!O41</f>
        <v>0</v>
      </c>
      <c r="P27" s="20">
        <f>'Layout (Frame1)'!P41</f>
        <v>0</v>
      </c>
      <c r="V27" s="4"/>
      <c r="W27" t="str">
        <f t="shared" si="0"/>
        <v>0</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62</v>
      </c>
      <c r="D35" s="7"/>
      <c r="E35" s="7"/>
      <c r="F35" s="7"/>
      <c r="G35" s="7"/>
      <c r="H35" s="7"/>
      <c r="I35" s="8"/>
      <c r="J35" s="8"/>
      <c r="K35" s="9"/>
      <c r="M35" s="10" t="s">
        <v>60</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1</v>
      </c>
      <c r="K37" s="1">
        <f>'Layout (Frame1)'!AG26</f>
        <v>1</v>
      </c>
      <c r="L37" s="4"/>
      <c r="M37" s="1">
        <f t="shared" ref="M37:P52" si="4">J12</f>
        <v>1</v>
      </c>
      <c r="N37" s="1">
        <f t="shared" si="4"/>
        <v>0</v>
      </c>
      <c r="O37" s="1">
        <f t="shared" si="4"/>
        <v>0</v>
      </c>
      <c r="P37" s="1">
        <f t="shared" si="4"/>
        <v>0</v>
      </c>
      <c r="Q37" s="1"/>
      <c r="R37" s="1">
        <f t="shared" ref="R37:T52" si="5">N12</f>
        <v>0</v>
      </c>
      <c r="S37" s="1">
        <f t="shared" si="5"/>
        <v>0</v>
      </c>
      <c r="T37" s="1">
        <f t="shared" si="5"/>
        <v>0</v>
      </c>
      <c r="U37" s="1">
        <f>'Layout (Frame1)'!AH26</f>
        <v>1</v>
      </c>
      <c r="W37" t="str">
        <f t="shared" ref="W37:W52" si="6">DEC2HEX(SUM(AH37:AK37))</f>
        <v>C</v>
      </c>
      <c r="X37" t="str">
        <f t="shared" ref="X37:X52" si="7">DEC2HEX(SUM(AC37:AF37))</f>
        <v>0</v>
      </c>
      <c r="Z37" t="str">
        <f t="shared" ref="Z37:Z52" si="8">DEC2HEX(SUM(AR37:AU37))</f>
        <v>8</v>
      </c>
      <c r="AA37" t="str">
        <f t="shared" ref="AA37:AA52" si="9">DEC2HEX(SUM(AM37:AP37))</f>
        <v>1</v>
      </c>
      <c r="AC37">
        <f>IF(C37=0,0,C$36)</f>
        <v>0</v>
      </c>
      <c r="AD37">
        <f>IF(D37=0,0,D$36)</f>
        <v>0</v>
      </c>
      <c r="AE37">
        <f t="shared" ref="AE37:AT52" si="10">IF(E37=0,0,E$36)</f>
        <v>0</v>
      </c>
      <c r="AF37">
        <f t="shared" si="10"/>
        <v>0</v>
      </c>
      <c r="AH37">
        <f t="shared" si="10"/>
        <v>0</v>
      </c>
      <c r="AI37">
        <f t="shared" si="10"/>
        <v>0</v>
      </c>
      <c r="AJ37">
        <f t="shared" si="10"/>
        <v>4</v>
      </c>
      <c r="AK37">
        <f t="shared" si="10"/>
        <v>8</v>
      </c>
      <c r="AM37">
        <f t="shared" si="10"/>
        <v>1</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1</v>
      </c>
      <c r="D38" s="1">
        <f t="shared" si="12"/>
        <v>1</v>
      </c>
      <c r="E38" s="1">
        <f t="shared" si="12"/>
        <v>0</v>
      </c>
      <c r="F38" s="1">
        <f t="shared" si="12"/>
        <v>0</v>
      </c>
      <c r="H38" s="1">
        <f t="shared" si="3"/>
        <v>0</v>
      </c>
      <c r="I38" s="1">
        <f t="shared" si="3"/>
        <v>1</v>
      </c>
      <c r="J38" s="1">
        <f t="shared" si="3"/>
        <v>1</v>
      </c>
      <c r="K38" s="1">
        <f>'Layout (Frame1)'!AG27</f>
        <v>1</v>
      </c>
      <c r="M38" s="1">
        <f t="shared" si="4"/>
        <v>1</v>
      </c>
      <c r="N38" s="1">
        <f t="shared" si="4"/>
        <v>1</v>
      </c>
      <c r="O38" s="1">
        <f t="shared" si="4"/>
        <v>0</v>
      </c>
      <c r="P38" s="1">
        <f t="shared" si="4"/>
        <v>0</v>
      </c>
      <c r="Q38" s="1"/>
      <c r="R38" s="1">
        <f t="shared" si="5"/>
        <v>0</v>
      </c>
      <c r="S38" s="1">
        <f t="shared" si="5"/>
        <v>0</v>
      </c>
      <c r="T38" s="1">
        <f t="shared" si="5"/>
        <v>0</v>
      </c>
      <c r="U38" s="1">
        <f>'Layout (Frame1)'!AH27</f>
        <v>1</v>
      </c>
      <c r="W38" t="str">
        <f t="shared" si="6"/>
        <v>E</v>
      </c>
      <c r="X38" t="str">
        <f t="shared" si="7"/>
        <v>3</v>
      </c>
      <c r="Z38" t="str">
        <f t="shared" si="8"/>
        <v>8</v>
      </c>
      <c r="AA38" t="str">
        <f t="shared" si="9"/>
        <v>3</v>
      </c>
      <c r="AC38">
        <f>IF(C38=0,0,C$36)</f>
        <v>1</v>
      </c>
      <c r="AD38">
        <f t="shared" ref="AD38:AD52" si="13">IF(D38=0,0,D$36)</f>
        <v>2</v>
      </c>
      <c r="AE38">
        <f t="shared" si="10"/>
        <v>0</v>
      </c>
      <c r="AF38">
        <f t="shared" si="10"/>
        <v>0</v>
      </c>
      <c r="AH38">
        <f t="shared" si="10"/>
        <v>0</v>
      </c>
      <c r="AI38">
        <f t="shared" si="10"/>
        <v>2</v>
      </c>
      <c r="AJ38">
        <f t="shared" si="10"/>
        <v>4</v>
      </c>
      <c r="AK38">
        <f t="shared" si="10"/>
        <v>8</v>
      </c>
      <c r="AM38">
        <f t="shared" si="10"/>
        <v>1</v>
      </c>
      <c r="AN38">
        <f t="shared" si="10"/>
        <v>2</v>
      </c>
      <c r="AO38">
        <f t="shared" si="10"/>
        <v>0</v>
      </c>
      <c r="AP38">
        <f t="shared" si="10"/>
        <v>0</v>
      </c>
      <c r="AR38">
        <f t="shared" si="10"/>
        <v>0</v>
      </c>
      <c r="AS38">
        <f t="shared" si="10"/>
        <v>0</v>
      </c>
      <c r="AT38">
        <f t="shared" si="10"/>
        <v>0</v>
      </c>
      <c r="AU38">
        <f t="shared" si="11"/>
        <v>8</v>
      </c>
    </row>
    <row r="39" spans="1:47">
      <c r="B39" s="2">
        <v>2</v>
      </c>
      <c r="C39" s="1">
        <f t="shared" si="12"/>
        <v>1</v>
      </c>
      <c r="D39" s="1">
        <f t="shared" si="12"/>
        <v>1</v>
      </c>
      <c r="E39" s="1">
        <f t="shared" si="12"/>
        <v>0</v>
      </c>
      <c r="F39" s="1">
        <f t="shared" si="12"/>
        <v>0</v>
      </c>
      <c r="H39" s="1">
        <f t="shared" si="3"/>
        <v>1</v>
      </c>
      <c r="I39" s="1">
        <f t="shared" si="3"/>
        <v>0</v>
      </c>
      <c r="J39" s="1">
        <f t="shared" si="3"/>
        <v>0</v>
      </c>
      <c r="K39" s="1">
        <f>'Layout (Frame1)'!AG28</f>
        <v>1</v>
      </c>
      <c r="M39" s="1">
        <f t="shared" si="4"/>
        <v>0</v>
      </c>
      <c r="N39" s="1">
        <f t="shared" si="4"/>
        <v>0</v>
      </c>
      <c r="O39" s="1">
        <f t="shared" si="4"/>
        <v>1</v>
      </c>
      <c r="P39" s="1">
        <f t="shared" si="4"/>
        <v>0</v>
      </c>
      <c r="Q39" s="1"/>
      <c r="R39" s="1">
        <f t="shared" si="5"/>
        <v>0</v>
      </c>
      <c r="S39" s="1">
        <f t="shared" si="5"/>
        <v>0</v>
      </c>
      <c r="T39" s="1">
        <f t="shared" si="5"/>
        <v>0</v>
      </c>
      <c r="U39" s="1">
        <f>'Layout (Frame1)'!AH28</f>
        <v>1</v>
      </c>
      <c r="W39" t="str">
        <f t="shared" si="6"/>
        <v>9</v>
      </c>
      <c r="X39" t="str">
        <f t="shared" si="7"/>
        <v>3</v>
      </c>
      <c r="Z39" t="str">
        <f t="shared" si="8"/>
        <v>8</v>
      </c>
      <c r="AA39" t="str">
        <f t="shared" si="9"/>
        <v>4</v>
      </c>
      <c r="AC39">
        <f t="shared" ref="AC39:AC52" si="14">IF(C39=0,0,C$36)</f>
        <v>1</v>
      </c>
      <c r="AD39">
        <f t="shared" si="13"/>
        <v>2</v>
      </c>
      <c r="AE39">
        <f t="shared" si="10"/>
        <v>0</v>
      </c>
      <c r="AF39">
        <f t="shared" si="10"/>
        <v>0</v>
      </c>
      <c r="AH39">
        <f t="shared" si="10"/>
        <v>1</v>
      </c>
      <c r="AI39">
        <f t="shared" si="10"/>
        <v>0</v>
      </c>
      <c r="AJ39">
        <f t="shared" si="10"/>
        <v>0</v>
      </c>
      <c r="AK39">
        <f t="shared" si="10"/>
        <v>8</v>
      </c>
      <c r="AM39">
        <f t="shared" si="10"/>
        <v>0</v>
      </c>
      <c r="AN39">
        <f t="shared" si="10"/>
        <v>0</v>
      </c>
      <c r="AO39">
        <f t="shared" si="10"/>
        <v>4</v>
      </c>
      <c r="AP39">
        <f t="shared" si="10"/>
        <v>0</v>
      </c>
      <c r="AR39">
        <f t="shared" si="10"/>
        <v>0</v>
      </c>
      <c r="AS39">
        <f t="shared" si="10"/>
        <v>0</v>
      </c>
      <c r="AT39">
        <f t="shared" si="10"/>
        <v>0</v>
      </c>
      <c r="AU39">
        <f t="shared" si="11"/>
        <v>8</v>
      </c>
    </row>
    <row r="40" spans="1:47">
      <c r="B40" s="2">
        <v>3</v>
      </c>
      <c r="C40" s="1">
        <f t="shared" si="12"/>
        <v>0</v>
      </c>
      <c r="D40" s="1">
        <f t="shared" si="12"/>
        <v>1</v>
      </c>
      <c r="E40" s="1">
        <f t="shared" si="12"/>
        <v>0</v>
      </c>
      <c r="F40" s="1">
        <f t="shared" si="12"/>
        <v>0</v>
      </c>
      <c r="H40" s="1">
        <f t="shared" si="3"/>
        <v>0</v>
      </c>
      <c r="I40" s="1">
        <f t="shared" si="3"/>
        <v>1</v>
      </c>
      <c r="J40" s="1">
        <f t="shared" si="3"/>
        <v>1</v>
      </c>
      <c r="K40" s="1">
        <f>'Layout (Frame1)'!AG29</f>
        <v>1</v>
      </c>
      <c r="M40" s="1">
        <f t="shared" si="4"/>
        <v>1</v>
      </c>
      <c r="N40" s="1">
        <f t="shared" si="4"/>
        <v>1</v>
      </c>
      <c r="O40" s="1">
        <f t="shared" si="4"/>
        <v>0</v>
      </c>
      <c r="P40" s="1">
        <f t="shared" si="4"/>
        <v>0</v>
      </c>
      <c r="Q40" s="1"/>
      <c r="R40" s="1">
        <f t="shared" si="5"/>
        <v>0</v>
      </c>
      <c r="S40" s="1">
        <f t="shared" si="5"/>
        <v>0</v>
      </c>
      <c r="T40" s="1">
        <f t="shared" si="5"/>
        <v>0</v>
      </c>
      <c r="U40" s="1">
        <f>'Layout (Frame1)'!AH29</f>
        <v>1</v>
      </c>
      <c r="W40" t="str">
        <f t="shared" si="6"/>
        <v>E</v>
      </c>
      <c r="X40" t="str">
        <f t="shared" si="7"/>
        <v>2</v>
      </c>
      <c r="Z40" t="str">
        <f t="shared" si="8"/>
        <v>8</v>
      </c>
      <c r="AA40" t="str">
        <f t="shared" si="9"/>
        <v>3</v>
      </c>
      <c r="AC40">
        <f t="shared" si="14"/>
        <v>0</v>
      </c>
      <c r="AD40">
        <f t="shared" si="13"/>
        <v>2</v>
      </c>
      <c r="AE40">
        <f t="shared" si="10"/>
        <v>0</v>
      </c>
      <c r="AF40">
        <f t="shared" si="10"/>
        <v>0</v>
      </c>
      <c r="AH40">
        <f t="shared" si="10"/>
        <v>0</v>
      </c>
      <c r="AI40">
        <f t="shared" si="10"/>
        <v>2</v>
      </c>
      <c r="AJ40">
        <f t="shared" si="10"/>
        <v>4</v>
      </c>
      <c r="AK40">
        <f t="shared" si="10"/>
        <v>8</v>
      </c>
      <c r="AM40">
        <f t="shared" si="10"/>
        <v>1</v>
      </c>
      <c r="AN40">
        <f t="shared" si="10"/>
        <v>2</v>
      </c>
      <c r="AO40">
        <f t="shared" si="10"/>
        <v>0</v>
      </c>
      <c r="AP40">
        <f t="shared" si="10"/>
        <v>0</v>
      </c>
      <c r="AR40">
        <f t="shared" si="10"/>
        <v>0</v>
      </c>
      <c r="AS40">
        <f t="shared" si="10"/>
        <v>0</v>
      </c>
      <c r="AT40">
        <f t="shared" si="10"/>
        <v>0</v>
      </c>
      <c r="AU40">
        <f t="shared" si="11"/>
        <v>8</v>
      </c>
    </row>
    <row r="41" spans="1:47">
      <c r="B41" s="2">
        <v>4</v>
      </c>
      <c r="C41" s="1">
        <f t="shared" si="12"/>
        <v>0</v>
      </c>
      <c r="D41" s="1">
        <f t="shared" si="12"/>
        <v>1</v>
      </c>
      <c r="E41" s="1">
        <f t="shared" si="12"/>
        <v>0</v>
      </c>
      <c r="F41" s="1">
        <f t="shared" si="12"/>
        <v>0</v>
      </c>
      <c r="H41" s="1">
        <f t="shared" si="3"/>
        <v>0</v>
      </c>
      <c r="I41" s="1">
        <f t="shared" si="3"/>
        <v>0</v>
      </c>
      <c r="J41" s="1">
        <f t="shared" si="3"/>
        <v>1</v>
      </c>
      <c r="K41" s="1">
        <f>'Layout (Frame1)'!AG30</f>
        <v>1</v>
      </c>
      <c r="M41" s="1">
        <f t="shared" si="4"/>
        <v>1</v>
      </c>
      <c r="N41" s="1">
        <f t="shared" si="4"/>
        <v>0</v>
      </c>
      <c r="O41" s="1">
        <f t="shared" si="4"/>
        <v>0</v>
      </c>
      <c r="P41" s="1">
        <f t="shared" si="4"/>
        <v>0</v>
      </c>
      <c r="Q41" s="1"/>
      <c r="R41" s="1">
        <f t="shared" si="5"/>
        <v>0</v>
      </c>
      <c r="S41" s="1">
        <f t="shared" si="5"/>
        <v>0</v>
      </c>
      <c r="T41" s="1">
        <f t="shared" si="5"/>
        <v>0</v>
      </c>
      <c r="U41" s="1">
        <f>'Layout (Frame1)'!AH30</f>
        <v>1</v>
      </c>
      <c r="W41" t="str">
        <f t="shared" si="6"/>
        <v>C</v>
      </c>
      <c r="X41" t="str">
        <f t="shared" si="7"/>
        <v>2</v>
      </c>
      <c r="Z41" t="str">
        <f t="shared" si="8"/>
        <v>8</v>
      </c>
      <c r="AA41" t="str">
        <f t="shared" si="9"/>
        <v>1</v>
      </c>
      <c r="AC41">
        <f t="shared" si="14"/>
        <v>0</v>
      </c>
      <c r="AD41">
        <f t="shared" si="13"/>
        <v>2</v>
      </c>
      <c r="AE41">
        <f t="shared" si="10"/>
        <v>0</v>
      </c>
      <c r="AF41">
        <f t="shared" si="10"/>
        <v>0</v>
      </c>
      <c r="AH41">
        <f t="shared" si="10"/>
        <v>0</v>
      </c>
      <c r="AI41">
        <f t="shared" si="10"/>
        <v>0</v>
      </c>
      <c r="AJ41">
        <f t="shared" si="10"/>
        <v>4</v>
      </c>
      <c r="AK41">
        <f t="shared" si="10"/>
        <v>8</v>
      </c>
      <c r="AM41">
        <f t="shared" si="10"/>
        <v>1</v>
      </c>
      <c r="AN41">
        <f t="shared" si="10"/>
        <v>0</v>
      </c>
      <c r="AO41">
        <f t="shared" si="10"/>
        <v>0</v>
      </c>
      <c r="AP41">
        <f t="shared" si="10"/>
        <v>0</v>
      </c>
      <c r="AR41">
        <f t="shared" si="10"/>
        <v>0</v>
      </c>
      <c r="AS41">
        <f t="shared" si="10"/>
        <v>0</v>
      </c>
      <c r="AT41">
        <f t="shared" si="10"/>
        <v>0</v>
      </c>
      <c r="AU41">
        <f t="shared" si="11"/>
        <v>8</v>
      </c>
    </row>
    <row r="42" spans="1:47">
      <c r="B42" s="2">
        <v>5</v>
      </c>
      <c r="C42" s="1">
        <f t="shared" si="12"/>
        <v>0</v>
      </c>
      <c r="D42" s="1">
        <f t="shared" si="12"/>
        <v>1</v>
      </c>
      <c r="E42" s="1">
        <f t="shared" si="12"/>
        <v>0</v>
      </c>
      <c r="F42" s="1">
        <f t="shared" si="12"/>
        <v>0</v>
      </c>
      <c r="H42" s="1">
        <f t="shared" si="3"/>
        <v>1</v>
      </c>
      <c r="I42" s="1">
        <f t="shared" si="3"/>
        <v>1</v>
      </c>
      <c r="J42" s="1">
        <f t="shared" si="3"/>
        <v>1</v>
      </c>
      <c r="K42" s="1">
        <f>'Layout (Frame1)'!AG31</f>
        <v>1</v>
      </c>
      <c r="M42" s="1">
        <f t="shared" si="4"/>
        <v>1</v>
      </c>
      <c r="N42" s="1">
        <f t="shared" si="4"/>
        <v>1</v>
      </c>
      <c r="O42" s="1">
        <f t="shared" si="4"/>
        <v>0</v>
      </c>
      <c r="P42" s="1">
        <f t="shared" si="4"/>
        <v>1</v>
      </c>
      <c r="Q42" s="1"/>
      <c r="R42" s="1">
        <f t="shared" si="5"/>
        <v>1</v>
      </c>
      <c r="S42" s="1">
        <f t="shared" si="5"/>
        <v>1</v>
      </c>
      <c r="T42" s="1">
        <f t="shared" si="5"/>
        <v>1</v>
      </c>
      <c r="U42" s="1">
        <f>'Layout (Frame1)'!AH31</f>
        <v>1</v>
      </c>
      <c r="W42" t="str">
        <f t="shared" si="6"/>
        <v>F</v>
      </c>
      <c r="X42" t="str">
        <f t="shared" si="7"/>
        <v>2</v>
      </c>
      <c r="Z42" t="str">
        <f t="shared" si="8"/>
        <v>F</v>
      </c>
      <c r="AA42" t="str">
        <f t="shared" si="9"/>
        <v>B</v>
      </c>
      <c r="AC42">
        <f t="shared" si="14"/>
        <v>0</v>
      </c>
      <c r="AD42">
        <f t="shared" si="13"/>
        <v>2</v>
      </c>
      <c r="AE42">
        <f t="shared" si="10"/>
        <v>0</v>
      </c>
      <c r="AF42">
        <f t="shared" si="10"/>
        <v>0</v>
      </c>
      <c r="AH42">
        <f t="shared" si="10"/>
        <v>1</v>
      </c>
      <c r="AI42">
        <f t="shared" si="10"/>
        <v>2</v>
      </c>
      <c r="AJ42">
        <f t="shared" si="10"/>
        <v>4</v>
      </c>
      <c r="AK42">
        <f t="shared" si="10"/>
        <v>8</v>
      </c>
      <c r="AM42">
        <f t="shared" si="10"/>
        <v>1</v>
      </c>
      <c r="AN42">
        <f t="shared" si="10"/>
        <v>2</v>
      </c>
      <c r="AO42">
        <f t="shared" si="10"/>
        <v>0</v>
      </c>
      <c r="AP42">
        <f t="shared" si="10"/>
        <v>8</v>
      </c>
      <c r="AR42">
        <f t="shared" si="10"/>
        <v>1</v>
      </c>
      <c r="AS42">
        <f t="shared" si="10"/>
        <v>2</v>
      </c>
      <c r="AT42">
        <f t="shared" si="10"/>
        <v>4</v>
      </c>
      <c r="AU42">
        <f t="shared" si="11"/>
        <v>8</v>
      </c>
    </row>
    <row r="43" spans="1:47">
      <c r="B43" s="2">
        <v>6</v>
      </c>
      <c r="C43" s="1">
        <f t="shared" si="12"/>
        <v>0</v>
      </c>
      <c r="D43" s="1">
        <f t="shared" si="12"/>
        <v>1</v>
      </c>
      <c r="E43" s="1">
        <f t="shared" si="12"/>
        <v>1</v>
      </c>
      <c r="F43" s="1">
        <f t="shared" si="12"/>
        <v>1</v>
      </c>
      <c r="H43" s="1">
        <f t="shared" si="3"/>
        <v>1</v>
      </c>
      <c r="I43" s="1">
        <f t="shared" si="3"/>
        <v>1</v>
      </c>
      <c r="J43" s="1">
        <f t="shared" si="3"/>
        <v>1</v>
      </c>
      <c r="K43" s="1">
        <f>'Layout (Frame1)'!AG32</f>
        <v>1</v>
      </c>
      <c r="M43" s="1">
        <f t="shared" si="4"/>
        <v>1</v>
      </c>
      <c r="N43" s="1">
        <f t="shared" si="4"/>
        <v>1</v>
      </c>
      <c r="O43" s="1">
        <f t="shared" si="4"/>
        <v>0</v>
      </c>
      <c r="P43" s="1">
        <f t="shared" si="4"/>
        <v>1</v>
      </c>
      <c r="Q43" s="1"/>
      <c r="R43" s="1">
        <f t="shared" si="5"/>
        <v>1</v>
      </c>
      <c r="S43" s="1">
        <f t="shared" si="5"/>
        <v>1</v>
      </c>
      <c r="T43" s="1">
        <f t="shared" si="5"/>
        <v>1</v>
      </c>
      <c r="U43" s="1">
        <f>'Layout (Frame1)'!AH32</f>
        <v>1</v>
      </c>
      <c r="W43" t="str">
        <f t="shared" si="6"/>
        <v>F</v>
      </c>
      <c r="X43" t="str">
        <f t="shared" si="7"/>
        <v>E</v>
      </c>
      <c r="Z43" t="str">
        <f t="shared" si="8"/>
        <v>F</v>
      </c>
      <c r="AA43" t="str">
        <f t="shared" si="9"/>
        <v>B</v>
      </c>
      <c r="AC43">
        <f t="shared" si="14"/>
        <v>0</v>
      </c>
      <c r="AD43">
        <f t="shared" si="13"/>
        <v>2</v>
      </c>
      <c r="AE43">
        <f t="shared" si="10"/>
        <v>4</v>
      </c>
      <c r="AF43">
        <f t="shared" si="10"/>
        <v>8</v>
      </c>
      <c r="AH43">
        <f t="shared" si="10"/>
        <v>1</v>
      </c>
      <c r="AI43">
        <f t="shared" si="10"/>
        <v>2</v>
      </c>
      <c r="AJ43">
        <f t="shared" si="10"/>
        <v>4</v>
      </c>
      <c r="AK43">
        <f t="shared" si="10"/>
        <v>8</v>
      </c>
      <c r="AM43">
        <f t="shared" si="10"/>
        <v>1</v>
      </c>
      <c r="AN43">
        <f t="shared" si="10"/>
        <v>2</v>
      </c>
      <c r="AO43">
        <f t="shared" si="10"/>
        <v>0</v>
      </c>
      <c r="AP43">
        <f t="shared" si="10"/>
        <v>8</v>
      </c>
      <c r="AR43">
        <f t="shared" si="10"/>
        <v>1</v>
      </c>
      <c r="AS43">
        <f t="shared" si="10"/>
        <v>2</v>
      </c>
      <c r="AT43">
        <f t="shared" si="10"/>
        <v>4</v>
      </c>
      <c r="AU43">
        <f t="shared" si="11"/>
        <v>8</v>
      </c>
    </row>
    <row r="44" spans="1:47">
      <c r="B44" s="2">
        <v>7</v>
      </c>
      <c r="C44" s="1">
        <f t="shared" si="12"/>
        <v>0</v>
      </c>
      <c r="D44" s="1">
        <f t="shared" si="12"/>
        <v>1</v>
      </c>
      <c r="E44" s="1">
        <f t="shared" si="12"/>
        <v>1</v>
      </c>
      <c r="F44" s="1">
        <f t="shared" si="12"/>
        <v>0</v>
      </c>
      <c r="H44" s="1">
        <f t="shared" si="3"/>
        <v>0</v>
      </c>
      <c r="I44" s="1">
        <f t="shared" si="3"/>
        <v>1</v>
      </c>
      <c r="J44" s="1">
        <f t="shared" si="3"/>
        <v>1</v>
      </c>
      <c r="K44" s="1">
        <f>'Layout (Frame1)'!AG33</f>
        <v>1</v>
      </c>
      <c r="M44" s="1">
        <f t="shared" si="4"/>
        <v>1</v>
      </c>
      <c r="N44" s="1">
        <f t="shared" si="4"/>
        <v>1</v>
      </c>
      <c r="O44" s="1">
        <f t="shared" si="4"/>
        <v>0</v>
      </c>
      <c r="P44" s="1">
        <f t="shared" si="4"/>
        <v>1</v>
      </c>
      <c r="Q44" s="1"/>
      <c r="R44" s="1">
        <f t="shared" si="5"/>
        <v>1</v>
      </c>
      <c r="S44" s="1">
        <f t="shared" si="5"/>
        <v>1</v>
      </c>
      <c r="T44" s="1">
        <f t="shared" si="5"/>
        <v>0</v>
      </c>
      <c r="U44" s="1">
        <f>'Layout (Frame1)'!AH33</f>
        <v>1</v>
      </c>
      <c r="W44" t="str">
        <f t="shared" si="6"/>
        <v>E</v>
      </c>
      <c r="X44" t="str">
        <f t="shared" si="7"/>
        <v>6</v>
      </c>
      <c r="Z44" t="str">
        <f t="shared" si="8"/>
        <v>B</v>
      </c>
      <c r="AA44" t="str">
        <f t="shared" si="9"/>
        <v>B</v>
      </c>
      <c r="AC44">
        <f t="shared" si="14"/>
        <v>0</v>
      </c>
      <c r="AD44">
        <f t="shared" si="13"/>
        <v>2</v>
      </c>
      <c r="AE44">
        <f t="shared" si="10"/>
        <v>4</v>
      </c>
      <c r="AF44">
        <f t="shared" si="10"/>
        <v>0</v>
      </c>
      <c r="AH44">
        <f t="shared" si="10"/>
        <v>0</v>
      </c>
      <c r="AI44">
        <f t="shared" si="10"/>
        <v>2</v>
      </c>
      <c r="AJ44">
        <f t="shared" si="10"/>
        <v>4</v>
      </c>
      <c r="AK44">
        <f t="shared" si="10"/>
        <v>8</v>
      </c>
      <c r="AM44">
        <f t="shared" si="10"/>
        <v>1</v>
      </c>
      <c r="AN44">
        <f t="shared" si="10"/>
        <v>2</v>
      </c>
      <c r="AO44">
        <f t="shared" si="10"/>
        <v>0</v>
      </c>
      <c r="AP44">
        <f t="shared" si="10"/>
        <v>8</v>
      </c>
      <c r="AR44">
        <f t="shared" si="10"/>
        <v>1</v>
      </c>
      <c r="AS44">
        <f t="shared" si="10"/>
        <v>2</v>
      </c>
      <c r="AT44">
        <f t="shared" si="10"/>
        <v>0</v>
      </c>
      <c r="AU44">
        <f t="shared" si="11"/>
        <v>8</v>
      </c>
    </row>
    <row r="45" spans="1:47">
      <c r="B45" s="2">
        <v>8</v>
      </c>
      <c r="C45" s="1">
        <f t="shared" si="12"/>
        <v>0</v>
      </c>
      <c r="D45" s="1">
        <f t="shared" si="12"/>
        <v>1</v>
      </c>
      <c r="E45" s="1">
        <f t="shared" si="12"/>
        <v>0</v>
      </c>
      <c r="F45" s="1">
        <f t="shared" si="12"/>
        <v>0</v>
      </c>
      <c r="H45" s="1">
        <f t="shared" si="3"/>
        <v>0</v>
      </c>
      <c r="I45" s="1">
        <f t="shared" si="3"/>
        <v>0</v>
      </c>
      <c r="J45" s="1">
        <f t="shared" si="3"/>
        <v>1</v>
      </c>
      <c r="K45" s="1">
        <f>'Layout (Frame1)'!AG34</f>
        <v>1</v>
      </c>
      <c r="M45" s="1">
        <f t="shared" si="4"/>
        <v>1</v>
      </c>
      <c r="N45" s="1">
        <f t="shared" si="4"/>
        <v>1</v>
      </c>
      <c r="O45" s="1">
        <f t="shared" si="4"/>
        <v>0</v>
      </c>
      <c r="P45" s="1">
        <f t="shared" si="4"/>
        <v>1</v>
      </c>
      <c r="Q45" s="1"/>
      <c r="R45" s="1">
        <f t="shared" si="5"/>
        <v>1</v>
      </c>
      <c r="S45" s="1">
        <f t="shared" si="5"/>
        <v>1</v>
      </c>
      <c r="T45" s="1">
        <f t="shared" si="5"/>
        <v>0</v>
      </c>
      <c r="U45" s="1">
        <f>'Layout (Frame1)'!AH34</f>
        <v>1</v>
      </c>
      <c r="W45" t="str">
        <f t="shared" si="6"/>
        <v>C</v>
      </c>
      <c r="X45" t="str">
        <f t="shared" si="7"/>
        <v>2</v>
      </c>
      <c r="Z45" t="str">
        <f t="shared" si="8"/>
        <v>B</v>
      </c>
      <c r="AA45" t="str">
        <f t="shared" si="9"/>
        <v>B</v>
      </c>
      <c r="AC45">
        <f t="shared" si="14"/>
        <v>0</v>
      </c>
      <c r="AD45">
        <f t="shared" si="13"/>
        <v>2</v>
      </c>
      <c r="AE45">
        <f t="shared" si="10"/>
        <v>0</v>
      </c>
      <c r="AF45">
        <f t="shared" si="10"/>
        <v>0</v>
      </c>
      <c r="AH45">
        <f t="shared" si="10"/>
        <v>0</v>
      </c>
      <c r="AI45">
        <f t="shared" si="10"/>
        <v>0</v>
      </c>
      <c r="AJ45">
        <f t="shared" si="10"/>
        <v>4</v>
      </c>
      <c r="AK45">
        <f t="shared" si="10"/>
        <v>8</v>
      </c>
      <c r="AM45">
        <f t="shared" si="10"/>
        <v>1</v>
      </c>
      <c r="AN45">
        <f t="shared" si="10"/>
        <v>2</v>
      </c>
      <c r="AO45">
        <f t="shared" si="10"/>
        <v>0</v>
      </c>
      <c r="AP45">
        <f t="shared" si="10"/>
        <v>8</v>
      </c>
      <c r="AR45">
        <f t="shared" si="10"/>
        <v>1</v>
      </c>
      <c r="AS45">
        <f t="shared" si="10"/>
        <v>2</v>
      </c>
      <c r="AT45">
        <f t="shared" si="10"/>
        <v>0</v>
      </c>
      <c r="AU45">
        <f t="shared" si="11"/>
        <v>8</v>
      </c>
    </row>
    <row r="46" spans="1:47">
      <c r="A46" t="s">
        <v>23</v>
      </c>
      <c r="B46" s="2">
        <v>9</v>
      </c>
      <c r="C46" s="1">
        <f t="shared" si="12"/>
        <v>0</v>
      </c>
      <c r="D46" s="1">
        <f t="shared" si="12"/>
        <v>1</v>
      </c>
      <c r="E46" s="1">
        <f t="shared" si="12"/>
        <v>0</v>
      </c>
      <c r="F46" s="1">
        <f t="shared" si="12"/>
        <v>0</v>
      </c>
      <c r="H46" s="1">
        <f t="shared" si="3"/>
        <v>0</v>
      </c>
      <c r="I46" s="1">
        <f t="shared" si="3"/>
        <v>1</v>
      </c>
      <c r="J46" s="1">
        <f t="shared" si="3"/>
        <v>1</v>
      </c>
      <c r="K46" s="1">
        <f>'Layout (Frame1)'!AG35</f>
        <v>1</v>
      </c>
      <c r="M46" s="1">
        <f t="shared" si="4"/>
        <v>1</v>
      </c>
      <c r="N46" s="1">
        <f t="shared" si="4"/>
        <v>1</v>
      </c>
      <c r="O46" s="1">
        <f t="shared" si="4"/>
        <v>0</v>
      </c>
      <c r="P46" s="1">
        <f t="shared" si="4"/>
        <v>0</v>
      </c>
      <c r="Q46" s="1"/>
      <c r="R46" s="1">
        <f t="shared" si="5"/>
        <v>1</v>
      </c>
      <c r="S46" s="1">
        <f t="shared" si="5"/>
        <v>0</v>
      </c>
      <c r="T46" s="1">
        <f t="shared" si="5"/>
        <v>0</v>
      </c>
      <c r="U46" s="1">
        <f>'Layout (Frame1)'!AH35</f>
        <v>1</v>
      </c>
      <c r="W46" t="str">
        <f t="shared" si="6"/>
        <v>E</v>
      </c>
      <c r="X46" t="str">
        <f t="shared" si="7"/>
        <v>2</v>
      </c>
      <c r="Z46" t="str">
        <f t="shared" si="8"/>
        <v>9</v>
      </c>
      <c r="AA46" t="str">
        <f t="shared" si="9"/>
        <v>3</v>
      </c>
      <c r="AC46">
        <f t="shared" si="14"/>
        <v>0</v>
      </c>
      <c r="AD46">
        <f t="shared" si="13"/>
        <v>2</v>
      </c>
      <c r="AE46">
        <f t="shared" si="10"/>
        <v>0</v>
      </c>
      <c r="AF46">
        <f t="shared" si="10"/>
        <v>0</v>
      </c>
      <c r="AH46">
        <f t="shared" si="10"/>
        <v>0</v>
      </c>
      <c r="AI46">
        <f t="shared" si="10"/>
        <v>2</v>
      </c>
      <c r="AJ46">
        <f t="shared" si="10"/>
        <v>4</v>
      </c>
      <c r="AK46">
        <f t="shared" si="10"/>
        <v>8</v>
      </c>
      <c r="AM46">
        <f t="shared" si="10"/>
        <v>1</v>
      </c>
      <c r="AN46">
        <f t="shared" si="10"/>
        <v>2</v>
      </c>
      <c r="AO46">
        <f t="shared" si="10"/>
        <v>0</v>
      </c>
      <c r="AP46">
        <f t="shared" si="10"/>
        <v>0</v>
      </c>
      <c r="AR46">
        <f t="shared" si="10"/>
        <v>1</v>
      </c>
      <c r="AS46">
        <f t="shared" si="10"/>
        <v>0</v>
      </c>
      <c r="AT46">
        <f t="shared" si="10"/>
        <v>0</v>
      </c>
      <c r="AU46">
        <f t="shared" si="11"/>
        <v>8</v>
      </c>
    </row>
    <row r="47" spans="1:47">
      <c r="A47" t="s">
        <v>24</v>
      </c>
      <c r="B47" s="2" t="s">
        <v>17</v>
      </c>
      <c r="C47" s="1">
        <f t="shared" si="12"/>
        <v>0</v>
      </c>
      <c r="D47" s="1">
        <f t="shared" si="12"/>
        <v>1</v>
      </c>
      <c r="E47" s="1">
        <f t="shared" si="12"/>
        <v>0</v>
      </c>
      <c r="F47" s="1">
        <f t="shared" si="12"/>
        <v>0</v>
      </c>
      <c r="H47" s="1">
        <f t="shared" si="3"/>
        <v>0</v>
      </c>
      <c r="I47" s="1">
        <f t="shared" si="3"/>
        <v>1</v>
      </c>
      <c r="J47" s="1">
        <f t="shared" si="3"/>
        <v>1</v>
      </c>
      <c r="K47" s="1">
        <f>'Layout (Frame1)'!AG36</f>
        <v>1</v>
      </c>
      <c r="M47" s="1">
        <f t="shared" si="4"/>
        <v>1</v>
      </c>
      <c r="N47" s="1">
        <f t="shared" si="4"/>
        <v>1</v>
      </c>
      <c r="O47" s="1">
        <f t="shared" si="4"/>
        <v>0</v>
      </c>
      <c r="P47" s="1">
        <f t="shared" si="4"/>
        <v>0</v>
      </c>
      <c r="Q47" s="1"/>
      <c r="R47" s="1">
        <f t="shared" si="5"/>
        <v>0</v>
      </c>
      <c r="S47" s="1">
        <f t="shared" si="5"/>
        <v>0</v>
      </c>
      <c r="T47" s="1">
        <f t="shared" si="5"/>
        <v>0</v>
      </c>
      <c r="U47" s="1">
        <f>'Layout (Frame1)'!AH36</f>
        <v>1</v>
      </c>
      <c r="W47" t="str">
        <f t="shared" si="6"/>
        <v>E</v>
      </c>
      <c r="X47" t="str">
        <f t="shared" si="7"/>
        <v>2</v>
      </c>
      <c r="Z47" t="str">
        <f t="shared" si="8"/>
        <v>8</v>
      </c>
      <c r="AA47" t="str">
        <f t="shared" si="9"/>
        <v>3</v>
      </c>
      <c r="AC47">
        <f t="shared" si="14"/>
        <v>0</v>
      </c>
      <c r="AD47">
        <f t="shared" si="13"/>
        <v>2</v>
      </c>
      <c r="AE47">
        <f t="shared" si="10"/>
        <v>0</v>
      </c>
      <c r="AF47">
        <f t="shared" si="10"/>
        <v>0</v>
      </c>
      <c r="AH47">
        <f t="shared" si="10"/>
        <v>0</v>
      </c>
      <c r="AI47">
        <f t="shared" si="10"/>
        <v>2</v>
      </c>
      <c r="AJ47">
        <f t="shared" si="10"/>
        <v>4</v>
      </c>
      <c r="AK47">
        <f t="shared" si="10"/>
        <v>8</v>
      </c>
      <c r="AM47">
        <f t="shared" si="10"/>
        <v>1</v>
      </c>
      <c r="AN47">
        <f t="shared" si="10"/>
        <v>2</v>
      </c>
      <c r="AO47">
        <f t="shared" si="10"/>
        <v>0</v>
      </c>
      <c r="AP47">
        <f t="shared" si="10"/>
        <v>0</v>
      </c>
      <c r="AR47">
        <f t="shared" si="10"/>
        <v>0</v>
      </c>
      <c r="AS47">
        <f t="shared" si="10"/>
        <v>0</v>
      </c>
      <c r="AT47">
        <f t="shared" si="10"/>
        <v>0</v>
      </c>
      <c r="AU47">
        <f t="shared" si="11"/>
        <v>8</v>
      </c>
    </row>
    <row r="48" spans="1:47">
      <c r="A48" t="s">
        <v>25</v>
      </c>
      <c r="B48" s="2" t="s">
        <v>18</v>
      </c>
      <c r="C48" s="1">
        <f t="shared" si="12"/>
        <v>0</v>
      </c>
      <c r="D48" s="1">
        <f t="shared" si="12"/>
        <v>1</v>
      </c>
      <c r="E48" s="1">
        <f t="shared" si="12"/>
        <v>0</v>
      </c>
      <c r="F48" s="1">
        <f t="shared" si="12"/>
        <v>0</v>
      </c>
      <c r="H48" s="1">
        <f t="shared" si="3"/>
        <v>1</v>
      </c>
      <c r="I48" s="1">
        <f t="shared" si="3"/>
        <v>1</v>
      </c>
      <c r="J48" s="1">
        <f t="shared" si="3"/>
        <v>1</v>
      </c>
      <c r="K48" s="1">
        <f>'Layout (Frame1)'!AG37</f>
        <v>1</v>
      </c>
      <c r="M48" s="1">
        <f t="shared" si="4"/>
        <v>1</v>
      </c>
      <c r="N48" s="1">
        <f t="shared" si="4"/>
        <v>1</v>
      </c>
      <c r="O48" s="1">
        <f t="shared" si="4"/>
        <v>1</v>
      </c>
      <c r="P48" s="1">
        <f t="shared" si="4"/>
        <v>0</v>
      </c>
      <c r="Q48" s="1"/>
      <c r="R48" s="1">
        <f t="shared" si="5"/>
        <v>0</v>
      </c>
      <c r="S48" s="1">
        <f t="shared" si="5"/>
        <v>0</v>
      </c>
      <c r="T48" s="1">
        <f t="shared" si="5"/>
        <v>0</v>
      </c>
      <c r="U48" s="1">
        <f>'Layout (Frame1)'!AH37</f>
        <v>1</v>
      </c>
      <c r="W48" t="str">
        <f t="shared" si="6"/>
        <v>F</v>
      </c>
      <c r="X48" t="str">
        <f t="shared" si="7"/>
        <v>2</v>
      </c>
      <c r="Z48" t="str">
        <f t="shared" si="8"/>
        <v>8</v>
      </c>
      <c r="AA48" t="str">
        <f t="shared" si="9"/>
        <v>7</v>
      </c>
      <c r="AC48">
        <f t="shared" si="14"/>
        <v>0</v>
      </c>
      <c r="AD48">
        <f t="shared" si="13"/>
        <v>2</v>
      </c>
      <c r="AE48">
        <f t="shared" si="10"/>
        <v>0</v>
      </c>
      <c r="AF48">
        <f t="shared" si="10"/>
        <v>0</v>
      </c>
      <c r="AH48">
        <f t="shared" si="10"/>
        <v>1</v>
      </c>
      <c r="AI48">
        <f t="shared" si="10"/>
        <v>2</v>
      </c>
      <c r="AJ48">
        <f t="shared" si="10"/>
        <v>4</v>
      </c>
      <c r="AK48">
        <f t="shared" si="10"/>
        <v>8</v>
      </c>
      <c r="AM48">
        <f t="shared" si="10"/>
        <v>1</v>
      </c>
      <c r="AN48">
        <f t="shared" si="10"/>
        <v>2</v>
      </c>
      <c r="AO48">
        <f t="shared" si="10"/>
        <v>4</v>
      </c>
      <c r="AP48">
        <f t="shared" si="10"/>
        <v>0</v>
      </c>
      <c r="AR48">
        <f t="shared" si="10"/>
        <v>0</v>
      </c>
      <c r="AS48">
        <f t="shared" si="10"/>
        <v>0</v>
      </c>
      <c r="AT48">
        <f t="shared" si="10"/>
        <v>0</v>
      </c>
      <c r="AU48">
        <f t="shared" si="11"/>
        <v>8</v>
      </c>
    </row>
    <row r="49" spans="1:47">
      <c r="A49" t="s">
        <v>26</v>
      </c>
      <c r="B49" s="2" t="s">
        <v>19</v>
      </c>
      <c r="C49" s="1">
        <f t="shared" si="12"/>
        <v>0</v>
      </c>
      <c r="D49" s="1">
        <f t="shared" si="12"/>
        <v>1</v>
      </c>
      <c r="E49" s="1">
        <f t="shared" si="12"/>
        <v>0</v>
      </c>
      <c r="F49" s="1">
        <f t="shared" si="12"/>
        <v>0</v>
      </c>
      <c r="H49" s="1">
        <f t="shared" si="3"/>
        <v>1</v>
      </c>
      <c r="I49" s="1">
        <f t="shared" si="3"/>
        <v>1</v>
      </c>
      <c r="J49" s="1">
        <f t="shared" si="3"/>
        <v>0</v>
      </c>
      <c r="K49" s="1">
        <f>'Layout (Frame1)'!AG38</f>
        <v>1</v>
      </c>
      <c r="M49" s="1">
        <f t="shared" si="4"/>
        <v>0</v>
      </c>
      <c r="N49" s="1">
        <f t="shared" si="4"/>
        <v>1</v>
      </c>
      <c r="O49" s="1">
        <f t="shared" si="4"/>
        <v>1</v>
      </c>
      <c r="P49" s="1">
        <f t="shared" si="4"/>
        <v>0</v>
      </c>
      <c r="Q49" s="1"/>
      <c r="R49" s="1">
        <f t="shared" si="5"/>
        <v>0</v>
      </c>
      <c r="S49" s="1">
        <f t="shared" si="5"/>
        <v>0</v>
      </c>
      <c r="T49" s="1">
        <f t="shared" si="5"/>
        <v>0</v>
      </c>
      <c r="U49" s="1">
        <f>'Layout (Frame1)'!AH38</f>
        <v>1</v>
      </c>
      <c r="W49" t="str">
        <f t="shared" si="6"/>
        <v>B</v>
      </c>
      <c r="X49" t="str">
        <f t="shared" si="7"/>
        <v>2</v>
      </c>
      <c r="Z49" t="str">
        <f t="shared" si="8"/>
        <v>8</v>
      </c>
      <c r="AA49" t="str">
        <f t="shared" si="9"/>
        <v>6</v>
      </c>
      <c r="AC49">
        <f t="shared" si="14"/>
        <v>0</v>
      </c>
      <c r="AD49">
        <f t="shared" si="13"/>
        <v>2</v>
      </c>
      <c r="AE49">
        <f t="shared" si="10"/>
        <v>0</v>
      </c>
      <c r="AF49">
        <f t="shared" si="10"/>
        <v>0</v>
      </c>
      <c r="AH49">
        <f t="shared" si="10"/>
        <v>1</v>
      </c>
      <c r="AI49">
        <f t="shared" si="10"/>
        <v>2</v>
      </c>
      <c r="AJ49">
        <f t="shared" si="10"/>
        <v>0</v>
      </c>
      <c r="AK49">
        <f t="shared" si="10"/>
        <v>8</v>
      </c>
      <c r="AM49">
        <f t="shared" si="10"/>
        <v>0</v>
      </c>
      <c r="AN49">
        <f t="shared" si="10"/>
        <v>2</v>
      </c>
      <c r="AO49">
        <f t="shared" si="10"/>
        <v>4</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1</v>
      </c>
      <c r="I50" s="1">
        <f t="shared" si="3"/>
        <v>1</v>
      </c>
      <c r="J50" s="1">
        <f t="shared" si="3"/>
        <v>0</v>
      </c>
      <c r="K50" s="1">
        <f>'Layout (Frame1)'!AG39</f>
        <v>1</v>
      </c>
      <c r="M50" s="1">
        <f t="shared" si="4"/>
        <v>0</v>
      </c>
      <c r="N50" s="1">
        <f t="shared" si="4"/>
        <v>1</v>
      </c>
      <c r="O50" s="1">
        <f t="shared" si="4"/>
        <v>1</v>
      </c>
      <c r="P50" s="1">
        <f t="shared" si="4"/>
        <v>0</v>
      </c>
      <c r="Q50" s="1"/>
      <c r="R50" s="1">
        <f t="shared" si="5"/>
        <v>0</v>
      </c>
      <c r="S50" s="1">
        <f t="shared" si="5"/>
        <v>0</v>
      </c>
      <c r="T50" s="1">
        <f t="shared" si="5"/>
        <v>0</v>
      </c>
      <c r="U50" s="1">
        <f>'Layout (Frame1)'!AH39</f>
        <v>1</v>
      </c>
      <c r="W50" t="str">
        <f t="shared" si="6"/>
        <v>B</v>
      </c>
      <c r="X50" t="str">
        <f t="shared" si="7"/>
        <v>0</v>
      </c>
      <c r="Z50" t="str">
        <f t="shared" si="8"/>
        <v>8</v>
      </c>
      <c r="AA50" t="str">
        <f t="shared" si="9"/>
        <v>6</v>
      </c>
      <c r="AC50">
        <f t="shared" si="14"/>
        <v>0</v>
      </c>
      <c r="AD50">
        <f t="shared" si="13"/>
        <v>0</v>
      </c>
      <c r="AE50">
        <f t="shared" si="10"/>
        <v>0</v>
      </c>
      <c r="AF50">
        <f t="shared" si="10"/>
        <v>0</v>
      </c>
      <c r="AH50">
        <f t="shared" si="10"/>
        <v>1</v>
      </c>
      <c r="AI50">
        <f t="shared" si="10"/>
        <v>2</v>
      </c>
      <c r="AJ50">
        <f t="shared" si="10"/>
        <v>0</v>
      </c>
      <c r="AK50">
        <f t="shared" si="10"/>
        <v>8</v>
      </c>
      <c r="AM50">
        <f t="shared" si="10"/>
        <v>0</v>
      </c>
      <c r="AN50">
        <f t="shared" si="10"/>
        <v>2</v>
      </c>
      <c r="AO50">
        <f t="shared" si="10"/>
        <v>4</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1</v>
      </c>
      <c r="I51" s="1">
        <f t="shared" si="3"/>
        <v>1</v>
      </c>
      <c r="J51" s="1">
        <f t="shared" si="3"/>
        <v>0</v>
      </c>
      <c r="K51" s="1">
        <f>'Layout (Frame1)'!AG40</f>
        <v>1</v>
      </c>
      <c r="M51" s="1">
        <f t="shared" si="4"/>
        <v>0</v>
      </c>
      <c r="N51" s="1">
        <f t="shared" si="4"/>
        <v>1</v>
      </c>
      <c r="O51" s="1">
        <f t="shared" si="4"/>
        <v>1</v>
      </c>
      <c r="P51" s="1">
        <f t="shared" si="4"/>
        <v>0</v>
      </c>
      <c r="Q51" s="1"/>
      <c r="R51" s="1">
        <f t="shared" si="5"/>
        <v>0</v>
      </c>
      <c r="S51" s="1">
        <f t="shared" si="5"/>
        <v>0</v>
      </c>
      <c r="T51" s="1">
        <f t="shared" si="5"/>
        <v>0</v>
      </c>
      <c r="U51" s="1">
        <f>'Layout (Frame1)'!AH40</f>
        <v>1</v>
      </c>
      <c r="W51" t="str">
        <f t="shared" si="6"/>
        <v>B</v>
      </c>
      <c r="X51" t="str">
        <f t="shared" si="7"/>
        <v>0</v>
      </c>
      <c r="Z51" t="str">
        <f t="shared" si="8"/>
        <v>8</v>
      </c>
      <c r="AA51" t="str">
        <f t="shared" si="9"/>
        <v>6</v>
      </c>
      <c r="AC51">
        <f t="shared" si="14"/>
        <v>0</v>
      </c>
      <c r="AD51">
        <f t="shared" si="13"/>
        <v>0</v>
      </c>
      <c r="AE51">
        <f t="shared" si="10"/>
        <v>0</v>
      </c>
      <c r="AF51">
        <f t="shared" si="10"/>
        <v>0</v>
      </c>
      <c r="AH51">
        <f t="shared" si="10"/>
        <v>1</v>
      </c>
      <c r="AI51">
        <f t="shared" si="10"/>
        <v>2</v>
      </c>
      <c r="AJ51">
        <f t="shared" si="10"/>
        <v>0</v>
      </c>
      <c r="AK51">
        <f t="shared" si="10"/>
        <v>8</v>
      </c>
      <c r="AM51">
        <f t="shared" si="10"/>
        <v>0</v>
      </c>
      <c r="AN51">
        <f t="shared" si="10"/>
        <v>2</v>
      </c>
      <c r="AO51">
        <f t="shared" si="10"/>
        <v>4</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1</v>
      </c>
      <c r="H52" s="1">
        <f t="shared" si="3"/>
        <v>1</v>
      </c>
      <c r="I52" s="1">
        <f t="shared" si="3"/>
        <v>0</v>
      </c>
      <c r="J52" s="1">
        <f t="shared" si="3"/>
        <v>0</v>
      </c>
      <c r="K52" s="1">
        <f>'Layout (Frame1)'!AG41</f>
        <v>1</v>
      </c>
      <c r="M52" s="1">
        <f t="shared" si="4"/>
        <v>0</v>
      </c>
      <c r="N52" s="1">
        <f t="shared" si="4"/>
        <v>0</v>
      </c>
      <c r="O52" s="1">
        <f t="shared" si="4"/>
        <v>1</v>
      </c>
      <c r="P52" s="1">
        <f t="shared" si="4"/>
        <v>1</v>
      </c>
      <c r="Q52" s="1"/>
      <c r="R52" s="1">
        <f t="shared" si="5"/>
        <v>0</v>
      </c>
      <c r="S52" s="1">
        <f t="shared" si="5"/>
        <v>0</v>
      </c>
      <c r="T52" s="1">
        <f t="shared" si="5"/>
        <v>0</v>
      </c>
      <c r="U52" s="1">
        <f>'Layout (Frame1)'!AH41</f>
        <v>1</v>
      </c>
      <c r="W52" t="str">
        <f t="shared" si="6"/>
        <v>9</v>
      </c>
      <c r="X52" t="str">
        <f t="shared" si="7"/>
        <v>8</v>
      </c>
      <c r="Z52" t="str">
        <f t="shared" si="8"/>
        <v>8</v>
      </c>
      <c r="AA52" t="str">
        <f t="shared" si="9"/>
        <v>C</v>
      </c>
      <c r="AC52">
        <f t="shared" si="14"/>
        <v>0</v>
      </c>
      <c r="AD52">
        <f t="shared" si="13"/>
        <v>0</v>
      </c>
      <c r="AE52">
        <f t="shared" si="10"/>
        <v>0</v>
      </c>
      <c r="AF52">
        <f t="shared" si="10"/>
        <v>8</v>
      </c>
      <c r="AH52">
        <f t="shared" si="10"/>
        <v>1</v>
      </c>
      <c r="AI52">
        <f t="shared" si="10"/>
        <v>0</v>
      </c>
      <c r="AJ52">
        <f t="shared" si="10"/>
        <v>0</v>
      </c>
      <c r="AK52">
        <f t="shared" si="10"/>
        <v>8</v>
      </c>
      <c r="AM52">
        <f t="shared" si="10"/>
        <v>0</v>
      </c>
      <c r="AN52">
        <f t="shared" si="10"/>
        <v>0</v>
      </c>
      <c r="AO52">
        <f t="shared" si="10"/>
        <v>4</v>
      </c>
      <c r="AP52">
        <f t="shared" si="10"/>
        <v>8</v>
      </c>
      <c r="AR52">
        <f t="shared" si="10"/>
        <v>0</v>
      </c>
      <c r="AS52">
        <f t="shared" si="10"/>
        <v>0</v>
      </c>
      <c r="AT52">
        <f t="shared" si="10"/>
        <v>0</v>
      </c>
      <c r="AU52">
        <f t="shared" si="11"/>
        <v>8</v>
      </c>
    </row>
    <row r="54" spans="1:47">
      <c r="A54" t="s">
        <v>32</v>
      </c>
    </row>
    <row r="57" spans="1:47">
      <c r="B57" s="15" t="s">
        <v>40</v>
      </c>
      <c r="G57" t="str">
        <f>C78</f>
        <v>C0.81.E3.83.93.84.E2.83.C2.81.F2.FB.FE.FB.E6.BB.C2.BB.E2.93.E2.83.F2.87.B2.86.B0.86.B0.86.98.8C</v>
      </c>
    </row>
    <row r="58" spans="1:47">
      <c r="B58" s="12" t="s">
        <v>41</v>
      </c>
    </row>
    <row r="59" spans="1:47">
      <c r="B59" s="12"/>
    </row>
    <row r="60" spans="1:47">
      <c r="B60" s="12"/>
    </row>
    <row r="61" spans="1:47">
      <c r="B61" s="12" t="s">
        <v>42</v>
      </c>
    </row>
    <row r="63" spans="1:47">
      <c r="B63" s="2" t="str">
        <f t="shared" ref="B63:B78" si="15">CONCATENATE(CONCATENATE(W37,"",X37), ".",CONCATENATE(Z37,"",AA37))</f>
        <v>C0.81</v>
      </c>
      <c r="C63" t="str">
        <f>B63</f>
        <v>C0.81</v>
      </c>
      <c r="D63" s="2"/>
      <c r="Z63" s="2"/>
    </row>
    <row r="64" spans="1:47">
      <c r="B64" s="2" t="str">
        <f t="shared" si="15"/>
        <v>E3.83</v>
      </c>
      <c r="C64" t="str">
        <f>CONCATENATE(C63,".",B64)</f>
        <v>C0.81.E3.83</v>
      </c>
    </row>
    <row r="65" spans="2:23">
      <c r="B65" s="2" t="str">
        <f t="shared" si="15"/>
        <v>93.84</v>
      </c>
      <c r="C65" t="str">
        <f>CONCATENATE(C64,".",B65)</f>
        <v>C0.81.E3.83.93.84</v>
      </c>
    </row>
    <row r="66" spans="2:23">
      <c r="B66" s="2" t="str">
        <f t="shared" si="15"/>
        <v>E2.83</v>
      </c>
      <c r="C66" t="str">
        <f t="shared" ref="C66:C78" si="16">CONCATENATE(C65,".",B66)</f>
        <v>C0.81.E3.83.93.84.E2.83</v>
      </c>
    </row>
    <row r="67" spans="2:23">
      <c r="B67" s="2" t="str">
        <f t="shared" si="15"/>
        <v>C2.81</v>
      </c>
      <c r="C67" t="str">
        <f t="shared" si="16"/>
        <v>C0.81.E3.83.93.84.E2.83.C2.81</v>
      </c>
    </row>
    <row r="68" spans="2:23">
      <c r="B68" s="2" t="str">
        <f t="shared" si="15"/>
        <v>F2.FB</v>
      </c>
      <c r="C68" t="str">
        <f t="shared" si="16"/>
        <v>C0.81.E3.83.93.84.E2.83.C2.81.F2.FB</v>
      </c>
    </row>
    <row r="69" spans="2:23">
      <c r="B69" s="2" t="str">
        <f t="shared" si="15"/>
        <v>FE.FB</v>
      </c>
      <c r="C69" t="str">
        <f t="shared" si="16"/>
        <v>C0.81.E3.83.93.84.E2.83.C2.81.F2.FB.FE.FB</v>
      </c>
    </row>
    <row r="70" spans="2:23">
      <c r="B70" s="2" t="str">
        <f t="shared" si="15"/>
        <v>E6.BB</v>
      </c>
      <c r="C70" t="str">
        <f t="shared" si="16"/>
        <v>C0.81.E3.83.93.84.E2.83.C2.81.F2.FB.FE.FB.E6.BB</v>
      </c>
    </row>
    <row r="71" spans="2:23">
      <c r="B71" s="2" t="str">
        <f t="shared" si="15"/>
        <v>C2.BB</v>
      </c>
      <c r="C71" t="str">
        <f t="shared" si="16"/>
        <v>C0.81.E3.83.93.84.E2.83.C2.81.F2.FB.FE.FB.E6.BB.C2.BB</v>
      </c>
    </row>
    <row r="72" spans="2:23">
      <c r="B72" s="2" t="str">
        <f t="shared" si="15"/>
        <v>E2.93</v>
      </c>
      <c r="C72" t="str">
        <f t="shared" si="16"/>
        <v>C0.81.E3.83.93.84.E2.83.C2.81.F2.FB.FE.FB.E6.BB.C2.BB.E2.93</v>
      </c>
    </row>
    <row r="73" spans="2:23">
      <c r="B73" s="2" t="str">
        <f t="shared" si="15"/>
        <v>E2.83</v>
      </c>
      <c r="C73" t="str">
        <f t="shared" si="16"/>
        <v>C0.81.E3.83.93.84.E2.83.C2.81.F2.FB.FE.FB.E6.BB.C2.BB.E2.93.E2.83</v>
      </c>
    </row>
    <row r="74" spans="2:23">
      <c r="B74" s="2" t="str">
        <f t="shared" si="15"/>
        <v>F2.87</v>
      </c>
      <c r="C74" t="str">
        <f t="shared" si="16"/>
        <v>C0.81.E3.83.93.84.E2.83.C2.81.F2.FB.FE.FB.E6.BB.C2.BB.E2.93.E2.83.F2.87</v>
      </c>
    </row>
    <row r="75" spans="2:23">
      <c r="B75" s="2" t="str">
        <f t="shared" si="15"/>
        <v>B2.86</v>
      </c>
      <c r="C75" t="str">
        <f t="shared" si="16"/>
        <v>C0.81.E3.83.93.84.E2.83.C2.81.F2.FB.FE.FB.E6.BB.C2.BB.E2.93.E2.83.F2.87.B2.86</v>
      </c>
    </row>
    <row r="76" spans="2:23">
      <c r="B76" s="2" t="str">
        <f t="shared" si="15"/>
        <v>B0.86</v>
      </c>
      <c r="C76" t="str">
        <f t="shared" si="16"/>
        <v>C0.81.E3.83.93.84.E2.83.C2.81.F2.FB.FE.FB.E6.BB.C2.BB.E2.93.E2.83.F2.87.B2.86.B0.86</v>
      </c>
    </row>
    <row r="77" spans="2:23">
      <c r="B77" s="2" t="str">
        <f t="shared" si="15"/>
        <v>B0.86</v>
      </c>
      <c r="C77" t="str">
        <f t="shared" si="16"/>
        <v>C0.81.E3.83.93.84.E2.83.C2.81.F2.FB.FE.FB.E6.BB.C2.BB.E2.93.E2.83.F2.87.B2.86.B0.86.B0.86</v>
      </c>
    </row>
    <row r="78" spans="2:23">
      <c r="B78" s="2" t="str">
        <f t="shared" si="15"/>
        <v>98.8C</v>
      </c>
      <c r="C78" t="str">
        <f t="shared" si="16"/>
        <v>C0.81.E3.83.93.84.E2.83.C2.81.F2.FB.FE.FB.E6.BB.C2.BB.E2.93.E2.83.F2.87.B2.86.B0.86.B0.86.98.8C</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5.xml><?xml version="1.0" encoding="utf-8"?>
<worksheet xmlns="http://schemas.openxmlformats.org/spreadsheetml/2006/main" xmlns:r="http://schemas.openxmlformats.org/officeDocument/2006/relationships">
  <dimension ref="A1:CW83"/>
  <sheetViews>
    <sheetView topLeftCell="A35" zoomScaleNormal="100" workbookViewId="0">
      <selection activeCell="M56" sqref="M56"/>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(Frame1)'!R26</f>
        <v>0</v>
      </c>
      <c r="D12" s="20">
        <f>'Layout (Frame1)'!S26</f>
        <v>0</v>
      </c>
      <c r="E12" s="20">
        <f>'Layout (Frame1)'!T26</f>
        <v>0</v>
      </c>
      <c r="F12" s="20">
        <f>'Layout (Frame1)'!U26</f>
        <v>0</v>
      </c>
      <c r="G12" s="20">
        <f>'Layout (Frame1)'!V26</f>
        <v>0</v>
      </c>
      <c r="H12" s="20">
        <f>'Layout (Frame1)'!W26</f>
        <v>0</v>
      </c>
      <c r="I12" s="20">
        <f>'Layout (Frame1)'!X26</f>
        <v>0</v>
      </c>
      <c r="J12" s="20">
        <f>'Layout (Frame1)'!Y26</f>
        <v>1</v>
      </c>
      <c r="K12" s="20">
        <f>'Layout (Frame1)'!Z26</f>
        <v>1</v>
      </c>
      <c r="L12" s="20">
        <f>'Layout (Frame1)'!AA26</f>
        <v>0</v>
      </c>
      <c r="M12" s="20">
        <f>'Layout (Frame1)'!AB26</f>
        <v>0</v>
      </c>
      <c r="N12" s="20">
        <f>'Layout (Frame1)'!AC26</f>
        <v>0</v>
      </c>
      <c r="O12" s="20">
        <f>'Layout (Frame1)'!AD26</f>
        <v>0</v>
      </c>
      <c r="P12" s="20">
        <f>'Layout (Frame1)'!AE26</f>
        <v>0</v>
      </c>
      <c r="U12" s="4"/>
      <c r="V12" s="4"/>
      <c r="W12" t="str">
        <f t="shared" ref="W12:W27" si="0">DEC2HEX(O11+U11)</f>
        <v>2</v>
      </c>
      <c r="X12" t="str">
        <f t="shared" ref="X12:X27" si="1">DEC2HEX(K11+M11)</f>
        <v>A</v>
      </c>
      <c r="Y12" s="4"/>
      <c r="Z12" s="4"/>
      <c r="AA12" s="4"/>
      <c r="AB12" s="4"/>
    </row>
    <row r="13" spans="1:28">
      <c r="B13" s="2">
        <v>1</v>
      </c>
      <c r="C13" s="20">
        <f>'Layout (Frame1)'!R27</f>
        <v>1</v>
      </c>
      <c r="D13" s="20">
        <f>'Layout (Frame1)'!S27</f>
        <v>1</v>
      </c>
      <c r="E13" s="20">
        <f>'Layout (Frame1)'!T27</f>
        <v>0</v>
      </c>
      <c r="F13" s="20">
        <f>'Layout (Frame1)'!U27</f>
        <v>0</v>
      </c>
      <c r="G13" s="20">
        <f>'Layout (Frame1)'!V27</f>
        <v>0</v>
      </c>
      <c r="H13" s="20">
        <f>'Layout (Frame1)'!W27</f>
        <v>0</v>
      </c>
      <c r="I13" s="20">
        <f>'Layout (Frame1)'!X27</f>
        <v>1</v>
      </c>
      <c r="J13" s="20">
        <f>'Layout (Frame1)'!Y27</f>
        <v>1</v>
      </c>
      <c r="K13" s="20">
        <f>'Layout (Frame1)'!Z27</f>
        <v>1</v>
      </c>
      <c r="L13" s="20">
        <f>'Layout (Frame1)'!AA27</f>
        <v>1</v>
      </c>
      <c r="M13" s="20">
        <f>'Layout (Frame1)'!AB27</f>
        <v>0</v>
      </c>
      <c r="N13" s="20">
        <f>'Layout (Frame1)'!AC27</f>
        <v>0</v>
      </c>
      <c r="O13" s="20">
        <f>'Layout (Frame1)'!AD27</f>
        <v>0</v>
      </c>
      <c r="P13" s="20">
        <f>'Layout (Frame1)'!AE27</f>
        <v>0</v>
      </c>
      <c r="V13" s="4"/>
      <c r="W13" t="str">
        <f t="shared" si="0"/>
        <v>0</v>
      </c>
      <c r="X13" t="str">
        <f t="shared" si="1"/>
        <v>1</v>
      </c>
    </row>
    <row r="14" spans="1:28">
      <c r="B14" s="2">
        <v>2</v>
      </c>
      <c r="C14" s="20">
        <f>'Layout (Frame1)'!R28</f>
        <v>1</v>
      </c>
      <c r="D14" s="20">
        <f>'Layout (Frame1)'!S28</f>
        <v>1</v>
      </c>
      <c r="E14" s="20">
        <f>'Layout (Frame1)'!T28</f>
        <v>0</v>
      </c>
      <c r="F14" s="20">
        <f>'Layout (Frame1)'!U28</f>
        <v>0</v>
      </c>
      <c r="G14" s="20">
        <f>'Layout (Frame1)'!V28</f>
        <v>0</v>
      </c>
      <c r="H14" s="20">
        <f>'Layout (Frame1)'!W28</f>
        <v>0</v>
      </c>
      <c r="I14" s="20">
        <f>'Layout (Frame1)'!X28</f>
        <v>1</v>
      </c>
      <c r="J14" s="20">
        <f>'Layout (Frame1)'!Y28</f>
        <v>1</v>
      </c>
      <c r="K14" s="20">
        <f>'Layout (Frame1)'!Z28</f>
        <v>0</v>
      </c>
      <c r="L14" s="20">
        <f>'Layout (Frame1)'!AA28</f>
        <v>0</v>
      </c>
      <c r="M14" s="20">
        <f>'Layout (Frame1)'!AB28</f>
        <v>1</v>
      </c>
      <c r="N14" s="20">
        <f>'Layout (Frame1)'!AC28</f>
        <v>0</v>
      </c>
      <c r="O14" s="20">
        <f>'Layout (Frame1)'!AD28</f>
        <v>0</v>
      </c>
      <c r="P14" s="20">
        <f>'Layout (Frame1)'!AE28</f>
        <v>0</v>
      </c>
      <c r="V14" s="4"/>
      <c r="W14" t="str">
        <f t="shared" si="0"/>
        <v>0</v>
      </c>
      <c r="X14" t="str">
        <f t="shared" si="1"/>
        <v>1</v>
      </c>
    </row>
    <row r="15" spans="1:28">
      <c r="B15" s="2">
        <v>3</v>
      </c>
      <c r="C15" s="20">
        <f>'Layout (Frame1)'!R29</f>
        <v>0</v>
      </c>
      <c r="D15" s="20">
        <f>'Layout (Frame1)'!S29</f>
        <v>1</v>
      </c>
      <c r="E15" s="20">
        <f>'Layout (Frame1)'!T29</f>
        <v>0</v>
      </c>
      <c r="F15" s="20">
        <f>'Layout (Frame1)'!U29</f>
        <v>0</v>
      </c>
      <c r="G15" s="20">
        <f>'Layout (Frame1)'!V29</f>
        <v>0</v>
      </c>
      <c r="H15" s="20">
        <f>'Layout (Frame1)'!W29</f>
        <v>0</v>
      </c>
      <c r="I15" s="20">
        <f>'Layout (Frame1)'!X29</f>
        <v>1</v>
      </c>
      <c r="J15" s="20">
        <f>'Layout (Frame1)'!Y29</f>
        <v>1</v>
      </c>
      <c r="K15" s="20">
        <f>'Layout (Frame1)'!Z29</f>
        <v>1</v>
      </c>
      <c r="L15" s="20">
        <f>'Layout (Frame1)'!AA29</f>
        <v>1</v>
      </c>
      <c r="M15" s="20">
        <f>'Layout (Frame1)'!AB29</f>
        <v>0</v>
      </c>
      <c r="N15" s="20">
        <f>'Layout (Frame1)'!AC29</f>
        <v>0</v>
      </c>
      <c r="O15" s="20">
        <f>'Layout (Frame1)'!AD29</f>
        <v>0</v>
      </c>
      <c r="P15" s="20">
        <f>'Layout (Frame1)'!AE29</f>
        <v>0</v>
      </c>
      <c r="V15" s="4"/>
      <c r="W15" t="str">
        <f t="shared" si="0"/>
        <v>0</v>
      </c>
      <c r="X15" t="str">
        <f t="shared" si="1"/>
        <v>1</v>
      </c>
    </row>
    <row r="16" spans="1:28">
      <c r="B16" s="2">
        <v>4</v>
      </c>
      <c r="C16" s="20">
        <f>'Layout (Frame1)'!R30</f>
        <v>0</v>
      </c>
      <c r="D16" s="20">
        <f>'Layout (Frame1)'!S30</f>
        <v>1</v>
      </c>
      <c r="E16" s="20">
        <f>'Layout (Frame1)'!T30</f>
        <v>0</v>
      </c>
      <c r="F16" s="20">
        <f>'Layout (Frame1)'!U30</f>
        <v>0</v>
      </c>
      <c r="G16" s="20">
        <f>'Layout (Frame1)'!V30</f>
        <v>0</v>
      </c>
      <c r="H16" s="20">
        <f>'Layout (Frame1)'!W30</f>
        <v>0</v>
      </c>
      <c r="I16" s="20">
        <f>'Layout (Frame1)'!X30</f>
        <v>0</v>
      </c>
      <c r="J16" s="20">
        <f>'Layout (Frame1)'!Y30</f>
        <v>1</v>
      </c>
      <c r="K16" s="20">
        <f>'Layout (Frame1)'!Z30</f>
        <v>1</v>
      </c>
      <c r="L16" s="20">
        <f>'Layout (Frame1)'!AA30</f>
        <v>0</v>
      </c>
      <c r="M16" s="20">
        <f>'Layout (Frame1)'!AB30</f>
        <v>0</v>
      </c>
      <c r="N16" s="20">
        <f>'Layout (Frame1)'!AC30</f>
        <v>0</v>
      </c>
      <c r="O16" s="20">
        <f>'Layout (Frame1)'!AD30</f>
        <v>0</v>
      </c>
      <c r="P16" s="20">
        <f>'Layout (Frame1)'!AE30</f>
        <v>0</v>
      </c>
      <c r="V16" s="4"/>
      <c r="W16" t="str">
        <f t="shared" si="0"/>
        <v>0</v>
      </c>
      <c r="X16" t="str">
        <f t="shared" si="1"/>
        <v>1</v>
      </c>
    </row>
    <row r="17" spans="1:29">
      <c r="B17" s="2">
        <v>5</v>
      </c>
      <c r="C17" s="20">
        <f>'Layout (Frame1)'!R31</f>
        <v>0</v>
      </c>
      <c r="D17" s="20">
        <f>'Layout (Frame1)'!S31</f>
        <v>1</v>
      </c>
      <c r="E17" s="20">
        <f>'Layout (Frame1)'!T31</f>
        <v>0</v>
      </c>
      <c r="F17" s="20">
        <f>'Layout (Frame1)'!U31</f>
        <v>0</v>
      </c>
      <c r="G17" s="20">
        <f>'Layout (Frame1)'!V31</f>
        <v>1</v>
      </c>
      <c r="H17" s="20">
        <f>'Layout (Frame1)'!W31</f>
        <v>1</v>
      </c>
      <c r="I17" s="20">
        <f>'Layout (Frame1)'!X31</f>
        <v>1</v>
      </c>
      <c r="J17" s="20">
        <f>'Layout (Frame1)'!Y31</f>
        <v>1</v>
      </c>
      <c r="K17" s="20">
        <f>'Layout (Frame1)'!Z31</f>
        <v>1</v>
      </c>
      <c r="L17" s="20">
        <f>'Layout (Frame1)'!AA31</f>
        <v>0</v>
      </c>
      <c r="M17" s="20">
        <f>'Layout (Frame1)'!AB31</f>
        <v>1</v>
      </c>
      <c r="N17" s="20">
        <f>'Layout (Frame1)'!AC31</f>
        <v>1</v>
      </c>
      <c r="O17" s="20">
        <f>'Layout (Frame1)'!AD31</f>
        <v>1</v>
      </c>
      <c r="P17" s="20">
        <f>'Layout (Frame1)'!AE31</f>
        <v>1</v>
      </c>
      <c r="V17" s="4"/>
      <c r="W17" t="str">
        <f t="shared" si="0"/>
        <v>0</v>
      </c>
      <c r="X17" t="str">
        <f t="shared" si="1"/>
        <v>1</v>
      </c>
    </row>
    <row r="18" spans="1:29">
      <c r="B18" s="2">
        <v>6</v>
      </c>
      <c r="C18" s="20">
        <f>'Layout (Frame1)'!R32</f>
        <v>0</v>
      </c>
      <c r="D18" s="20">
        <f>'Layout (Frame1)'!S32</f>
        <v>1</v>
      </c>
      <c r="E18" s="20">
        <f>'Layout (Frame1)'!T32</f>
        <v>1</v>
      </c>
      <c r="F18" s="20">
        <f>'Layout (Frame1)'!U32</f>
        <v>1</v>
      </c>
      <c r="G18" s="20">
        <f>'Layout (Frame1)'!V32</f>
        <v>1</v>
      </c>
      <c r="H18" s="20">
        <f>'Layout (Frame1)'!W32</f>
        <v>1</v>
      </c>
      <c r="I18" s="20">
        <f>'Layout (Frame1)'!X32</f>
        <v>1</v>
      </c>
      <c r="J18" s="20">
        <f>'Layout (Frame1)'!Y32</f>
        <v>1</v>
      </c>
      <c r="K18" s="20">
        <f>'Layout (Frame1)'!Z32</f>
        <v>1</v>
      </c>
      <c r="L18" s="20">
        <f>'Layout (Frame1)'!AA32</f>
        <v>0</v>
      </c>
      <c r="M18" s="20">
        <f>'Layout (Frame1)'!AB32</f>
        <v>1</v>
      </c>
      <c r="N18" s="20">
        <f>'Layout (Frame1)'!AC32</f>
        <v>1</v>
      </c>
      <c r="O18" s="20">
        <f>'Layout (Frame1)'!AD32</f>
        <v>1</v>
      </c>
      <c r="P18" s="20">
        <f>'Layout (Frame1)'!AE32</f>
        <v>1</v>
      </c>
      <c r="V18" s="4"/>
      <c r="W18" t="str">
        <f t="shared" si="0"/>
        <v>1</v>
      </c>
      <c r="X18" t="str">
        <f t="shared" si="1"/>
        <v>2</v>
      </c>
    </row>
    <row r="19" spans="1:29">
      <c r="B19" s="2">
        <v>7</v>
      </c>
      <c r="C19" s="20">
        <f>'Layout (Frame1)'!R33</f>
        <v>0</v>
      </c>
      <c r="D19" s="20">
        <f>'Layout (Frame1)'!S33</f>
        <v>1</v>
      </c>
      <c r="E19" s="20">
        <f>'Layout (Frame1)'!T33</f>
        <v>1</v>
      </c>
      <c r="F19" s="20">
        <f>'Layout (Frame1)'!U33</f>
        <v>0</v>
      </c>
      <c r="G19" s="20">
        <f>'Layout (Frame1)'!V33</f>
        <v>0</v>
      </c>
      <c r="H19" s="20">
        <f>'Layout (Frame1)'!W33</f>
        <v>1</v>
      </c>
      <c r="I19" s="20">
        <f>'Layout (Frame1)'!X33</f>
        <v>1</v>
      </c>
      <c r="J19" s="20">
        <f>'Layout (Frame1)'!Y33</f>
        <v>1</v>
      </c>
      <c r="K19" s="20">
        <f>'Layout (Frame1)'!Z33</f>
        <v>1</v>
      </c>
      <c r="L19" s="20">
        <f>'Layout (Frame1)'!AA33</f>
        <v>0</v>
      </c>
      <c r="M19" s="20">
        <f>'Layout (Frame1)'!AB33</f>
        <v>1</v>
      </c>
      <c r="N19" s="20">
        <f>'Layout (Frame1)'!AC33</f>
        <v>1</v>
      </c>
      <c r="O19" s="20">
        <f>'Layout (Frame1)'!AD33</f>
        <v>1</v>
      </c>
      <c r="P19" s="20">
        <f>'Layout (Frame1)'!AE33</f>
        <v>0</v>
      </c>
      <c r="V19" s="4"/>
      <c r="W19" t="str">
        <f t="shared" si="0"/>
        <v>1</v>
      </c>
      <c r="X19" t="str">
        <f t="shared" si="1"/>
        <v>2</v>
      </c>
    </row>
    <row r="20" spans="1:29">
      <c r="B20" s="2">
        <v>8</v>
      </c>
      <c r="C20" s="20">
        <f>'Layout (Frame1)'!R34</f>
        <v>0</v>
      </c>
      <c r="D20" s="20">
        <f>'Layout (Frame1)'!S34</f>
        <v>1</v>
      </c>
      <c r="E20" s="20">
        <f>'Layout (Frame1)'!T34</f>
        <v>0</v>
      </c>
      <c r="F20" s="20">
        <f>'Layout (Frame1)'!U34</f>
        <v>0</v>
      </c>
      <c r="G20" s="20">
        <f>'Layout (Frame1)'!V34</f>
        <v>0</v>
      </c>
      <c r="H20" s="20">
        <f>'Layout (Frame1)'!W34</f>
        <v>0</v>
      </c>
      <c r="I20" s="20">
        <f>'Layout (Frame1)'!X34</f>
        <v>1</v>
      </c>
      <c r="J20" s="20">
        <f>'Layout (Frame1)'!Y34</f>
        <v>1</v>
      </c>
      <c r="K20" s="20">
        <f>'Layout (Frame1)'!Z34</f>
        <v>1</v>
      </c>
      <c r="L20" s="20">
        <f>'Layout (Frame1)'!AA34</f>
        <v>0</v>
      </c>
      <c r="M20" s="20">
        <f>'Layout (Frame1)'!AB34</f>
        <v>1</v>
      </c>
      <c r="N20" s="20">
        <f>'Layout (Frame1)'!AC34</f>
        <v>1</v>
      </c>
      <c r="O20" s="20">
        <f>'Layout (Frame1)'!AD34</f>
        <v>1</v>
      </c>
      <c r="P20" s="20">
        <f>'Layout (Frame1)'!AE34</f>
        <v>0</v>
      </c>
      <c r="V20" s="4"/>
      <c r="W20" t="str">
        <f t="shared" si="0"/>
        <v>1</v>
      </c>
      <c r="X20" t="str">
        <f t="shared" si="1"/>
        <v>2</v>
      </c>
    </row>
    <row r="21" spans="1:29">
      <c r="A21" t="s">
        <v>23</v>
      </c>
      <c r="B21" s="2">
        <v>9</v>
      </c>
      <c r="C21" s="20">
        <f>'Layout (Frame1)'!R35</f>
        <v>0</v>
      </c>
      <c r="D21" s="20">
        <f>'Layout (Frame1)'!S35</f>
        <v>1</v>
      </c>
      <c r="E21" s="20">
        <f>'Layout (Frame1)'!T35</f>
        <v>0</v>
      </c>
      <c r="F21" s="20">
        <f>'Layout (Frame1)'!U35</f>
        <v>0</v>
      </c>
      <c r="G21" s="20">
        <f>'Layout (Frame1)'!V35</f>
        <v>0</v>
      </c>
      <c r="H21" s="20">
        <f>'Layout (Frame1)'!W35</f>
        <v>1</v>
      </c>
      <c r="I21" s="20">
        <f>'Layout (Frame1)'!X35</f>
        <v>1</v>
      </c>
      <c r="J21" s="20">
        <f>'Layout (Frame1)'!Y35</f>
        <v>1</v>
      </c>
      <c r="K21" s="20">
        <f>'Layout (Frame1)'!Z35</f>
        <v>1</v>
      </c>
      <c r="L21" s="20">
        <f>'Layout (Frame1)'!AA35</f>
        <v>0</v>
      </c>
      <c r="M21" s="20">
        <f>'Layout (Frame1)'!AB35</f>
        <v>0</v>
      </c>
      <c r="N21" s="20">
        <f>'Layout (Frame1)'!AC35</f>
        <v>1</v>
      </c>
      <c r="O21" s="20">
        <f>'Layout (Frame1)'!AD35</f>
        <v>0</v>
      </c>
      <c r="P21" s="20">
        <f>'Layout (Frame1)'!AE35</f>
        <v>0</v>
      </c>
      <c r="V21" s="4"/>
      <c r="W21" t="str">
        <f t="shared" si="0"/>
        <v>1</v>
      </c>
      <c r="X21" t="str">
        <f t="shared" si="1"/>
        <v>2</v>
      </c>
    </row>
    <row r="22" spans="1:29">
      <c r="A22" t="s">
        <v>24</v>
      </c>
      <c r="B22" s="2" t="s">
        <v>17</v>
      </c>
      <c r="C22" s="20">
        <f>'Layout (Frame1)'!R36</f>
        <v>0</v>
      </c>
      <c r="D22" s="20">
        <f>'Layout (Frame1)'!S36</f>
        <v>1</v>
      </c>
      <c r="E22" s="20">
        <f>'Layout (Frame1)'!T36</f>
        <v>0</v>
      </c>
      <c r="F22" s="20">
        <f>'Layout (Frame1)'!U36</f>
        <v>0</v>
      </c>
      <c r="G22" s="20">
        <f>'Layout (Frame1)'!V36</f>
        <v>0</v>
      </c>
      <c r="H22" s="20">
        <f>'Layout (Frame1)'!W36</f>
        <v>1</v>
      </c>
      <c r="I22" s="20">
        <f>'Layout (Frame1)'!X36</f>
        <v>1</v>
      </c>
      <c r="J22" s="20">
        <f>'Layout (Frame1)'!Y36</f>
        <v>1</v>
      </c>
      <c r="K22" s="20">
        <f>'Layout (Frame1)'!Z36</f>
        <v>1</v>
      </c>
      <c r="L22" s="20">
        <f>'Layout (Frame1)'!AA36</f>
        <v>0</v>
      </c>
      <c r="M22" s="20">
        <f>'Layout (Frame1)'!AB36</f>
        <v>0</v>
      </c>
      <c r="N22" s="20">
        <f>'Layout (Frame1)'!AC36</f>
        <v>0</v>
      </c>
      <c r="O22" s="20">
        <f>'Layout (Frame1)'!AD36</f>
        <v>0</v>
      </c>
      <c r="P22" s="20">
        <f>'Layout (Frame1)'!AE36</f>
        <v>0</v>
      </c>
      <c r="V22" s="4"/>
      <c r="W22" t="str">
        <f t="shared" si="0"/>
        <v>0</v>
      </c>
      <c r="X22" t="str">
        <f t="shared" si="1"/>
        <v>1</v>
      </c>
    </row>
    <row r="23" spans="1:29">
      <c r="A23" t="s">
        <v>25</v>
      </c>
      <c r="B23" s="2" t="s">
        <v>18</v>
      </c>
      <c r="C23" s="20">
        <f>'Layout (Frame1)'!R37</f>
        <v>0</v>
      </c>
      <c r="D23" s="20">
        <f>'Layout (Frame1)'!S37</f>
        <v>1</v>
      </c>
      <c r="E23" s="20">
        <f>'Layout (Frame1)'!T37</f>
        <v>0</v>
      </c>
      <c r="F23" s="20">
        <f>'Layout (Frame1)'!U37</f>
        <v>0</v>
      </c>
      <c r="G23" s="20">
        <f>'Layout (Frame1)'!V37</f>
        <v>1</v>
      </c>
      <c r="H23" s="20">
        <f>'Layout (Frame1)'!W37</f>
        <v>1</v>
      </c>
      <c r="I23" s="20">
        <f>'Layout (Frame1)'!X37</f>
        <v>1</v>
      </c>
      <c r="J23" s="20">
        <f>'Layout (Frame1)'!Y37</f>
        <v>1</v>
      </c>
      <c r="K23" s="20">
        <f>'Layout (Frame1)'!Z37</f>
        <v>1</v>
      </c>
      <c r="L23" s="20">
        <f>'Layout (Frame1)'!AA37</f>
        <v>1</v>
      </c>
      <c r="M23" s="20">
        <f>'Layout (Frame1)'!AB37</f>
        <v>0</v>
      </c>
      <c r="N23" s="20">
        <f>'Layout (Frame1)'!AC37</f>
        <v>0</v>
      </c>
      <c r="O23" s="20">
        <f>'Layout (Frame1)'!AD37</f>
        <v>0</v>
      </c>
      <c r="P23" s="20">
        <f>'Layout (Frame1)'!AE37</f>
        <v>0</v>
      </c>
      <c r="V23" s="4"/>
      <c r="W23" t="str">
        <f t="shared" si="0"/>
        <v>0</v>
      </c>
      <c r="X23" t="str">
        <f t="shared" si="1"/>
        <v>1</v>
      </c>
    </row>
    <row r="24" spans="1:29">
      <c r="A24" t="s">
        <v>26</v>
      </c>
      <c r="B24" s="2" t="s">
        <v>19</v>
      </c>
      <c r="C24" s="20">
        <f>'Layout (Frame1)'!R38</f>
        <v>0</v>
      </c>
      <c r="D24" s="20">
        <f>'Layout (Frame1)'!S38</f>
        <v>1</v>
      </c>
      <c r="E24" s="20">
        <f>'Layout (Frame1)'!T38</f>
        <v>0</v>
      </c>
      <c r="F24" s="20">
        <f>'Layout (Frame1)'!U38</f>
        <v>0</v>
      </c>
      <c r="G24" s="20">
        <f>'Layout (Frame1)'!V38</f>
        <v>1</v>
      </c>
      <c r="H24" s="20">
        <f>'Layout (Frame1)'!W38</f>
        <v>1</v>
      </c>
      <c r="I24" s="20">
        <f>'Layout (Frame1)'!X38</f>
        <v>0</v>
      </c>
      <c r="J24" s="20">
        <f>'Layout (Frame1)'!Y38</f>
        <v>0</v>
      </c>
      <c r="K24" s="20">
        <f>'Layout (Frame1)'!Z38</f>
        <v>1</v>
      </c>
      <c r="L24" s="20">
        <f>'Layout (Frame1)'!AA38</f>
        <v>1</v>
      </c>
      <c r="M24" s="20">
        <f>'Layout (Frame1)'!AB38</f>
        <v>0</v>
      </c>
      <c r="N24" s="20">
        <f>'Layout (Frame1)'!AC38</f>
        <v>0</v>
      </c>
      <c r="O24" s="20">
        <f>'Layout (Frame1)'!AD38</f>
        <v>0</v>
      </c>
      <c r="P24" s="20">
        <f>'Layout (Frame1)'!AE38</f>
        <v>0</v>
      </c>
      <c r="V24" s="4"/>
      <c r="W24" t="str">
        <f t="shared" si="0"/>
        <v>0</v>
      </c>
      <c r="X24" t="str">
        <f t="shared" si="1"/>
        <v>1</v>
      </c>
    </row>
    <row r="25" spans="1:29">
      <c r="A25" t="s">
        <v>27</v>
      </c>
      <c r="B25" s="2" t="s">
        <v>20</v>
      </c>
      <c r="C25" s="20">
        <f>'Layout (Frame1)'!R39</f>
        <v>0</v>
      </c>
      <c r="D25" s="20">
        <f>'Layout (Frame1)'!S39</f>
        <v>0</v>
      </c>
      <c r="E25" s="20">
        <f>'Layout (Frame1)'!T39</f>
        <v>0</v>
      </c>
      <c r="F25" s="20">
        <f>'Layout (Frame1)'!U39</f>
        <v>0</v>
      </c>
      <c r="G25" s="20">
        <f>'Layout (Frame1)'!V39</f>
        <v>1</v>
      </c>
      <c r="H25" s="20">
        <f>'Layout (Frame1)'!W39</f>
        <v>1</v>
      </c>
      <c r="I25" s="20">
        <f>'Layout (Frame1)'!X39</f>
        <v>0</v>
      </c>
      <c r="J25" s="20">
        <f>'Layout (Frame1)'!Y39</f>
        <v>0</v>
      </c>
      <c r="K25" s="20">
        <f>'Layout (Frame1)'!Z39</f>
        <v>1</v>
      </c>
      <c r="L25" s="20">
        <f>'Layout (Frame1)'!AA39</f>
        <v>1</v>
      </c>
      <c r="M25" s="20">
        <f>'Layout (Frame1)'!AB39</f>
        <v>0</v>
      </c>
      <c r="N25" s="20">
        <f>'Layout (Frame1)'!AC39</f>
        <v>0</v>
      </c>
      <c r="O25" s="20">
        <f>'Layout (Frame1)'!AD39</f>
        <v>0</v>
      </c>
      <c r="P25" s="20">
        <f>'Layout (Frame1)'!AE39</f>
        <v>0</v>
      </c>
      <c r="V25" s="4"/>
      <c r="W25" t="str">
        <f t="shared" si="0"/>
        <v>0</v>
      </c>
      <c r="X25" t="str">
        <f t="shared" si="1"/>
        <v>1</v>
      </c>
    </row>
    <row r="26" spans="1:29">
      <c r="A26" t="s">
        <v>28</v>
      </c>
      <c r="B26" s="2" t="s">
        <v>21</v>
      </c>
      <c r="C26" s="20">
        <f>'Layout (Frame1)'!R40</f>
        <v>0</v>
      </c>
      <c r="D26" s="20">
        <f>'Layout (Frame1)'!S40</f>
        <v>0</v>
      </c>
      <c r="E26" s="20">
        <f>'Layout (Frame1)'!T40</f>
        <v>0</v>
      </c>
      <c r="F26" s="20">
        <f>'Layout (Frame1)'!U40</f>
        <v>0</v>
      </c>
      <c r="G26" s="20">
        <f>'Layout (Frame1)'!V40</f>
        <v>1</v>
      </c>
      <c r="H26" s="20">
        <f>'Layout (Frame1)'!W40</f>
        <v>1</v>
      </c>
      <c r="I26" s="20">
        <f>'Layout (Frame1)'!X40</f>
        <v>0</v>
      </c>
      <c r="J26" s="20">
        <f>'Layout (Frame1)'!Y40</f>
        <v>0</v>
      </c>
      <c r="K26" s="20">
        <f>'Layout (Frame1)'!Z40</f>
        <v>1</v>
      </c>
      <c r="L26" s="20">
        <f>'Layout (Frame1)'!AA40</f>
        <v>1</v>
      </c>
      <c r="M26" s="20">
        <f>'Layout (Frame1)'!AB40</f>
        <v>0</v>
      </c>
      <c r="N26" s="20">
        <f>'Layout (Frame1)'!AC40</f>
        <v>0</v>
      </c>
      <c r="O26" s="20">
        <f>'Layout (Frame1)'!AD40</f>
        <v>0</v>
      </c>
      <c r="P26" s="20">
        <f>'Layout (Frame1)'!AE40</f>
        <v>0</v>
      </c>
      <c r="V26" s="4"/>
      <c r="W26" t="str">
        <f t="shared" si="0"/>
        <v>0</v>
      </c>
      <c r="X26" t="str">
        <f t="shared" si="1"/>
        <v>1</v>
      </c>
    </row>
    <row r="27" spans="1:29">
      <c r="A27" t="s">
        <v>29</v>
      </c>
      <c r="B27" s="2" t="s">
        <v>22</v>
      </c>
      <c r="C27" s="20">
        <f>'Layout (Frame1)'!R41</f>
        <v>0</v>
      </c>
      <c r="D27" s="20">
        <f>'Layout (Frame1)'!S41</f>
        <v>0</v>
      </c>
      <c r="E27" s="20">
        <f>'Layout (Frame1)'!T41</f>
        <v>0</v>
      </c>
      <c r="F27" s="20">
        <f>'Layout (Frame1)'!U41</f>
        <v>1</v>
      </c>
      <c r="G27" s="20">
        <f>'Layout (Frame1)'!V41</f>
        <v>1</v>
      </c>
      <c r="H27" s="20">
        <f>'Layout (Frame1)'!W41</f>
        <v>0</v>
      </c>
      <c r="I27" s="20">
        <f>'Layout (Frame1)'!X41</f>
        <v>0</v>
      </c>
      <c r="J27" s="20">
        <f>'Layout (Frame1)'!Y41</f>
        <v>0</v>
      </c>
      <c r="K27" s="20">
        <f>'Layout (Frame1)'!Z41</f>
        <v>0</v>
      </c>
      <c r="L27" s="20">
        <f>'Layout (Frame1)'!AA41</f>
        <v>1</v>
      </c>
      <c r="M27" s="20">
        <f>'Layout (Frame1)'!AB41</f>
        <v>1</v>
      </c>
      <c r="N27" s="20">
        <f>'Layout (Frame1)'!AC41</f>
        <v>0</v>
      </c>
      <c r="O27" s="20">
        <f>'Layout (Frame1)'!AD41</f>
        <v>0</v>
      </c>
      <c r="P27" s="20">
        <f>'Layout (Frame1)'!AE41</f>
        <v>0</v>
      </c>
      <c r="V27" s="4"/>
      <c r="W27" t="str">
        <f t="shared" si="0"/>
        <v>0</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60</v>
      </c>
      <c r="D35" s="7"/>
      <c r="E35" s="7"/>
      <c r="F35" s="7"/>
      <c r="G35" s="7"/>
      <c r="H35" s="7"/>
      <c r="I35" s="8"/>
      <c r="J35" s="8"/>
      <c r="K35" s="9"/>
      <c r="M35" s="10" t="s">
        <v>61</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(Frame1)'!AI26</f>
        <v>1</v>
      </c>
      <c r="L37" s="4"/>
      <c r="M37" s="1">
        <f t="shared" ref="M37:P52" si="4">J12</f>
        <v>1</v>
      </c>
      <c r="N37" s="1">
        <f t="shared" si="4"/>
        <v>1</v>
      </c>
      <c r="O37" s="1">
        <f t="shared" si="4"/>
        <v>0</v>
      </c>
      <c r="P37" s="1">
        <f t="shared" si="4"/>
        <v>0</v>
      </c>
      <c r="Q37" s="1"/>
      <c r="R37" s="1">
        <f t="shared" ref="R37:T52" si="5">N12</f>
        <v>0</v>
      </c>
      <c r="S37" s="1">
        <f t="shared" si="5"/>
        <v>0</v>
      </c>
      <c r="T37" s="1">
        <f t="shared" si="5"/>
        <v>0</v>
      </c>
      <c r="U37" s="1">
        <f>'Layout (Frame1)'!AJ26</f>
        <v>1</v>
      </c>
      <c r="W37" t="str">
        <f t="shared" ref="W37:W52" si="6">DEC2HEX(SUM(AH37:AK37))</f>
        <v>8</v>
      </c>
      <c r="X37" t="str">
        <f t="shared" ref="X37:X52" si="7">DEC2HEX(SUM(AC37:AF37))</f>
        <v>0</v>
      </c>
      <c r="Z37" t="str">
        <f t="shared" ref="Z37:Z52" si="8">DEC2HEX(SUM(AR37:AU37))</f>
        <v>8</v>
      </c>
      <c r="AA37" t="str">
        <f t="shared" ref="AA37:AA52" si="9">DEC2HEX(SUM(AM37:AP37))</f>
        <v>3</v>
      </c>
      <c r="AC37">
        <f>IF(C37=0,0,C$36)</f>
        <v>0</v>
      </c>
      <c r="AD37">
        <f>IF(D37=0,0,D$36)</f>
        <v>0</v>
      </c>
      <c r="AE37">
        <f t="shared" ref="AE37:AT52" si="10">IF(E37=0,0,E$36)</f>
        <v>0</v>
      </c>
      <c r="AF37">
        <f t="shared" si="10"/>
        <v>0</v>
      </c>
      <c r="AH37">
        <f t="shared" si="10"/>
        <v>0</v>
      </c>
      <c r="AI37">
        <f t="shared" si="10"/>
        <v>0</v>
      </c>
      <c r="AJ37">
        <f t="shared" si="10"/>
        <v>0</v>
      </c>
      <c r="AK37">
        <f t="shared" si="10"/>
        <v>8</v>
      </c>
      <c r="AM37">
        <f t="shared" si="10"/>
        <v>1</v>
      </c>
      <c r="AN37">
        <f t="shared" si="10"/>
        <v>2</v>
      </c>
      <c r="AO37">
        <f t="shared" si="10"/>
        <v>0</v>
      </c>
      <c r="AP37">
        <f t="shared" si="10"/>
        <v>0</v>
      </c>
      <c r="AR37">
        <f t="shared" si="10"/>
        <v>0</v>
      </c>
      <c r="AS37">
        <f t="shared" si="10"/>
        <v>0</v>
      </c>
      <c r="AT37">
        <f t="shared" si="10"/>
        <v>0</v>
      </c>
      <c r="AU37">
        <f t="shared" ref="AU37:AU52" si="11">IF(U37=0,0,U$36)</f>
        <v>8</v>
      </c>
    </row>
    <row r="38" spans="1:47">
      <c r="B38" s="2">
        <v>1</v>
      </c>
      <c r="C38" s="1">
        <f t="shared" ref="C38:F52" si="12">C13</f>
        <v>1</v>
      </c>
      <c r="D38" s="1">
        <f t="shared" si="12"/>
        <v>1</v>
      </c>
      <c r="E38" s="1">
        <f t="shared" si="12"/>
        <v>0</v>
      </c>
      <c r="F38" s="1">
        <f t="shared" si="12"/>
        <v>0</v>
      </c>
      <c r="H38" s="1">
        <f t="shared" si="3"/>
        <v>0</v>
      </c>
      <c r="I38" s="1">
        <f t="shared" si="3"/>
        <v>0</v>
      </c>
      <c r="J38" s="1">
        <f t="shared" si="3"/>
        <v>1</v>
      </c>
      <c r="K38" s="1">
        <f>'Layout (Frame1)'!AI27</f>
        <v>1</v>
      </c>
      <c r="M38" s="1">
        <f t="shared" si="4"/>
        <v>1</v>
      </c>
      <c r="N38" s="1">
        <f t="shared" si="4"/>
        <v>1</v>
      </c>
      <c r="O38" s="1">
        <f t="shared" si="4"/>
        <v>1</v>
      </c>
      <c r="P38" s="1">
        <f t="shared" si="4"/>
        <v>0</v>
      </c>
      <c r="Q38" s="1"/>
      <c r="R38" s="1">
        <f t="shared" si="5"/>
        <v>0</v>
      </c>
      <c r="S38" s="1">
        <f t="shared" si="5"/>
        <v>0</v>
      </c>
      <c r="T38" s="1">
        <f t="shared" si="5"/>
        <v>0</v>
      </c>
      <c r="U38" s="1">
        <f>'Layout (Frame1)'!AJ27</f>
        <v>1</v>
      </c>
      <c r="W38" t="str">
        <f t="shared" si="6"/>
        <v>C</v>
      </c>
      <c r="X38" t="str">
        <f t="shared" si="7"/>
        <v>3</v>
      </c>
      <c r="Z38" t="str">
        <f t="shared" si="8"/>
        <v>8</v>
      </c>
      <c r="AA38" t="str">
        <f t="shared" si="9"/>
        <v>7</v>
      </c>
      <c r="AC38">
        <f>IF(C38=0,0,C$36)</f>
        <v>1</v>
      </c>
      <c r="AD38">
        <f t="shared" ref="AD38:AD52" si="13">IF(D38=0,0,D$36)</f>
        <v>2</v>
      </c>
      <c r="AE38">
        <f t="shared" si="10"/>
        <v>0</v>
      </c>
      <c r="AF38">
        <f t="shared" si="10"/>
        <v>0</v>
      </c>
      <c r="AH38">
        <f t="shared" si="10"/>
        <v>0</v>
      </c>
      <c r="AI38">
        <f t="shared" si="10"/>
        <v>0</v>
      </c>
      <c r="AJ38">
        <f t="shared" si="10"/>
        <v>4</v>
      </c>
      <c r="AK38">
        <f t="shared" si="10"/>
        <v>8</v>
      </c>
      <c r="AM38">
        <f t="shared" si="10"/>
        <v>1</v>
      </c>
      <c r="AN38">
        <f t="shared" si="10"/>
        <v>2</v>
      </c>
      <c r="AO38">
        <f t="shared" si="10"/>
        <v>4</v>
      </c>
      <c r="AP38">
        <f t="shared" si="10"/>
        <v>0</v>
      </c>
      <c r="AR38">
        <f t="shared" si="10"/>
        <v>0</v>
      </c>
      <c r="AS38">
        <f t="shared" si="10"/>
        <v>0</v>
      </c>
      <c r="AT38">
        <f t="shared" si="10"/>
        <v>0</v>
      </c>
      <c r="AU38">
        <f t="shared" si="11"/>
        <v>8</v>
      </c>
    </row>
    <row r="39" spans="1:47">
      <c r="B39" s="2">
        <v>2</v>
      </c>
      <c r="C39" s="1">
        <f t="shared" si="12"/>
        <v>1</v>
      </c>
      <c r="D39" s="1">
        <f t="shared" si="12"/>
        <v>1</v>
      </c>
      <c r="E39" s="1">
        <f t="shared" si="12"/>
        <v>0</v>
      </c>
      <c r="F39" s="1">
        <f t="shared" si="12"/>
        <v>0</v>
      </c>
      <c r="H39" s="1">
        <f t="shared" si="3"/>
        <v>0</v>
      </c>
      <c r="I39" s="1">
        <f t="shared" si="3"/>
        <v>0</v>
      </c>
      <c r="J39" s="1">
        <f t="shared" si="3"/>
        <v>1</v>
      </c>
      <c r="K39" s="1">
        <f>'Layout (Frame1)'!AI28</f>
        <v>1</v>
      </c>
      <c r="M39" s="1">
        <f t="shared" si="4"/>
        <v>1</v>
      </c>
      <c r="N39" s="1">
        <f t="shared" si="4"/>
        <v>0</v>
      </c>
      <c r="O39" s="1">
        <f t="shared" si="4"/>
        <v>0</v>
      </c>
      <c r="P39" s="1">
        <f t="shared" si="4"/>
        <v>1</v>
      </c>
      <c r="Q39" s="1"/>
      <c r="R39" s="1">
        <f t="shared" si="5"/>
        <v>0</v>
      </c>
      <c r="S39" s="1">
        <f t="shared" si="5"/>
        <v>0</v>
      </c>
      <c r="T39" s="1">
        <f t="shared" si="5"/>
        <v>0</v>
      </c>
      <c r="U39" s="1">
        <f>'Layout (Frame1)'!AJ28</f>
        <v>1</v>
      </c>
      <c r="W39" t="str">
        <f t="shared" si="6"/>
        <v>C</v>
      </c>
      <c r="X39" t="str">
        <f t="shared" si="7"/>
        <v>3</v>
      </c>
      <c r="Z39" t="str">
        <f t="shared" si="8"/>
        <v>8</v>
      </c>
      <c r="AA39" t="str">
        <f t="shared" si="9"/>
        <v>9</v>
      </c>
      <c r="AC39">
        <f t="shared" ref="AC39:AC52" si="14">IF(C39=0,0,C$36)</f>
        <v>1</v>
      </c>
      <c r="AD39">
        <f t="shared" si="13"/>
        <v>2</v>
      </c>
      <c r="AE39">
        <f t="shared" si="10"/>
        <v>0</v>
      </c>
      <c r="AF39">
        <f t="shared" si="10"/>
        <v>0</v>
      </c>
      <c r="AH39">
        <f t="shared" si="10"/>
        <v>0</v>
      </c>
      <c r="AI39">
        <f t="shared" si="10"/>
        <v>0</v>
      </c>
      <c r="AJ39">
        <f t="shared" si="10"/>
        <v>4</v>
      </c>
      <c r="AK39">
        <f t="shared" si="10"/>
        <v>8</v>
      </c>
      <c r="AM39">
        <f t="shared" si="10"/>
        <v>1</v>
      </c>
      <c r="AN39">
        <f t="shared" si="10"/>
        <v>0</v>
      </c>
      <c r="AO39">
        <f t="shared" si="10"/>
        <v>0</v>
      </c>
      <c r="AP39">
        <f t="shared" si="10"/>
        <v>8</v>
      </c>
      <c r="AR39">
        <f t="shared" si="10"/>
        <v>0</v>
      </c>
      <c r="AS39">
        <f t="shared" si="10"/>
        <v>0</v>
      </c>
      <c r="AT39">
        <f t="shared" si="10"/>
        <v>0</v>
      </c>
      <c r="AU39">
        <f t="shared" si="11"/>
        <v>8</v>
      </c>
    </row>
    <row r="40" spans="1:47">
      <c r="B40" s="2">
        <v>3</v>
      </c>
      <c r="C40" s="1">
        <f t="shared" si="12"/>
        <v>0</v>
      </c>
      <c r="D40" s="1">
        <f t="shared" si="12"/>
        <v>1</v>
      </c>
      <c r="E40" s="1">
        <f t="shared" si="12"/>
        <v>0</v>
      </c>
      <c r="F40" s="1">
        <f t="shared" si="12"/>
        <v>0</v>
      </c>
      <c r="H40" s="1">
        <f t="shared" si="3"/>
        <v>0</v>
      </c>
      <c r="I40" s="1">
        <f t="shared" si="3"/>
        <v>0</v>
      </c>
      <c r="J40" s="1">
        <f t="shared" si="3"/>
        <v>1</v>
      </c>
      <c r="K40" s="1">
        <f>'Layout (Frame1)'!AI29</f>
        <v>1</v>
      </c>
      <c r="M40" s="1">
        <f t="shared" si="4"/>
        <v>1</v>
      </c>
      <c r="N40" s="1">
        <f t="shared" si="4"/>
        <v>1</v>
      </c>
      <c r="O40" s="1">
        <f t="shared" si="4"/>
        <v>1</v>
      </c>
      <c r="P40" s="1">
        <f t="shared" si="4"/>
        <v>0</v>
      </c>
      <c r="Q40" s="1"/>
      <c r="R40" s="1">
        <f t="shared" si="5"/>
        <v>0</v>
      </c>
      <c r="S40" s="1">
        <f t="shared" si="5"/>
        <v>0</v>
      </c>
      <c r="T40" s="1">
        <f t="shared" si="5"/>
        <v>0</v>
      </c>
      <c r="U40" s="1">
        <f>'Layout (Frame1)'!AJ29</f>
        <v>1</v>
      </c>
      <c r="W40" t="str">
        <f t="shared" si="6"/>
        <v>C</v>
      </c>
      <c r="X40" t="str">
        <f t="shared" si="7"/>
        <v>2</v>
      </c>
      <c r="Z40" t="str">
        <f t="shared" si="8"/>
        <v>8</v>
      </c>
      <c r="AA40" t="str">
        <f t="shared" si="9"/>
        <v>7</v>
      </c>
      <c r="AC40">
        <f t="shared" si="14"/>
        <v>0</v>
      </c>
      <c r="AD40">
        <f t="shared" si="13"/>
        <v>2</v>
      </c>
      <c r="AE40">
        <f t="shared" si="10"/>
        <v>0</v>
      </c>
      <c r="AF40">
        <f t="shared" si="10"/>
        <v>0</v>
      </c>
      <c r="AH40">
        <f t="shared" si="10"/>
        <v>0</v>
      </c>
      <c r="AI40">
        <f t="shared" si="10"/>
        <v>0</v>
      </c>
      <c r="AJ40">
        <f t="shared" si="10"/>
        <v>4</v>
      </c>
      <c r="AK40">
        <f t="shared" si="10"/>
        <v>8</v>
      </c>
      <c r="AM40">
        <f t="shared" si="10"/>
        <v>1</v>
      </c>
      <c r="AN40">
        <f t="shared" si="10"/>
        <v>2</v>
      </c>
      <c r="AO40">
        <f t="shared" si="10"/>
        <v>4</v>
      </c>
      <c r="AP40">
        <f t="shared" si="10"/>
        <v>0</v>
      </c>
      <c r="AR40">
        <f t="shared" si="10"/>
        <v>0</v>
      </c>
      <c r="AS40">
        <f t="shared" si="10"/>
        <v>0</v>
      </c>
      <c r="AT40">
        <f t="shared" si="10"/>
        <v>0</v>
      </c>
      <c r="AU40">
        <f t="shared" si="11"/>
        <v>8</v>
      </c>
    </row>
    <row r="41" spans="1:47">
      <c r="B41" s="2">
        <v>4</v>
      </c>
      <c r="C41" s="1">
        <f t="shared" si="12"/>
        <v>0</v>
      </c>
      <c r="D41" s="1">
        <f t="shared" si="12"/>
        <v>1</v>
      </c>
      <c r="E41" s="1">
        <f t="shared" si="12"/>
        <v>0</v>
      </c>
      <c r="F41" s="1">
        <f t="shared" si="12"/>
        <v>0</v>
      </c>
      <c r="H41" s="1">
        <f t="shared" si="3"/>
        <v>0</v>
      </c>
      <c r="I41" s="1">
        <f t="shared" si="3"/>
        <v>0</v>
      </c>
      <c r="J41" s="1">
        <f t="shared" si="3"/>
        <v>0</v>
      </c>
      <c r="K41" s="1">
        <f>'Layout (Frame1)'!AI30</f>
        <v>1</v>
      </c>
      <c r="M41" s="1">
        <f t="shared" si="4"/>
        <v>1</v>
      </c>
      <c r="N41" s="1">
        <f t="shared" si="4"/>
        <v>1</v>
      </c>
      <c r="O41" s="1">
        <f t="shared" si="4"/>
        <v>0</v>
      </c>
      <c r="P41" s="1">
        <f t="shared" si="4"/>
        <v>0</v>
      </c>
      <c r="Q41" s="1"/>
      <c r="R41" s="1">
        <f t="shared" si="5"/>
        <v>0</v>
      </c>
      <c r="S41" s="1">
        <f t="shared" si="5"/>
        <v>0</v>
      </c>
      <c r="T41" s="1">
        <f t="shared" si="5"/>
        <v>0</v>
      </c>
      <c r="U41" s="1">
        <f>'Layout (Frame1)'!AJ30</f>
        <v>1</v>
      </c>
      <c r="W41" t="str">
        <f t="shared" si="6"/>
        <v>8</v>
      </c>
      <c r="X41" t="str">
        <f t="shared" si="7"/>
        <v>2</v>
      </c>
      <c r="Z41" t="str">
        <f t="shared" si="8"/>
        <v>8</v>
      </c>
      <c r="AA41" t="str">
        <f t="shared" si="9"/>
        <v>3</v>
      </c>
      <c r="AC41">
        <f t="shared" si="14"/>
        <v>0</v>
      </c>
      <c r="AD41">
        <f t="shared" si="13"/>
        <v>2</v>
      </c>
      <c r="AE41">
        <f t="shared" si="10"/>
        <v>0</v>
      </c>
      <c r="AF41">
        <f t="shared" si="10"/>
        <v>0</v>
      </c>
      <c r="AH41">
        <f t="shared" si="10"/>
        <v>0</v>
      </c>
      <c r="AI41">
        <f t="shared" si="10"/>
        <v>0</v>
      </c>
      <c r="AJ41">
        <f t="shared" si="10"/>
        <v>0</v>
      </c>
      <c r="AK41">
        <f t="shared" si="10"/>
        <v>8</v>
      </c>
      <c r="AM41">
        <f t="shared" si="10"/>
        <v>1</v>
      </c>
      <c r="AN41">
        <f t="shared" si="10"/>
        <v>2</v>
      </c>
      <c r="AO41">
        <f t="shared" si="10"/>
        <v>0</v>
      </c>
      <c r="AP41">
        <f t="shared" si="10"/>
        <v>0</v>
      </c>
      <c r="AR41">
        <f t="shared" si="10"/>
        <v>0</v>
      </c>
      <c r="AS41">
        <f t="shared" si="10"/>
        <v>0</v>
      </c>
      <c r="AT41">
        <f t="shared" si="10"/>
        <v>0</v>
      </c>
      <c r="AU41">
        <f t="shared" si="11"/>
        <v>8</v>
      </c>
    </row>
    <row r="42" spans="1:47">
      <c r="B42" s="2">
        <v>5</v>
      </c>
      <c r="C42" s="1">
        <f t="shared" si="12"/>
        <v>0</v>
      </c>
      <c r="D42" s="1">
        <f t="shared" si="12"/>
        <v>1</v>
      </c>
      <c r="E42" s="1">
        <f t="shared" si="12"/>
        <v>0</v>
      </c>
      <c r="F42" s="1">
        <f t="shared" si="12"/>
        <v>0</v>
      </c>
      <c r="H42" s="1">
        <f t="shared" si="3"/>
        <v>1</v>
      </c>
      <c r="I42" s="1">
        <f t="shared" si="3"/>
        <v>1</v>
      </c>
      <c r="J42" s="1">
        <f t="shared" si="3"/>
        <v>1</v>
      </c>
      <c r="K42" s="1">
        <f>'Layout (Frame1)'!AI31</f>
        <v>1</v>
      </c>
      <c r="M42" s="1">
        <f t="shared" si="4"/>
        <v>1</v>
      </c>
      <c r="N42" s="1">
        <f t="shared" si="4"/>
        <v>1</v>
      </c>
      <c r="O42" s="1">
        <f t="shared" si="4"/>
        <v>0</v>
      </c>
      <c r="P42" s="1">
        <f t="shared" si="4"/>
        <v>1</v>
      </c>
      <c r="Q42" s="1"/>
      <c r="R42" s="1">
        <f t="shared" si="5"/>
        <v>1</v>
      </c>
      <c r="S42" s="1">
        <f t="shared" si="5"/>
        <v>1</v>
      </c>
      <c r="T42" s="1">
        <f t="shared" si="5"/>
        <v>1</v>
      </c>
      <c r="U42" s="1">
        <f>'Layout (Frame1)'!AJ31</f>
        <v>1</v>
      </c>
      <c r="W42" t="str">
        <f t="shared" si="6"/>
        <v>F</v>
      </c>
      <c r="X42" t="str">
        <f t="shared" si="7"/>
        <v>2</v>
      </c>
      <c r="Z42" t="str">
        <f t="shared" si="8"/>
        <v>F</v>
      </c>
      <c r="AA42" t="str">
        <f t="shared" si="9"/>
        <v>B</v>
      </c>
      <c r="AC42">
        <f t="shared" si="14"/>
        <v>0</v>
      </c>
      <c r="AD42">
        <f t="shared" si="13"/>
        <v>2</v>
      </c>
      <c r="AE42">
        <f t="shared" si="10"/>
        <v>0</v>
      </c>
      <c r="AF42">
        <f t="shared" si="10"/>
        <v>0</v>
      </c>
      <c r="AH42">
        <f t="shared" si="10"/>
        <v>1</v>
      </c>
      <c r="AI42">
        <f t="shared" si="10"/>
        <v>2</v>
      </c>
      <c r="AJ42">
        <f t="shared" si="10"/>
        <v>4</v>
      </c>
      <c r="AK42">
        <f t="shared" si="10"/>
        <v>8</v>
      </c>
      <c r="AM42">
        <f t="shared" si="10"/>
        <v>1</v>
      </c>
      <c r="AN42">
        <f t="shared" si="10"/>
        <v>2</v>
      </c>
      <c r="AO42">
        <f t="shared" si="10"/>
        <v>0</v>
      </c>
      <c r="AP42">
        <f t="shared" si="10"/>
        <v>8</v>
      </c>
      <c r="AR42">
        <f t="shared" si="10"/>
        <v>1</v>
      </c>
      <c r="AS42">
        <f t="shared" si="10"/>
        <v>2</v>
      </c>
      <c r="AT42">
        <f t="shared" si="10"/>
        <v>4</v>
      </c>
      <c r="AU42">
        <f t="shared" si="11"/>
        <v>8</v>
      </c>
    </row>
    <row r="43" spans="1:47">
      <c r="B43" s="2">
        <v>6</v>
      </c>
      <c r="C43" s="1">
        <f t="shared" si="12"/>
        <v>0</v>
      </c>
      <c r="D43" s="1">
        <f t="shared" si="12"/>
        <v>1</v>
      </c>
      <c r="E43" s="1">
        <f t="shared" si="12"/>
        <v>1</v>
      </c>
      <c r="F43" s="1">
        <f t="shared" si="12"/>
        <v>1</v>
      </c>
      <c r="H43" s="1">
        <f t="shared" si="3"/>
        <v>1</v>
      </c>
      <c r="I43" s="1">
        <f t="shared" si="3"/>
        <v>1</v>
      </c>
      <c r="J43" s="1">
        <f t="shared" si="3"/>
        <v>1</v>
      </c>
      <c r="K43" s="1">
        <f>'Layout (Frame1)'!AI32</f>
        <v>1</v>
      </c>
      <c r="M43" s="1">
        <f t="shared" si="4"/>
        <v>1</v>
      </c>
      <c r="N43" s="1">
        <f t="shared" si="4"/>
        <v>1</v>
      </c>
      <c r="O43" s="1">
        <f t="shared" si="4"/>
        <v>0</v>
      </c>
      <c r="P43" s="1">
        <f t="shared" si="4"/>
        <v>1</v>
      </c>
      <c r="Q43" s="1"/>
      <c r="R43" s="1">
        <f t="shared" si="5"/>
        <v>1</v>
      </c>
      <c r="S43" s="1">
        <f t="shared" si="5"/>
        <v>1</v>
      </c>
      <c r="T43" s="1">
        <f t="shared" si="5"/>
        <v>1</v>
      </c>
      <c r="U43" s="1">
        <f>'Layout (Frame1)'!AJ32</f>
        <v>1</v>
      </c>
      <c r="W43" t="str">
        <f t="shared" si="6"/>
        <v>F</v>
      </c>
      <c r="X43" t="str">
        <f t="shared" si="7"/>
        <v>E</v>
      </c>
      <c r="Z43" t="str">
        <f t="shared" si="8"/>
        <v>F</v>
      </c>
      <c r="AA43" t="str">
        <f t="shared" si="9"/>
        <v>B</v>
      </c>
      <c r="AC43">
        <f t="shared" si="14"/>
        <v>0</v>
      </c>
      <c r="AD43">
        <f t="shared" si="13"/>
        <v>2</v>
      </c>
      <c r="AE43">
        <f t="shared" si="10"/>
        <v>4</v>
      </c>
      <c r="AF43">
        <f t="shared" si="10"/>
        <v>8</v>
      </c>
      <c r="AH43">
        <f t="shared" si="10"/>
        <v>1</v>
      </c>
      <c r="AI43">
        <f t="shared" si="10"/>
        <v>2</v>
      </c>
      <c r="AJ43">
        <f t="shared" si="10"/>
        <v>4</v>
      </c>
      <c r="AK43">
        <f t="shared" si="10"/>
        <v>8</v>
      </c>
      <c r="AM43">
        <f t="shared" si="10"/>
        <v>1</v>
      </c>
      <c r="AN43">
        <f t="shared" si="10"/>
        <v>2</v>
      </c>
      <c r="AO43">
        <f t="shared" si="10"/>
        <v>0</v>
      </c>
      <c r="AP43">
        <f t="shared" si="10"/>
        <v>8</v>
      </c>
      <c r="AR43">
        <f t="shared" si="10"/>
        <v>1</v>
      </c>
      <c r="AS43">
        <f t="shared" si="10"/>
        <v>2</v>
      </c>
      <c r="AT43">
        <f t="shared" si="10"/>
        <v>4</v>
      </c>
      <c r="AU43">
        <f t="shared" si="11"/>
        <v>8</v>
      </c>
    </row>
    <row r="44" spans="1:47">
      <c r="B44" s="2">
        <v>7</v>
      </c>
      <c r="C44" s="1">
        <f t="shared" si="12"/>
        <v>0</v>
      </c>
      <c r="D44" s="1">
        <f t="shared" si="12"/>
        <v>1</v>
      </c>
      <c r="E44" s="1">
        <f t="shared" si="12"/>
        <v>1</v>
      </c>
      <c r="F44" s="1">
        <f t="shared" si="12"/>
        <v>0</v>
      </c>
      <c r="H44" s="1">
        <f t="shared" si="3"/>
        <v>0</v>
      </c>
      <c r="I44" s="1">
        <f t="shared" si="3"/>
        <v>1</v>
      </c>
      <c r="J44" s="1">
        <f t="shared" si="3"/>
        <v>1</v>
      </c>
      <c r="K44" s="1">
        <f>'Layout (Frame1)'!AI33</f>
        <v>1</v>
      </c>
      <c r="M44" s="1">
        <f t="shared" si="4"/>
        <v>1</v>
      </c>
      <c r="N44" s="1">
        <f t="shared" si="4"/>
        <v>1</v>
      </c>
      <c r="O44" s="1">
        <f t="shared" si="4"/>
        <v>0</v>
      </c>
      <c r="P44" s="1">
        <f t="shared" si="4"/>
        <v>1</v>
      </c>
      <c r="Q44" s="1"/>
      <c r="R44" s="1">
        <f t="shared" si="5"/>
        <v>1</v>
      </c>
      <c r="S44" s="1">
        <f t="shared" si="5"/>
        <v>1</v>
      </c>
      <c r="T44" s="1">
        <f t="shared" si="5"/>
        <v>0</v>
      </c>
      <c r="U44" s="1">
        <f>'Layout (Frame1)'!AJ33</f>
        <v>1</v>
      </c>
      <c r="W44" t="str">
        <f t="shared" si="6"/>
        <v>E</v>
      </c>
      <c r="X44" t="str">
        <f t="shared" si="7"/>
        <v>6</v>
      </c>
      <c r="Z44" t="str">
        <f t="shared" si="8"/>
        <v>B</v>
      </c>
      <c r="AA44" t="str">
        <f t="shared" si="9"/>
        <v>B</v>
      </c>
      <c r="AC44">
        <f t="shared" si="14"/>
        <v>0</v>
      </c>
      <c r="AD44">
        <f t="shared" si="13"/>
        <v>2</v>
      </c>
      <c r="AE44">
        <f t="shared" si="10"/>
        <v>4</v>
      </c>
      <c r="AF44">
        <f t="shared" si="10"/>
        <v>0</v>
      </c>
      <c r="AH44">
        <f t="shared" si="10"/>
        <v>0</v>
      </c>
      <c r="AI44">
        <f t="shared" si="10"/>
        <v>2</v>
      </c>
      <c r="AJ44">
        <f t="shared" si="10"/>
        <v>4</v>
      </c>
      <c r="AK44">
        <f t="shared" si="10"/>
        <v>8</v>
      </c>
      <c r="AM44">
        <f t="shared" si="10"/>
        <v>1</v>
      </c>
      <c r="AN44">
        <f t="shared" si="10"/>
        <v>2</v>
      </c>
      <c r="AO44">
        <f t="shared" si="10"/>
        <v>0</v>
      </c>
      <c r="AP44">
        <f t="shared" si="10"/>
        <v>8</v>
      </c>
      <c r="AR44">
        <f t="shared" si="10"/>
        <v>1</v>
      </c>
      <c r="AS44">
        <f t="shared" si="10"/>
        <v>2</v>
      </c>
      <c r="AT44">
        <f t="shared" si="10"/>
        <v>0</v>
      </c>
      <c r="AU44">
        <f t="shared" si="11"/>
        <v>8</v>
      </c>
    </row>
    <row r="45" spans="1:47">
      <c r="B45" s="2">
        <v>8</v>
      </c>
      <c r="C45" s="1">
        <f t="shared" si="12"/>
        <v>0</v>
      </c>
      <c r="D45" s="1">
        <f t="shared" si="12"/>
        <v>1</v>
      </c>
      <c r="E45" s="1">
        <f t="shared" si="12"/>
        <v>0</v>
      </c>
      <c r="F45" s="1">
        <f t="shared" si="12"/>
        <v>0</v>
      </c>
      <c r="H45" s="1">
        <f t="shared" si="3"/>
        <v>0</v>
      </c>
      <c r="I45" s="1">
        <f t="shared" si="3"/>
        <v>0</v>
      </c>
      <c r="J45" s="1">
        <f t="shared" si="3"/>
        <v>1</v>
      </c>
      <c r="K45" s="1">
        <f>'Layout (Frame1)'!AI34</f>
        <v>1</v>
      </c>
      <c r="M45" s="1">
        <f t="shared" si="4"/>
        <v>1</v>
      </c>
      <c r="N45" s="1">
        <f t="shared" si="4"/>
        <v>1</v>
      </c>
      <c r="O45" s="1">
        <f t="shared" si="4"/>
        <v>0</v>
      </c>
      <c r="P45" s="1">
        <f t="shared" si="4"/>
        <v>1</v>
      </c>
      <c r="Q45" s="1"/>
      <c r="R45" s="1">
        <f t="shared" si="5"/>
        <v>1</v>
      </c>
      <c r="S45" s="1">
        <f t="shared" si="5"/>
        <v>1</v>
      </c>
      <c r="T45" s="1">
        <f t="shared" si="5"/>
        <v>0</v>
      </c>
      <c r="U45" s="1">
        <f>'Layout (Frame1)'!AJ34</f>
        <v>1</v>
      </c>
      <c r="W45" t="str">
        <f t="shared" si="6"/>
        <v>C</v>
      </c>
      <c r="X45" t="str">
        <f t="shared" si="7"/>
        <v>2</v>
      </c>
      <c r="Z45" t="str">
        <f t="shared" si="8"/>
        <v>B</v>
      </c>
      <c r="AA45" t="str">
        <f t="shared" si="9"/>
        <v>B</v>
      </c>
      <c r="AC45">
        <f t="shared" si="14"/>
        <v>0</v>
      </c>
      <c r="AD45">
        <f t="shared" si="13"/>
        <v>2</v>
      </c>
      <c r="AE45">
        <f t="shared" si="10"/>
        <v>0</v>
      </c>
      <c r="AF45">
        <f t="shared" si="10"/>
        <v>0</v>
      </c>
      <c r="AH45">
        <f t="shared" si="10"/>
        <v>0</v>
      </c>
      <c r="AI45">
        <f t="shared" si="10"/>
        <v>0</v>
      </c>
      <c r="AJ45">
        <f t="shared" si="10"/>
        <v>4</v>
      </c>
      <c r="AK45">
        <f t="shared" si="10"/>
        <v>8</v>
      </c>
      <c r="AM45">
        <f t="shared" si="10"/>
        <v>1</v>
      </c>
      <c r="AN45">
        <f t="shared" si="10"/>
        <v>2</v>
      </c>
      <c r="AO45">
        <f t="shared" si="10"/>
        <v>0</v>
      </c>
      <c r="AP45">
        <f t="shared" si="10"/>
        <v>8</v>
      </c>
      <c r="AR45">
        <f t="shared" si="10"/>
        <v>1</v>
      </c>
      <c r="AS45">
        <f t="shared" si="10"/>
        <v>2</v>
      </c>
      <c r="AT45">
        <f t="shared" si="10"/>
        <v>0</v>
      </c>
      <c r="AU45">
        <f t="shared" si="11"/>
        <v>8</v>
      </c>
    </row>
    <row r="46" spans="1:47">
      <c r="A46" t="s">
        <v>23</v>
      </c>
      <c r="B46" s="2">
        <v>9</v>
      </c>
      <c r="C46" s="1">
        <f t="shared" si="12"/>
        <v>0</v>
      </c>
      <c r="D46" s="1">
        <f t="shared" si="12"/>
        <v>1</v>
      </c>
      <c r="E46" s="1">
        <f t="shared" si="12"/>
        <v>0</v>
      </c>
      <c r="F46" s="1">
        <f t="shared" si="12"/>
        <v>0</v>
      </c>
      <c r="H46" s="1">
        <f t="shared" si="3"/>
        <v>0</v>
      </c>
      <c r="I46" s="1">
        <f t="shared" si="3"/>
        <v>1</v>
      </c>
      <c r="J46" s="1">
        <f t="shared" si="3"/>
        <v>1</v>
      </c>
      <c r="K46" s="1">
        <f>'Layout (Frame1)'!AI35</f>
        <v>1</v>
      </c>
      <c r="M46" s="1">
        <f t="shared" si="4"/>
        <v>1</v>
      </c>
      <c r="N46" s="1">
        <f t="shared" si="4"/>
        <v>1</v>
      </c>
      <c r="O46" s="1">
        <f t="shared" si="4"/>
        <v>0</v>
      </c>
      <c r="P46" s="1">
        <f t="shared" si="4"/>
        <v>0</v>
      </c>
      <c r="Q46" s="1"/>
      <c r="R46" s="1">
        <f t="shared" si="5"/>
        <v>1</v>
      </c>
      <c r="S46" s="1">
        <f t="shared" si="5"/>
        <v>0</v>
      </c>
      <c r="T46" s="1">
        <f t="shared" si="5"/>
        <v>0</v>
      </c>
      <c r="U46" s="1">
        <f>'Layout (Frame1)'!AJ35</f>
        <v>1</v>
      </c>
      <c r="W46" t="str">
        <f t="shared" si="6"/>
        <v>E</v>
      </c>
      <c r="X46" t="str">
        <f t="shared" si="7"/>
        <v>2</v>
      </c>
      <c r="Z46" t="str">
        <f t="shared" si="8"/>
        <v>9</v>
      </c>
      <c r="AA46" t="str">
        <f t="shared" si="9"/>
        <v>3</v>
      </c>
      <c r="AC46">
        <f t="shared" si="14"/>
        <v>0</v>
      </c>
      <c r="AD46">
        <f t="shared" si="13"/>
        <v>2</v>
      </c>
      <c r="AE46">
        <f t="shared" si="10"/>
        <v>0</v>
      </c>
      <c r="AF46">
        <f t="shared" si="10"/>
        <v>0</v>
      </c>
      <c r="AH46">
        <f t="shared" si="10"/>
        <v>0</v>
      </c>
      <c r="AI46">
        <f t="shared" si="10"/>
        <v>2</v>
      </c>
      <c r="AJ46">
        <f t="shared" si="10"/>
        <v>4</v>
      </c>
      <c r="AK46">
        <f t="shared" si="10"/>
        <v>8</v>
      </c>
      <c r="AM46">
        <f t="shared" si="10"/>
        <v>1</v>
      </c>
      <c r="AN46">
        <f t="shared" si="10"/>
        <v>2</v>
      </c>
      <c r="AO46">
        <f t="shared" si="10"/>
        <v>0</v>
      </c>
      <c r="AP46">
        <f t="shared" si="10"/>
        <v>0</v>
      </c>
      <c r="AR46">
        <f t="shared" si="10"/>
        <v>1</v>
      </c>
      <c r="AS46">
        <f t="shared" si="10"/>
        <v>0</v>
      </c>
      <c r="AT46">
        <f t="shared" si="10"/>
        <v>0</v>
      </c>
      <c r="AU46">
        <f t="shared" si="11"/>
        <v>8</v>
      </c>
    </row>
    <row r="47" spans="1:47">
      <c r="A47" t="s">
        <v>24</v>
      </c>
      <c r="B47" s="2" t="s">
        <v>17</v>
      </c>
      <c r="C47" s="1">
        <f t="shared" si="12"/>
        <v>0</v>
      </c>
      <c r="D47" s="1">
        <f t="shared" si="12"/>
        <v>1</v>
      </c>
      <c r="E47" s="1">
        <f t="shared" si="12"/>
        <v>0</v>
      </c>
      <c r="F47" s="1">
        <f t="shared" si="12"/>
        <v>0</v>
      </c>
      <c r="H47" s="1">
        <f t="shared" si="3"/>
        <v>0</v>
      </c>
      <c r="I47" s="1">
        <f t="shared" si="3"/>
        <v>1</v>
      </c>
      <c r="J47" s="1">
        <f t="shared" si="3"/>
        <v>1</v>
      </c>
      <c r="K47" s="1">
        <f>'Layout (Frame1)'!AI36</f>
        <v>1</v>
      </c>
      <c r="M47" s="1">
        <f t="shared" si="4"/>
        <v>1</v>
      </c>
      <c r="N47" s="1">
        <f t="shared" si="4"/>
        <v>1</v>
      </c>
      <c r="O47" s="1">
        <f t="shared" si="4"/>
        <v>0</v>
      </c>
      <c r="P47" s="1">
        <f t="shared" si="4"/>
        <v>0</v>
      </c>
      <c r="Q47" s="1"/>
      <c r="R47" s="1">
        <f t="shared" si="5"/>
        <v>0</v>
      </c>
      <c r="S47" s="1">
        <f t="shared" si="5"/>
        <v>0</v>
      </c>
      <c r="T47" s="1">
        <f t="shared" si="5"/>
        <v>0</v>
      </c>
      <c r="U47" s="1">
        <f>'Layout (Frame1)'!AJ36</f>
        <v>1</v>
      </c>
      <c r="W47" t="str">
        <f t="shared" si="6"/>
        <v>E</v>
      </c>
      <c r="X47" t="str">
        <f t="shared" si="7"/>
        <v>2</v>
      </c>
      <c r="Z47" t="str">
        <f t="shared" si="8"/>
        <v>8</v>
      </c>
      <c r="AA47" t="str">
        <f t="shared" si="9"/>
        <v>3</v>
      </c>
      <c r="AC47">
        <f t="shared" si="14"/>
        <v>0</v>
      </c>
      <c r="AD47">
        <f t="shared" si="13"/>
        <v>2</v>
      </c>
      <c r="AE47">
        <f t="shared" si="10"/>
        <v>0</v>
      </c>
      <c r="AF47">
        <f t="shared" si="10"/>
        <v>0</v>
      </c>
      <c r="AH47">
        <f t="shared" si="10"/>
        <v>0</v>
      </c>
      <c r="AI47">
        <f t="shared" si="10"/>
        <v>2</v>
      </c>
      <c r="AJ47">
        <f t="shared" si="10"/>
        <v>4</v>
      </c>
      <c r="AK47">
        <f t="shared" si="10"/>
        <v>8</v>
      </c>
      <c r="AM47">
        <f t="shared" si="10"/>
        <v>1</v>
      </c>
      <c r="AN47">
        <f t="shared" si="10"/>
        <v>2</v>
      </c>
      <c r="AO47">
        <f t="shared" si="10"/>
        <v>0</v>
      </c>
      <c r="AP47">
        <f t="shared" si="10"/>
        <v>0</v>
      </c>
      <c r="AR47">
        <f t="shared" si="10"/>
        <v>0</v>
      </c>
      <c r="AS47">
        <f t="shared" si="10"/>
        <v>0</v>
      </c>
      <c r="AT47">
        <f t="shared" si="10"/>
        <v>0</v>
      </c>
      <c r="AU47">
        <f t="shared" si="11"/>
        <v>8</v>
      </c>
    </row>
    <row r="48" spans="1:47">
      <c r="A48" t="s">
        <v>25</v>
      </c>
      <c r="B48" s="2" t="s">
        <v>18</v>
      </c>
      <c r="C48" s="1">
        <f t="shared" si="12"/>
        <v>0</v>
      </c>
      <c r="D48" s="1">
        <f t="shared" si="12"/>
        <v>1</v>
      </c>
      <c r="E48" s="1">
        <f t="shared" si="12"/>
        <v>0</v>
      </c>
      <c r="F48" s="1">
        <f t="shared" si="12"/>
        <v>0</v>
      </c>
      <c r="H48" s="1">
        <f t="shared" si="3"/>
        <v>1</v>
      </c>
      <c r="I48" s="1">
        <f t="shared" si="3"/>
        <v>1</v>
      </c>
      <c r="J48" s="1">
        <f t="shared" si="3"/>
        <v>1</v>
      </c>
      <c r="K48" s="1">
        <f>'Layout (Frame1)'!AI37</f>
        <v>1</v>
      </c>
      <c r="M48" s="1">
        <f t="shared" si="4"/>
        <v>1</v>
      </c>
      <c r="N48" s="1">
        <f t="shared" si="4"/>
        <v>1</v>
      </c>
      <c r="O48" s="1">
        <f t="shared" si="4"/>
        <v>1</v>
      </c>
      <c r="P48" s="1">
        <f t="shared" si="4"/>
        <v>0</v>
      </c>
      <c r="Q48" s="1"/>
      <c r="R48" s="1">
        <f t="shared" si="5"/>
        <v>0</v>
      </c>
      <c r="S48" s="1">
        <f t="shared" si="5"/>
        <v>0</v>
      </c>
      <c r="T48" s="1">
        <f t="shared" si="5"/>
        <v>0</v>
      </c>
      <c r="U48" s="1">
        <f>'Layout (Frame1)'!AJ37</f>
        <v>1</v>
      </c>
      <c r="W48" t="str">
        <f t="shared" si="6"/>
        <v>F</v>
      </c>
      <c r="X48" t="str">
        <f t="shared" si="7"/>
        <v>2</v>
      </c>
      <c r="Z48" t="str">
        <f t="shared" si="8"/>
        <v>8</v>
      </c>
      <c r="AA48" t="str">
        <f t="shared" si="9"/>
        <v>7</v>
      </c>
      <c r="AC48">
        <f t="shared" si="14"/>
        <v>0</v>
      </c>
      <c r="AD48">
        <f t="shared" si="13"/>
        <v>2</v>
      </c>
      <c r="AE48">
        <f t="shared" si="10"/>
        <v>0</v>
      </c>
      <c r="AF48">
        <f t="shared" si="10"/>
        <v>0</v>
      </c>
      <c r="AH48">
        <f t="shared" si="10"/>
        <v>1</v>
      </c>
      <c r="AI48">
        <f t="shared" si="10"/>
        <v>2</v>
      </c>
      <c r="AJ48">
        <f t="shared" si="10"/>
        <v>4</v>
      </c>
      <c r="AK48">
        <f t="shared" si="10"/>
        <v>8</v>
      </c>
      <c r="AM48">
        <f t="shared" si="10"/>
        <v>1</v>
      </c>
      <c r="AN48">
        <f t="shared" si="10"/>
        <v>2</v>
      </c>
      <c r="AO48">
        <f t="shared" si="10"/>
        <v>4</v>
      </c>
      <c r="AP48">
        <f t="shared" si="10"/>
        <v>0</v>
      </c>
      <c r="AR48">
        <f t="shared" si="10"/>
        <v>0</v>
      </c>
      <c r="AS48">
        <f t="shared" si="10"/>
        <v>0</v>
      </c>
      <c r="AT48">
        <f t="shared" si="10"/>
        <v>0</v>
      </c>
      <c r="AU48">
        <f t="shared" si="11"/>
        <v>8</v>
      </c>
    </row>
    <row r="49" spans="1:47">
      <c r="A49" t="s">
        <v>26</v>
      </c>
      <c r="B49" s="2" t="s">
        <v>19</v>
      </c>
      <c r="C49" s="1">
        <f t="shared" si="12"/>
        <v>0</v>
      </c>
      <c r="D49" s="1">
        <f t="shared" si="12"/>
        <v>1</v>
      </c>
      <c r="E49" s="1">
        <f t="shared" si="12"/>
        <v>0</v>
      </c>
      <c r="F49" s="1">
        <f t="shared" si="12"/>
        <v>0</v>
      </c>
      <c r="H49" s="1">
        <f t="shared" si="3"/>
        <v>1</v>
      </c>
      <c r="I49" s="1">
        <f t="shared" si="3"/>
        <v>1</v>
      </c>
      <c r="J49" s="1">
        <f t="shared" si="3"/>
        <v>0</v>
      </c>
      <c r="K49" s="1">
        <f>'Layout (Frame1)'!AI38</f>
        <v>1</v>
      </c>
      <c r="M49" s="1">
        <f t="shared" si="4"/>
        <v>0</v>
      </c>
      <c r="N49" s="1">
        <f t="shared" si="4"/>
        <v>1</v>
      </c>
      <c r="O49" s="1">
        <f t="shared" si="4"/>
        <v>1</v>
      </c>
      <c r="P49" s="1">
        <f t="shared" si="4"/>
        <v>0</v>
      </c>
      <c r="Q49" s="1"/>
      <c r="R49" s="1">
        <f t="shared" si="5"/>
        <v>0</v>
      </c>
      <c r="S49" s="1">
        <f t="shared" si="5"/>
        <v>0</v>
      </c>
      <c r="T49" s="1">
        <f t="shared" si="5"/>
        <v>0</v>
      </c>
      <c r="U49" s="1">
        <f>'Layout (Frame1)'!AJ38</f>
        <v>1</v>
      </c>
      <c r="W49" t="str">
        <f t="shared" si="6"/>
        <v>B</v>
      </c>
      <c r="X49" t="str">
        <f t="shared" si="7"/>
        <v>2</v>
      </c>
      <c r="Z49" t="str">
        <f t="shared" si="8"/>
        <v>8</v>
      </c>
      <c r="AA49" t="str">
        <f t="shared" si="9"/>
        <v>6</v>
      </c>
      <c r="AC49">
        <f t="shared" si="14"/>
        <v>0</v>
      </c>
      <c r="AD49">
        <f t="shared" si="13"/>
        <v>2</v>
      </c>
      <c r="AE49">
        <f t="shared" si="10"/>
        <v>0</v>
      </c>
      <c r="AF49">
        <f t="shared" si="10"/>
        <v>0</v>
      </c>
      <c r="AH49">
        <f t="shared" si="10"/>
        <v>1</v>
      </c>
      <c r="AI49">
        <f t="shared" si="10"/>
        <v>2</v>
      </c>
      <c r="AJ49">
        <f t="shared" si="10"/>
        <v>0</v>
      </c>
      <c r="AK49">
        <f t="shared" si="10"/>
        <v>8</v>
      </c>
      <c r="AM49">
        <f t="shared" si="10"/>
        <v>0</v>
      </c>
      <c r="AN49">
        <f t="shared" si="10"/>
        <v>2</v>
      </c>
      <c r="AO49">
        <f t="shared" si="10"/>
        <v>4</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1</v>
      </c>
      <c r="I50" s="1">
        <f t="shared" si="3"/>
        <v>1</v>
      </c>
      <c r="J50" s="1">
        <f t="shared" si="3"/>
        <v>0</v>
      </c>
      <c r="K50" s="1">
        <f>'Layout (Frame1)'!AI39</f>
        <v>1</v>
      </c>
      <c r="M50" s="1">
        <f t="shared" si="4"/>
        <v>0</v>
      </c>
      <c r="N50" s="1">
        <f t="shared" si="4"/>
        <v>1</v>
      </c>
      <c r="O50" s="1">
        <f t="shared" si="4"/>
        <v>1</v>
      </c>
      <c r="P50" s="1">
        <f t="shared" si="4"/>
        <v>0</v>
      </c>
      <c r="Q50" s="1"/>
      <c r="R50" s="1">
        <f t="shared" si="5"/>
        <v>0</v>
      </c>
      <c r="S50" s="1">
        <f t="shared" si="5"/>
        <v>0</v>
      </c>
      <c r="T50" s="1">
        <f t="shared" si="5"/>
        <v>0</v>
      </c>
      <c r="U50" s="1">
        <f>'Layout (Frame1)'!AJ39</f>
        <v>1</v>
      </c>
      <c r="W50" t="str">
        <f t="shared" si="6"/>
        <v>B</v>
      </c>
      <c r="X50" t="str">
        <f t="shared" si="7"/>
        <v>0</v>
      </c>
      <c r="Z50" t="str">
        <f t="shared" si="8"/>
        <v>8</v>
      </c>
      <c r="AA50" t="str">
        <f t="shared" si="9"/>
        <v>6</v>
      </c>
      <c r="AC50">
        <f t="shared" si="14"/>
        <v>0</v>
      </c>
      <c r="AD50">
        <f t="shared" si="13"/>
        <v>0</v>
      </c>
      <c r="AE50">
        <f t="shared" si="10"/>
        <v>0</v>
      </c>
      <c r="AF50">
        <f t="shared" si="10"/>
        <v>0</v>
      </c>
      <c r="AH50">
        <f t="shared" si="10"/>
        <v>1</v>
      </c>
      <c r="AI50">
        <f t="shared" si="10"/>
        <v>2</v>
      </c>
      <c r="AJ50">
        <f t="shared" si="10"/>
        <v>0</v>
      </c>
      <c r="AK50">
        <f t="shared" si="10"/>
        <v>8</v>
      </c>
      <c r="AM50">
        <f t="shared" si="10"/>
        <v>0</v>
      </c>
      <c r="AN50">
        <f t="shared" si="10"/>
        <v>2</v>
      </c>
      <c r="AO50">
        <f t="shared" si="10"/>
        <v>4</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1</v>
      </c>
      <c r="I51" s="1">
        <f t="shared" si="3"/>
        <v>1</v>
      </c>
      <c r="J51" s="1">
        <f t="shared" si="3"/>
        <v>0</v>
      </c>
      <c r="K51" s="1">
        <f>'Layout (Frame1)'!AI40</f>
        <v>1</v>
      </c>
      <c r="M51" s="1">
        <f t="shared" si="4"/>
        <v>0</v>
      </c>
      <c r="N51" s="1">
        <f t="shared" si="4"/>
        <v>1</v>
      </c>
      <c r="O51" s="1">
        <f t="shared" si="4"/>
        <v>1</v>
      </c>
      <c r="P51" s="1">
        <f t="shared" si="4"/>
        <v>0</v>
      </c>
      <c r="Q51" s="1"/>
      <c r="R51" s="1">
        <f t="shared" si="5"/>
        <v>0</v>
      </c>
      <c r="S51" s="1">
        <f t="shared" si="5"/>
        <v>0</v>
      </c>
      <c r="T51" s="1">
        <f t="shared" si="5"/>
        <v>0</v>
      </c>
      <c r="U51" s="1">
        <f>'Layout (Frame1)'!AJ40</f>
        <v>1</v>
      </c>
      <c r="W51" t="str">
        <f t="shared" si="6"/>
        <v>B</v>
      </c>
      <c r="X51" t="str">
        <f t="shared" si="7"/>
        <v>0</v>
      </c>
      <c r="Z51" t="str">
        <f t="shared" si="8"/>
        <v>8</v>
      </c>
      <c r="AA51" t="str">
        <f t="shared" si="9"/>
        <v>6</v>
      </c>
      <c r="AC51">
        <f t="shared" si="14"/>
        <v>0</v>
      </c>
      <c r="AD51">
        <f t="shared" si="13"/>
        <v>0</v>
      </c>
      <c r="AE51">
        <f t="shared" si="10"/>
        <v>0</v>
      </c>
      <c r="AF51">
        <f t="shared" si="10"/>
        <v>0</v>
      </c>
      <c r="AH51">
        <f t="shared" si="10"/>
        <v>1</v>
      </c>
      <c r="AI51">
        <f t="shared" si="10"/>
        <v>2</v>
      </c>
      <c r="AJ51">
        <f t="shared" si="10"/>
        <v>0</v>
      </c>
      <c r="AK51">
        <f t="shared" si="10"/>
        <v>8</v>
      </c>
      <c r="AM51">
        <f t="shared" si="10"/>
        <v>0</v>
      </c>
      <c r="AN51">
        <f t="shared" si="10"/>
        <v>2</v>
      </c>
      <c r="AO51">
        <f t="shared" si="10"/>
        <v>4</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1</v>
      </c>
      <c r="H52" s="1">
        <f t="shared" si="3"/>
        <v>1</v>
      </c>
      <c r="I52" s="1">
        <f t="shared" si="3"/>
        <v>0</v>
      </c>
      <c r="J52" s="1">
        <f t="shared" si="3"/>
        <v>0</v>
      </c>
      <c r="K52" s="1">
        <f>'Layout (Frame1)'!AI41</f>
        <v>1</v>
      </c>
      <c r="M52" s="1">
        <f t="shared" si="4"/>
        <v>0</v>
      </c>
      <c r="N52" s="1">
        <f t="shared" si="4"/>
        <v>0</v>
      </c>
      <c r="O52" s="1">
        <f t="shared" si="4"/>
        <v>1</v>
      </c>
      <c r="P52" s="1">
        <f t="shared" si="4"/>
        <v>1</v>
      </c>
      <c r="Q52" s="1"/>
      <c r="R52" s="1">
        <f t="shared" si="5"/>
        <v>0</v>
      </c>
      <c r="S52" s="1">
        <f t="shared" si="5"/>
        <v>0</v>
      </c>
      <c r="T52" s="1">
        <f t="shared" si="5"/>
        <v>0</v>
      </c>
      <c r="U52" s="1">
        <f>'Layout (Frame1)'!AJ41</f>
        <v>1</v>
      </c>
      <c r="W52" t="str">
        <f t="shared" si="6"/>
        <v>9</v>
      </c>
      <c r="X52" t="str">
        <f t="shared" si="7"/>
        <v>8</v>
      </c>
      <c r="Z52" t="str">
        <f t="shared" si="8"/>
        <v>8</v>
      </c>
      <c r="AA52" t="str">
        <f t="shared" si="9"/>
        <v>C</v>
      </c>
      <c r="AC52">
        <f t="shared" si="14"/>
        <v>0</v>
      </c>
      <c r="AD52">
        <f t="shared" si="13"/>
        <v>0</v>
      </c>
      <c r="AE52">
        <f t="shared" si="10"/>
        <v>0</v>
      </c>
      <c r="AF52">
        <f t="shared" si="10"/>
        <v>8</v>
      </c>
      <c r="AH52">
        <f t="shared" si="10"/>
        <v>1</v>
      </c>
      <c r="AI52">
        <f t="shared" si="10"/>
        <v>0</v>
      </c>
      <c r="AJ52">
        <f t="shared" si="10"/>
        <v>0</v>
      </c>
      <c r="AK52">
        <f t="shared" si="10"/>
        <v>8</v>
      </c>
      <c r="AM52">
        <f t="shared" si="10"/>
        <v>0</v>
      </c>
      <c r="AN52">
        <f t="shared" si="10"/>
        <v>0</v>
      </c>
      <c r="AO52">
        <f t="shared" si="10"/>
        <v>4</v>
      </c>
      <c r="AP52">
        <f t="shared" si="10"/>
        <v>8</v>
      </c>
      <c r="AR52">
        <f t="shared" si="10"/>
        <v>0</v>
      </c>
      <c r="AS52">
        <f t="shared" si="10"/>
        <v>0</v>
      </c>
      <c r="AT52">
        <f t="shared" si="10"/>
        <v>0</v>
      </c>
      <c r="AU52">
        <f t="shared" si="11"/>
        <v>8</v>
      </c>
    </row>
    <row r="54" spans="1:47">
      <c r="A54" t="s">
        <v>32</v>
      </c>
    </row>
    <row r="57" spans="1:47">
      <c r="B57" s="15" t="s">
        <v>40</v>
      </c>
      <c r="G57" t="str">
        <f>C78</f>
        <v>80.83.C3.87.C3.89.C2.87.82.83.F2.FB.FE.FB.E6.BB.C2.BB.E2.93.E2.83.F2.87.B2.86.B0.86.B0.86.98.8C</v>
      </c>
    </row>
    <row r="58" spans="1:47">
      <c r="B58" s="12" t="s">
        <v>41</v>
      </c>
    </row>
    <row r="59" spans="1:47">
      <c r="B59" s="12"/>
    </row>
    <row r="60" spans="1:47">
      <c r="B60" s="12"/>
    </row>
    <row r="61" spans="1:47">
      <c r="B61" s="12" t="s">
        <v>42</v>
      </c>
    </row>
    <row r="63" spans="1:47">
      <c r="B63" s="2" t="str">
        <f t="shared" ref="B63:B78" si="15">CONCATENATE(CONCATENATE(W37,"",X37), ".",CONCATENATE(Z37,"",AA37))</f>
        <v>80.83</v>
      </c>
      <c r="C63" t="str">
        <f>B63</f>
        <v>80.83</v>
      </c>
      <c r="D63" s="2"/>
      <c r="Z63" s="2"/>
    </row>
    <row r="64" spans="1:47">
      <c r="B64" s="2" t="str">
        <f t="shared" si="15"/>
        <v>C3.87</v>
      </c>
      <c r="C64" t="str">
        <f>CONCATENATE(C63,".",B64)</f>
        <v>80.83.C3.87</v>
      </c>
    </row>
    <row r="65" spans="2:23">
      <c r="B65" s="2" t="str">
        <f t="shared" si="15"/>
        <v>C3.89</v>
      </c>
      <c r="C65" t="str">
        <f>CONCATENATE(C64,".",B65)</f>
        <v>80.83.C3.87.C3.89</v>
      </c>
    </row>
    <row r="66" spans="2:23">
      <c r="B66" s="2" t="str">
        <f t="shared" si="15"/>
        <v>C2.87</v>
      </c>
      <c r="C66" t="str">
        <f t="shared" ref="C66:C78" si="16">CONCATENATE(C65,".",B66)</f>
        <v>80.83.C3.87.C3.89.C2.87</v>
      </c>
    </row>
    <row r="67" spans="2:23">
      <c r="B67" s="2" t="str">
        <f t="shared" si="15"/>
        <v>82.83</v>
      </c>
      <c r="C67" t="str">
        <f t="shared" si="16"/>
        <v>80.83.C3.87.C3.89.C2.87.82.83</v>
      </c>
    </row>
    <row r="68" spans="2:23">
      <c r="B68" s="2" t="str">
        <f t="shared" si="15"/>
        <v>F2.FB</v>
      </c>
      <c r="C68" t="str">
        <f t="shared" si="16"/>
        <v>80.83.C3.87.C3.89.C2.87.82.83.F2.FB</v>
      </c>
    </row>
    <row r="69" spans="2:23">
      <c r="B69" s="2" t="str">
        <f t="shared" si="15"/>
        <v>FE.FB</v>
      </c>
      <c r="C69" t="str">
        <f t="shared" si="16"/>
        <v>80.83.C3.87.C3.89.C2.87.82.83.F2.FB.FE.FB</v>
      </c>
    </row>
    <row r="70" spans="2:23">
      <c r="B70" s="2" t="str">
        <f t="shared" si="15"/>
        <v>E6.BB</v>
      </c>
      <c r="C70" t="str">
        <f t="shared" si="16"/>
        <v>80.83.C3.87.C3.89.C2.87.82.83.F2.FB.FE.FB.E6.BB</v>
      </c>
    </row>
    <row r="71" spans="2:23">
      <c r="B71" s="2" t="str">
        <f t="shared" si="15"/>
        <v>C2.BB</v>
      </c>
      <c r="C71" t="str">
        <f t="shared" si="16"/>
        <v>80.83.C3.87.C3.89.C2.87.82.83.F2.FB.FE.FB.E6.BB.C2.BB</v>
      </c>
    </row>
    <row r="72" spans="2:23">
      <c r="B72" s="2" t="str">
        <f t="shared" si="15"/>
        <v>E2.93</v>
      </c>
      <c r="C72" t="str">
        <f t="shared" si="16"/>
        <v>80.83.C3.87.C3.89.C2.87.82.83.F2.FB.FE.FB.E6.BB.C2.BB.E2.93</v>
      </c>
    </row>
    <row r="73" spans="2:23">
      <c r="B73" s="2" t="str">
        <f t="shared" si="15"/>
        <v>E2.83</v>
      </c>
      <c r="C73" t="str">
        <f t="shared" si="16"/>
        <v>80.83.C3.87.C3.89.C2.87.82.83.F2.FB.FE.FB.E6.BB.C2.BB.E2.93.E2.83</v>
      </c>
    </row>
    <row r="74" spans="2:23">
      <c r="B74" s="2" t="str">
        <f t="shared" si="15"/>
        <v>F2.87</v>
      </c>
      <c r="C74" t="str">
        <f t="shared" si="16"/>
        <v>80.83.C3.87.C3.89.C2.87.82.83.F2.FB.FE.FB.E6.BB.C2.BB.E2.93.E2.83.F2.87</v>
      </c>
    </row>
    <row r="75" spans="2:23">
      <c r="B75" s="2" t="str">
        <f t="shared" si="15"/>
        <v>B2.86</v>
      </c>
      <c r="C75" t="str">
        <f t="shared" si="16"/>
        <v>80.83.C3.87.C3.89.C2.87.82.83.F2.FB.FE.FB.E6.BB.C2.BB.E2.93.E2.83.F2.87.B2.86</v>
      </c>
    </row>
    <row r="76" spans="2:23">
      <c r="B76" s="2" t="str">
        <f t="shared" si="15"/>
        <v>B0.86</v>
      </c>
      <c r="C76" t="str">
        <f t="shared" si="16"/>
        <v>80.83.C3.87.C3.89.C2.87.82.83.F2.FB.FE.FB.E6.BB.C2.BB.E2.93.E2.83.F2.87.B2.86.B0.86</v>
      </c>
    </row>
    <row r="77" spans="2:23">
      <c r="B77" s="2" t="str">
        <f t="shared" si="15"/>
        <v>B0.86</v>
      </c>
      <c r="C77" t="str">
        <f t="shared" si="16"/>
        <v>80.83.C3.87.C3.89.C2.87.82.83.F2.FB.FE.FB.E6.BB.C2.BB.E2.93.E2.83.F2.87.B2.86.B0.86.B0.86</v>
      </c>
    </row>
    <row r="78" spans="2:23">
      <c r="B78" s="2" t="str">
        <f t="shared" si="15"/>
        <v>98.8C</v>
      </c>
      <c r="C78" t="str">
        <f t="shared" si="16"/>
        <v>80.83.C3.87.C3.89.C2.87.82.83.F2.FB.FE.FB.E6.BB.C2.BB.E2.93.E2.83.F2.87.B2.86.B0.86.B0.86.98.8C</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6.xml><?xml version="1.0" encoding="utf-8"?>
<worksheet xmlns="http://schemas.openxmlformats.org/spreadsheetml/2006/main" xmlns:r="http://schemas.openxmlformats.org/officeDocument/2006/relationships">
  <dimension ref="A3:E22"/>
  <sheetViews>
    <sheetView workbookViewId="0">
      <selection activeCell="I23" sqref="I23"/>
    </sheetView>
  </sheetViews>
  <sheetFormatPr defaultRowHeight="15"/>
  <sheetData>
    <row r="3" spans="1:5">
      <c r="B3" t="s">
        <v>63</v>
      </c>
    </row>
    <row r="5" spans="1:5">
      <c r="B5" t="s">
        <v>64</v>
      </c>
    </row>
    <row r="7" spans="1:5">
      <c r="B7" t="s">
        <v>65</v>
      </c>
    </row>
    <row r="9" spans="1:5">
      <c r="B9">
        <v>1</v>
      </c>
      <c r="C9">
        <v>2</v>
      </c>
      <c r="E9" t="s">
        <v>66</v>
      </c>
    </row>
    <row r="10" spans="1:5">
      <c r="B10">
        <v>3</v>
      </c>
      <c r="C10">
        <v>4</v>
      </c>
    </row>
    <row r="13" spans="1:5">
      <c r="A13" s="3" t="s">
        <v>74</v>
      </c>
    </row>
    <row r="15" spans="1:5">
      <c r="A15" t="s">
        <v>67</v>
      </c>
    </row>
    <row r="16" spans="1:5">
      <c r="A16" t="s">
        <v>68</v>
      </c>
    </row>
    <row r="17" spans="1:1">
      <c r="A17" t="s">
        <v>69</v>
      </c>
    </row>
    <row r="18" spans="1:1">
      <c r="A18" t="s">
        <v>70</v>
      </c>
    </row>
    <row r="19" spans="1:1">
      <c r="A19" t="s">
        <v>71</v>
      </c>
    </row>
    <row r="21" spans="1:1">
      <c r="A21" t="s">
        <v>72</v>
      </c>
    </row>
    <row r="22" spans="1:1">
      <c r="A22" t="s">
        <v>73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Layout (Frame1)</vt:lpstr>
      <vt:lpstr>Tile 1.1</vt:lpstr>
      <vt:lpstr>Tile 2.1</vt:lpstr>
      <vt:lpstr>Tile 3.1</vt:lpstr>
      <vt:lpstr>Tile 4.1</vt:lpstr>
      <vt:lpstr>DOCUMENTATION</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Mark</cp:lastModifiedBy>
  <dcterms:created xsi:type="dcterms:W3CDTF">2015-11-27T01:45:11Z</dcterms:created>
  <dcterms:modified xsi:type="dcterms:W3CDTF">2016-11-02T02:07:17Z</dcterms:modified>
</cp:coreProperties>
</file>