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<sst xmlns="http://schemas.openxmlformats.org/spreadsheetml/2006/main" count="423" uniqueCount="52">
  <si>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</si>
  <si>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</si>
  <si>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</si>
  <si>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</si>
  <si>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</si>
  <si>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</si>
  <si>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</si>
  <si>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</si>
  <si>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</si>
  <si>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</si>
  <si>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</si>
  <si>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</si>
  <si>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</si>
  <si>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</si>
  <si>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</si>
  <si>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</si>
  <si>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</si>
  <si>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</si>
  <si>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</si>
  <si>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</si>
  <si>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</si>
  <si>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</si>
  <si>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</si>
  <si>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</si>
  <si>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</si>
  <si>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</si>
  <si>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</si>
  <si>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</si>
  <si>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</si>
  <si>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</si>
  <si>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</si>
  <si>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</si>
  <si>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</si>
  <si>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</si>
  <si>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</si>
  <si>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</si>
  <si>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</si>
  <si>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</si>
  <si>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</si>
  <si>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</si>
  <si>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</si>
  <si>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</si>
  <si>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</si>
  <si>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</si>
  <si>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</si>
  <si>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</si>
  <si>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</si>
  <si>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</si>
  <si>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</si>
  <si>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</si>
  <si>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</si>
  <si>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CASTLE.LARGE.FLAG_TILE.RIGHT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</si>
</sst>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 zoomScaleNormal="100" workbookViewId="0">
      <selection activeCell="T13" sqref="T1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13"/>
      <c r="D11" s="13"/>
      <c r="E11" s="13"/>
      <c r="F11" s="13"/>
      <c r="G11" s="13"/>
      <c r="H11" s="13"/>
      <c r="I11" s="13"/>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13"/>
      <c r="D12" s="13"/>
      <c r="E12" s="13"/>
      <c r="F12" s="13"/>
      <c r="G12" s="13"/>
      <c r="H12" s="13"/>
      <c r="I12" s="13"/>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13"/>
      <c r="D13" s="13"/>
      <c r="E13" s="13"/>
      <c r="F13" s="13"/>
      <c r="G13" s="13"/>
      <c r="H13" s="13"/>
      <c r="I13" s="22">
        <v>1</v>
      </c>
      <c r="J13" s="21"/>
      <c r="K13" s="21"/>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13"/>
      <c r="D14" s="13"/>
      <c r="E14">
        <v>1</v>
      </c>
      <c r="F14">
        <v>1</v>
      </c>
      <c r="G14">
        <v>1</v>
      </c>
      <c r="H14" s="22"/>
      <c r="I14" s="22">
        <v>1</v>
      </c>
      <c r="J14" s="21"/>
      <c r="K14" s="21"/>
      <c r="L14" s="21"/>
      <c r="M14" s="21"/>
      <c r="N14" s="21"/>
      <c r="O14" s="21"/>
      <c r="P14" s="21"/>
      <c r="V14" s="4"/>
      <c r="W14" t="str">
        <f t="shared" si="0"/>
        <v>0</v>
      </c>
      <c r="X14" t="str">
        <f t="shared" si="1"/>
        <v>0</v>
      </c>
      <c r="AC14" s="21"/>
      <c r="AD14" s="21"/>
      <c r="AE14" s="21"/>
      <c r="AF14" s="21"/>
      <c r="AG14" s="22">
        <v>1</v>
      </c>
      <c r="AH14" s="22"/>
      <c r="AI14">
        <v>1</v>
      </c>
      <c r="AJ14" s="21"/>
      <c r="AK14" s="21"/>
      <c r="AL14" s="21"/>
      <c r="AM14" s="22">
        <v>1</v>
      </c>
      <c r="AN14" s="21"/>
      <c r="AO14" s="21"/>
      <c r="AP14" s="21"/>
    </row>
    <row r="15" spans="1:42">
      <c r="B15" s="2">
        <v>5</v>
      </c>
      <c r="C15" s="22">
        <v>1</v>
      </c>
      <c r="D15" s="22"/>
      <c r="E15">
        <v>1</v>
      </c>
      <c r="F15">
        <v>1</v>
      </c>
      <c r="G15">
        <v>1</v>
      </c>
      <c r="H15" s="22"/>
      <c r="I15" s="22">
        <v>1</v>
      </c>
      <c r="J15" s="21"/>
      <c r="K15" s="21"/>
      <c r="L15" s="21"/>
      <c r="M15" s="21"/>
      <c r="N15" s="21"/>
      <c r="O15" s="21"/>
      <c r="P15" s="21"/>
      <c r="V15" s="4"/>
      <c r="W15" t="str">
        <f t="shared" si="0"/>
        <v>0</v>
      </c>
      <c r="X15" t="str">
        <f t="shared" si="1"/>
        <v>0</v>
      </c>
      <c r="AC15" s="21"/>
      <c r="AD15" s="21"/>
      <c r="AE15" s="21"/>
      <c r="AF15" s="21"/>
      <c r="AG15" s="22">
        <v>1</v>
      </c>
      <c r="AH15" s="22"/>
      <c r="AI15">
        <v>1</v>
      </c>
      <c r="AJ15">
        <v>1</v>
      </c>
      <c r="AK15">
        <v>1</v>
      </c>
      <c r="AL15" s="22"/>
      <c r="AM15" s="22">
        <v>1</v>
      </c>
      <c r="AN15" s="21"/>
      <c r="AO15" s="21"/>
      <c r="AP15" s="21"/>
    </row>
    <row r="16" spans="1:42">
      <c r="B16" s="2">
        <v>6</v>
      </c>
      <c r="C16" s="22">
        <v>1</v>
      </c>
      <c r="D16" s="22"/>
      <c r="E16">
        <v>1</v>
      </c>
      <c r="F16">
        <v>1</v>
      </c>
      <c r="G16">
        <v>1</v>
      </c>
      <c r="H16" s="22"/>
      <c r="I16" s="22">
        <v>1</v>
      </c>
      <c r="J16" s="21"/>
      <c r="K16" s="21"/>
      <c r="L16" s="21"/>
      <c r="M16" s="21"/>
      <c r="N16" s="21"/>
      <c r="O16" s="21"/>
      <c r="P16" s="21"/>
      <c r="V16" s="4"/>
      <c r="W16" t="str">
        <f t="shared" si="0"/>
        <v>0</v>
      </c>
      <c r="X16" t="str">
        <f t="shared" si="1"/>
        <v>0</v>
      </c>
      <c r="AC16" s="21"/>
      <c r="AD16" s="21"/>
      <c r="AE16" s="21"/>
      <c r="AF16" s="21"/>
      <c r="AG16" s="22">
        <v>1</v>
      </c>
      <c r="AH16" s="22"/>
      <c r="AI16">
        <v>1</v>
      </c>
      <c r="AJ16">
        <v>1</v>
      </c>
      <c r="AK16">
        <v>1</v>
      </c>
      <c r="AL16" s="22"/>
      <c r="AM16" s="22">
        <v>1</v>
      </c>
      <c r="AN16" s="21"/>
      <c r="AO16" s="21"/>
      <c r="AP16" s="21"/>
    </row>
    <row r="17" spans="1:46">
      <c r="B17" s="2">
        <v>7</v>
      </c>
      <c r="C17" s="22">
        <v>1</v>
      </c>
      <c r="D17" s="13"/>
      <c r="E17" s="13"/>
      <c r="F17" s="13"/>
      <c r="G17">
        <v>1</v>
      </c>
      <c r="H17" s="22"/>
      <c r="I17" s="22">
        <v>1</v>
      </c>
      <c r="J17" s="21"/>
      <c r="K17" s="21"/>
      <c r="L17" s="21"/>
      <c r="M17" s="21"/>
      <c r="N17" s="21"/>
      <c r="O17" s="21"/>
      <c r="P17" s="21"/>
      <c r="V17" s="4"/>
      <c r="W17" t="str">
        <f t="shared" si="0"/>
        <v>0</v>
      </c>
      <c r="X17" t="str">
        <f t="shared" si="1"/>
        <v>0</v>
      </c>
      <c r="AC17" s="21"/>
      <c r="AD17" s="21"/>
      <c r="AE17" s="21"/>
      <c r="AF17" s="21"/>
      <c r="AG17" s="22">
        <v>1</v>
      </c>
      <c r="AH17" s="22"/>
      <c r="AI17">
        <v>1</v>
      </c>
      <c r="AJ17">
        <v>1</v>
      </c>
      <c r="AK17">
        <v>1</v>
      </c>
      <c r="AL17" s="21"/>
      <c r="AM17" s="21"/>
      <c r="AN17" s="21"/>
      <c r="AO17" s="21"/>
      <c r="AP17" s="21"/>
    </row>
    <row r="18" spans="1:46">
      <c r="B18" s="2">
        <v>8</v>
      </c>
      <c r="C18" s="13"/>
      <c r="D18" s="13"/>
      <c r="E18" s="13"/>
      <c r="F18" s="13"/>
      <c r="G18" s="13"/>
      <c r="H18" s="13"/>
      <c r="I18" s="22">
        <v>1</v>
      </c>
      <c r="J18" s="21"/>
      <c r="K18" s="21"/>
      <c r="L18" s="21"/>
      <c r="M18" s="21"/>
      <c r="N18" s="21"/>
      <c r="O18" s="21"/>
      <c r="P18" s="21"/>
      <c r="V18" s="4"/>
      <c r="W18" t="str">
        <f t="shared" si="0"/>
        <v>0</v>
      </c>
      <c r="X18" t="str">
        <f t="shared" si="1"/>
        <v>0</v>
      </c>
      <c r="AC18" s="21"/>
      <c r="AD18" s="21"/>
      <c r="AE18" s="21"/>
      <c r="AF18" s="21"/>
      <c r="AG18" s="22">
        <v>1</v>
      </c>
      <c r="AH18" s="21"/>
      <c r="AI18" s="21"/>
      <c r="AJ18" s="21"/>
      <c r="AK18" s="21"/>
      <c r="AL18" s="21"/>
      <c r="AM18" s="21"/>
      <c r="AN18" s="21"/>
      <c r="AO18" s="21"/>
      <c r="AP18" s="21"/>
    </row>
    <row r="19" spans="1:46">
      <c r="B19" s="2">
        <v>9</v>
      </c>
      <c r="C19" s="13"/>
      <c r="D19" s="13"/>
      <c r="E19" s="13"/>
      <c r="F19" s="13"/>
      <c r="G19" s="13"/>
      <c r="H19" s="13"/>
      <c r="I19" s="22">
        <v>1</v>
      </c>
      <c r="J19" s="21"/>
      <c r="K19" s="21"/>
      <c r="L19" s="21"/>
      <c r="M19" s="21"/>
      <c r="N19" s="21"/>
      <c r="O19" s="21"/>
      <c r="P19" s="21"/>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13"/>
      <c r="D20" s="13"/>
      <c r="E20" s="13"/>
      <c r="F20" s="13"/>
      <c r="G20" s="13"/>
      <c r="H20" s="13"/>
      <c r="I20" s="22">
        <v>1</v>
      </c>
      <c r="J20" s="21"/>
      <c r="K20" s="21"/>
      <c r="L20" s="21"/>
      <c r="M20" s="21"/>
      <c r="N20" s="21"/>
      <c r="O20" s="21"/>
      <c r="P20" s="21"/>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13"/>
      <c r="D21" s="13"/>
      <c r="E21" s="13"/>
      <c r="F21" s="13"/>
      <c r="G21" s="13"/>
      <c r="H21" s="13"/>
      <c r="I21" s="22">
        <v>1</v>
      </c>
      <c r="J21" s="21"/>
      <c r="K21" s="21"/>
      <c r="L21" s="21"/>
      <c r="M21" s="21"/>
      <c r="N21" s="21"/>
      <c r="O21" s="21"/>
      <c r="P21" s="21"/>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0</v>
      </c>
      <c r="J38" s="1">
        <f t="shared" si="3"/>
        <v>1</v>
      </c>
      <c r="K38" s="1">
        <v>0</v>
      </c>
      <c r="M38" s="1">
        <f t="shared" si="4"/>
        <v>0</v>
      </c>
      <c r="N38" s="1">
        <f t="shared" si="5"/>
        <v>0</v>
      </c>
      <c r="O38" s="1">
        <f t="shared" si="6"/>
        <v>0</v>
      </c>
      <c r="P38" s="1">
        <f t="shared" si="7"/>
        <v>0</v>
      </c>
      <c r="Q38" s="1"/>
      <c r="R38" s="1">
        <f t="shared" si="8"/>
        <v>0</v>
      </c>
      <c r="S38" s="1">
        <f t="shared" si="9"/>
        <v>0</v>
      </c>
      <c r="T38" s="1">
        <f t="shared" si="10"/>
        <v>0</v>
      </c>
      <c r="U38" s="1">
        <v>0</v>
      </c>
      <c r="W38" t="str">
        <f t="shared" si="11"/>
        <v>4</v>
      </c>
      <c r="X38" t="str">
        <f t="shared" si="12"/>
        <v>0</v>
      </c>
      <c r="Z38" t="str">
        <f t="shared" si="13"/>
        <v>0</v>
      </c>
      <c r="AA38" t="str">
        <f t="shared" si="14"/>
        <v>0</v>
      </c>
      <c r="AC38">
        <f t="shared" si="39"/>
        <v>0</v>
      </c>
      <c r="AD38">
        <f t="shared" si="40"/>
        <v>0</v>
      </c>
      <c r="AE38">
        <f t="shared" si="41"/>
        <v>0</v>
      </c>
      <c r="AF38">
        <f t="shared" si="42"/>
        <v>0</v>
      </c>
      <c r="AH38">
        <f t="shared" si="27"/>
        <v>0</v>
      </c>
      <c r="AI38">
        <f t="shared" si="28"/>
        <v>0</v>
      </c>
      <c r="AJ38">
        <f t="shared" si="29"/>
        <v>4</v>
      </c>
      <c r="AK38">
        <f t="shared" si="30"/>
        <v>0</v>
      </c>
      <c r="AM38">
        <f t="shared" si="31"/>
        <v>0</v>
      </c>
      <c r="AN38">
        <f t="shared" si="32"/>
        <v>0</v>
      </c>
      <c r="AO38">
        <f t="shared" si="33"/>
        <v>0</v>
      </c>
      <c r="AP38">
        <f t="shared" si="34"/>
        <v>0</v>
      </c>
      <c r="AR38">
        <f t="shared" si="35"/>
        <v>0</v>
      </c>
      <c r="AS38">
        <f t="shared" si="36"/>
        <v>0</v>
      </c>
      <c r="AT38">
        <f t="shared" si="37"/>
        <v>0</v>
      </c>
      <c r="AU38">
        <f t="shared" si="38"/>
        <v>0</v>
      </c>
    </row>
    <row r="39" spans="1:47">
      <c r="B39" s="2">
        <v>4</v>
      </c>
      <c r="C39" s="1">
        <f t="shared" si="25"/>
        <v>0</v>
      </c>
      <c r="D39" s="1">
        <f t="shared" si="25"/>
        <v>0</v>
      </c>
      <c r="E39" s="1">
        <f t="shared" si="25"/>
        <v>1</v>
      </c>
      <c r="F39" s="1">
        <f t="shared" si="25"/>
        <v>1</v>
      </c>
      <c r="H39" s="1">
        <f t="shared" si="3"/>
        <v>1</v>
      </c>
      <c r="I39" s="1">
        <f t="shared" si="3"/>
        <v>0</v>
      </c>
      <c r="J39" s="1">
        <f t="shared" si="3"/>
        <v>1</v>
      </c>
      <c r="K39" s="1">
        <v>0</v>
      </c>
      <c r="M39" s="1">
        <f t="shared" si="4"/>
        <v>0</v>
      </c>
      <c r="N39" s="1">
        <f t="shared" si="5"/>
        <v>0</v>
      </c>
      <c r="O39" s="1">
        <f t="shared" si="6"/>
        <v>0</v>
      </c>
      <c r="P39" s="1">
        <f t="shared" si="7"/>
        <v>0</v>
      </c>
      <c r="Q39" s="1"/>
      <c r="R39" s="1">
        <f t="shared" si="8"/>
        <v>0</v>
      </c>
      <c r="S39" s="1">
        <f t="shared" si="9"/>
        <v>0</v>
      </c>
      <c r="T39" s="1">
        <f t="shared" si="10"/>
        <v>0</v>
      </c>
      <c r="U39" s="1">
        <v>0</v>
      </c>
      <c r="W39" t="str">
        <f t="shared" si="11"/>
        <v>5</v>
      </c>
      <c r="X39" t="str">
        <f t="shared" si="12"/>
        <v>C</v>
      </c>
      <c r="Z39" t="str">
        <f t="shared" si="13"/>
        <v>0</v>
      </c>
      <c r="AA39" t="str">
        <f t="shared" si="14"/>
        <v>0</v>
      </c>
      <c r="AC39">
        <f t="shared" si="39"/>
        <v>0</v>
      </c>
      <c r="AD39">
        <f t="shared" si="40"/>
        <v>0</v>
      </c>
      <c r="AE39">
        <f t="shared" si="41"/>
        <v>4</v>
      </c>
      <c r="AF39">
        <f t="shared" si="42"/>
        <v>8</v>
      </c>
      <c r="AH39">
        <f t="shared" si="27"/>
        <v>1</v>
      </c>
      <c r="AI39">
        <f t="shared" si="28"/>
        <v>0</v>
      </c>
      <c r="AJ39">
        <f t="shared" si="29"/>
        <v>4</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5</v>
      </c>
      <c r="C40" s="1">
        <f t="shared" si="25"/>
        <v>1</v>
      </c>
      <c r="D40" s="1">
        <f t="shared" si="25"/>
        <v>0</v>
      </c>
      <c r="E40" s="1">
        <f t="shared" si="25"/>
        <v>1</v>
      </c>
      <c r="F40" s="1">
        <f t="shared" si="25"/>
        <v>1</v>
      </c>
      <c r="H40" s="1">
        <f t="shared" si="3"/>
        <v>1</v>
      </c>
      <c r="I40" s="1">
        <f t="shared" si="3"/>
        <v>0</v>
      </c>
      <c r="J40" s="1">
        <f t="shared" si="3"/>
        <v>1</v>
      </c>
      <c r="K40" s="1">
        <v>0</v>
      </c>
      <c r="M40" s="1">
        <f t="shared" si="4"/>
        <v>0</v>
      </c>
      <c r="N40" s="1">
        <f t="shared" si="5"/>
        <v>0</v>
      </c>
      <c r="O40" s="1">
        <f t="shared" si="6"/>
        <v>0</v>
      </c>
      <c r="P40" s="1">
        <f t="shared" si="7"/>
        <v>0</v>
      </c>
      <c r="Q40" s="1"/>
      <c r="R40" s="1">
        <f t="shared" si="8"/>
        <v>0</v>
      </c>
      <c r="S40" s="1">
        <f t="shared" si="9"/>
        <v>0</v>
      </c>
      <c r="T40" s="1">
        <f t="shared" si="10"/>
        <v>0</v>
      </c>
      <c r="U40" s="1">
        <v>0</v>
      </c>
      <c r="W40" t="str">
        <f t="shared" si="11"/>
        <v>5</v>
      </c>
      <c r="X40" t="str">
        <f t="shared" si="12"/>
        <v>D</v>
      </c>
      <c r="Z40" t="str">
        <f t="shared" si="13"/>
        <v>0</v>
      </c>
      <c r="AA40" t="str">
        <f t="shared" si="14"/>
        <v>0</v>
      </c>
      <c r="AC40">
        <f t="shared" si="39"/>
        <v>1</v>
      </c>
      <c r="AD40">
        <f t="shared" si="40"/>
        <v>0</v>
      </c>
      <c r="AE40">
        <f t="shared" si="41"/>
        <v>4</v>
      </c>
      <c r="AF40">
        <f t="shared" si="42"/>
        <v>8</v>
      </c>
      <c r="AH40">
        <f t="shared" si="27"/>
        <v>1</v>
      </c>
      <c r="AI40">
        <f t="shared" si="28"/>
        <v>0</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6</v>
      </c>
      <c r="C41" s="1">
        <f t="shared" si="25"/>
        <v>1</v>
      </c>
      <c r="D41" s="1">
        <f t="shared" si="25"/>
        <v>0</v>
      </c>
      <c r="E41" s="1">
        <f t="shared" si="25"/>
        <v>1</v>
      </c>
      <c r="F41" s="1">
        <f t="shared" si="25"/>
        <v>1</v>
      </c>
      <c r="H41" s="1">
        <f t="shared" si="3"/>
        <v>1</v>
      </c>
      <c r="I41" s="1">
        <f t="shared" si="3"/>
        <v>0</v>
      </c>
      <c r="J41" s="1">
        <f t="shared" si="3"/>
        <v>1</v>
      </c>
      <c r="K41" s="1">
        <v>0</v>
      </c>
      <c r="M41" s="1">
        <f t="shared" si="4"/>
        <v>0</v>
      </c>
      <c r="N41" s="1">
        <f t="shared" si="5"/>
        <v>0</v>
      </c>
      <c r="O41" s="1">
        <f t="shared" si="6"/>
        <v>0</v>
      </c>
      <c r="P41" s="1">
        <f t="shared" si="7"/>
        <v>0</v>
      </c>
      <c r="Q41" s="1"/>
      <c r="R41" s="1">
        <f t="shared" si="8"/>
        <v>0</v>
      </c>
      <c r="S41" s="1">
        <f t="shared" si="9"/>
        <v>0</v>
      </c>
      <c r="T41" s="1">
        <f t="shared" si="10"/>
        <v>0</v>
      </c>
      <c r="U41" s="1">
        <v>0</v>
      </c>
      <c r="W41" t="str">
        <f t="shared" si="11"/>
        <v>5</v>
      </c>
      <c r="X41" t="str">
        <f t="shared" si="12"/>
        <v>D</v>
      </c>
      <c r="Z41" t="str">
        <f t="shared" si="13"/>
        <v>0</v>
      </c>
      <c r="AA41" t="str">
        <f t="shared" si="14"/>
        <v>0</v>
      </c>
      <c r="AC41">
        <f t="shared" si="39"/>
        <v>1</v>
      </c>
      <c r="AD41">
        <f t="shared" si="40"/>
        <v>0</v>
      </c>
      <c r="AE41">
        <f t="shared" si="41"/>
        <v>4</v>
      </c>
      <c r="AF41">
        <f t="shared" si="42"/>
        <v>8</v>
      </c>
      <c r="AH41">
        <f t="shared" si="27"/>
        <v>1</v>
      </c>
      <c r="AI41">
        <f t="shared" si="28"/>
        <v>0</v>
      </c>
      <c r="AJ41">
        <f t="shared" si="29"/>
        <v>4</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7</v>
      </c>
      <c r="C42" s="1">
        <f t="shared" si="25"/>
        <v>1</v>
      </c>
      <c r="D42" s="1">
        <f t="shared" si="25"/>
        <v>0</v>
      </c>
      <c r="E42" s="1">
        <f t="shared" si="25"/>
        <v>0</v>
      </c>
      <c r="F42" s="1">
        <f t="shared" si="25"/>
        <v>0</v>
      </c>
      <c r="H42" s="1">
        <f t="shared" si="3"/>
        <v>1</v>
      </c>
      <c r="I42" s="1">
        <f t="shared" si="3"/>
        <v>0</v>
      </c>
      <c r="J42" s="1">
        <f t="shared" si="3"/>
        <v>1</v>
      </c>
      <c r="K42" s="1">
        <v>0</v>
      </c>
      <c r="M42" s="1">
        <f t="shared" si="4"/>
        <v>0</v>
      </c>
      <c r="N42" s="1">
        <f t="shared" si="5"/>
        <v>0</v>
      </c>
      <c r="O42" s="1">
        <f t="shared" si="6"/>
        <v>0</v>
      </c>
      <c r="P42" s="1">
        <f t="shared" si="7"/>
        <v>0</v>
      </c>
      <c r="Q42" s="1"/>
      <c r="R42" s="1">
        <f t="shared" si="8"/>
        <v>0</v>
      </c>
      <c r="S42" s="1">
        <f t="shared" si="9"/>
        <v>0</v>
      </c>
      <c r="T42" s="1">
        <f t="shared" si="10"/>
        <v>0</v>
      </c>
      <c r="U42" s="1">
        <v>0</v>
      </c>
      <c r="W42" t="str">
        <f t="shared" si="11"/>
        <v>5</v>
      </c>
      <c r="X42" t="str">
        <f t="shared" si="12"/>
        <v>1</v>
      </c>
      <c r="Z42" t="str">
        <f t="shared" si="13"/>
        <v>0</v>
      </c>
      <c r="AA42" t="str">
        <f t="shared" si="14"/>
        <v>0</v>
      </c>
      <c r="AC42">
        <f t="shared" si="39"/>
        <v>1</v>
      </c>
      <c r="AD42">
        <f t="shared" si="40"/>
        <v>0</v>
      </c>
      <c r="AE42">
        <f t="shared" si="41"/>
        <v>0</v>
      </c>
      <c r="AF42">
        <f t="shared" si="42"/>
        <v>0</v>
      </c>
      <c r="AH42">
        <f t="shared" si="27"/>
        <v>1</v>
      </c>
      <c r="AI42">
        <f t="shared" si="28"/>
        <v>0</v>
      </c>
      <c r="AJ42">
        <f t="shared" si="29"/>
        <v>4</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8</v>
      </c>
      <c r="C43" s="1">
        <f t="shared" si="25"/>
        <v>0</v>
      </c>
      <c r="D43" s="1">
        <f t="shared" si="25"/>
        <v>0</v>
      </c>
      <c r="E43" s="1">
        <f t="shared" si="25"/>
        <v>0</v>
      </c>
      <c r="F43" s="1">
        <f t="shared" si="25"/>
        <v>0</v>
      </c>
      <c r="H43" s="1">
        <f t="shared" si="3"/>
        <v>0</v>
      </c>
      <c r="I43" s="1">
        <f t="shared" si="3"/>
        <v>0</v>
      </c>
      <c r="J43" s="1">
        <f t="shared" si="3"/>
        <v>1</v>
      </c>
      <c r="K43" s="1">
        <v>0</v>
      </c>
      <c r="M43" s="1">
        <f t="shared" si="4"/>
        <v>0</v>
      </c>
      <c r="N43" s="1">
        <f t="shared" si="5"/>
        <v>0</v>
      </c>
      <c r="O43" s="1">
        <f t="shared" si="6"/>
        <v>0</v>
      </c>
      <c r="P43" s="1">
        <f t="shared" si="7"/>
        <v>0</v>
      </c>
      <c r="Q43" s="1"/>
      <c r="R43" s="1">
        <f t="shared" si="8"/>
        <v>0</v>
      </c>
      <c r="S43" s="1">
        <f t="shared" si="9"/>
        <v>0</v>
      </c>
      <c r="T43" s="1">
        <f t="shared" si="10"/>
        <v>0</v>
      </c>
      <c r="U43" s="1">
        <v>0</v>
      </c>
      <c r="W43" t="str">
        <f t="shared" si="11"/>
        <v>4</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4</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9</v>
      </c>
      <c r="C44" s="1">
        <f t="shared" si="25"/>
        <v>0</v>
      </c>
      <c r="D44" s="1">
        <f t="shared" si="25"/>
        <v>0</v>
      </c>
      <c r="E44" s="1">
        <f t="shared" si="25"/>
        <v>0</v>
      </c>
      <c r="F44" s="1">
        <f t="shared" si="25"/>
        <v>0</v>
      </c>
      <c r="H44" s="1">
        <f t="shared" si="3"/>
        <v>0</v>
      </c>
      <c r="I44" s="1">
        <f t="shared" si="3"/>
        <v>0</v>
      </c>
      <c r="J44" s="1">
        <f t="shared" si="3"/>
        <v>1</v>
      </c>
      <c r="K44" s="1">
        <v>0</v>
      </c>
      <c r="M44" s="1">
        <f t="shared" si="4"/>
        <v>0</v>
      </c>
      <c r="N44" s="1">
        <f t="shared" si="5"/>
        <v>0</v>
      </c>
      <c r="O44" s="1">
        <f t="shared" si="6"/>
        <v>0</v>
      </c>
      <c r="P44" s="1">
        <f t="shared" si="7"/>
        <v>0</v>
      </c>
      <c r="Q44" s="1"/>
      <c r="R44" s="1">
        <f t="shared" si="8"/>
        <v>0</v>
      </c>
      <c r="S44" s="1">
        <f t="shared" si="9"/>
        <v>0</v>
      </c>
      <c r="T44" s="1">
        <f t="shared" si="10"/>
        <v>0</v>
      </c>
      <c r="U44" s="1">
        <v>0</v>
      </c>
      <c r="W44" t="str">
        <f t="shared" si="11"/>
        <v>4</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4</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0</v>
      </c>
      <c r="M45" s="1">
        <f t="shared" si="4"/>
        <v>0</v>
      </c>
      <c r="N45" s="1">
        <f t="shared" si="5"/>
        <v>0</v>
      </c>
      <c r="O45" s="1">
        <f t="shared" si="6"/>
        <v>0</v>
      </c>
      <c r="P45" s="1">
        <f t="shared" si="7"/>
        <v>0</v>
      </c>
      <c r="Q45" s="1"/>
      <c r="R45" s="1">
        <f t="shared" si="8"/>
        <v>0</v>
      </c>
      <c r="S45" s="1">
        <f t="shared" si="9"/>
        <v>0</v>
      </c>
      <c r="T45" s="1">
        <f t="shared" si="10"/>
        <v>0</v>
      </c>
      <c r="U45" s="1">
        <v>0</v>
      </c>
      <c r="W45" t="str">
        <f t="shared" si="11"/>
        <v>4</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4</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1</v>
      </c>
      <c r="K46" s="1">
        <v>0</v>
      </c>
      <c r="M46" s="1">
        <f t="shared" si="4"/>
        <v>0</v>
      </c>
      <c r="N46" s="1">
        <f t="shared" si="5"/>
        <v>0</v>
      </c>
      <c r="O46" s="1">
        <f t="shared" si="6"/>
        <v>0</v>
      </c>
      <c r="P46" s="1">
        <f t="shared" si="7"/>
        <v>0</v>
      </c>
      <c r="Q46" s="1"/>
      <c r="R46" s="1">
        <f t="shared" si="8"/>
        <v>0</v>
      </c>
      <c r="S46" s="1">
        <f t="shared" si="9"/>
        <v>0</v>
      </c>
      <c r="T46" s="1">
        <f t="shared" si="10"/>
        <v>0</v>
      </c>
      <c r="U46" s="1">
        <v>0</v>
      </c>
      <c r="W46" t="str">
        <f t="shared" si="11"/>
        <v>4</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4</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1</v>
      </c>
      <c r="F47" s="1">
        <f t="shared" si="25"/>
        <v>1</v>
      </c>
      <c r="H47" s="1">
        <f t="shared" si="3"/>
        <v>0</v>
      </c>
      <c r="I47" s="1">
        <f t="shared" si="3"/>
        <v>0</v>
      </c>
      <c r="J47" s="1">
        <f t="shared" si="3"/>
        <v>1</v>
      </c>
      <c r="K47" s="1">
        <v>0</v>
      </c>
      <c r="M47" s="1">
        <f t="shared" si="4"/>
        <v>1</v>
      </c>
      <c r="N47" s="1">
        <f t="shared" si="5"/>
        <v>1</v>
      </c>
      <c r="O47" s="1">
        <f t="shared" si="6"/>
        <v>0</v>
      </c>
      <c r="P47" s="1">
        <f t="shared" si="7"/>
        <v>0</v>
      </c>
      <c r="Q47" s="1"/>
      <c r="R47" s="1">
        <f t="shared" si="8"/>
        <v>0</v>
      </c>
      <c r="S47" s="1">
        <f t="shared" si="9"/>
        <v>0</v>
      </c>
      <c r="T47" s="1">
        <f t="shared" si="10"/>
        <v>0</v>
      </c>
      <c r="U47" s="1">
        <v>0</v>
      </c>
      <c r="W47" t="str">
        <f t="shared" si="11"/>
        <v>4</v>
      </c>
      <c r="X47" t="str">
        <f t="shared" si="12"/>
        <v>C</v>
      </c>
      <c r="Z47" t="str">
        <f t="shared" si="13"/>
        <v>0</v>
      </c>
      <c r="AA47" t="str">
        <f t="shared" si="14"/>
        <v>3</v>
      </c>
      <c r="AC47">
        <f t="shared" si="39"/>
        <v>0</v>
      </c>
      <c r="AD47">
        <f t="shared" si="40"/>
        <v>0</v>
      </c>
      <c r="AE47">
        <f t="shared" si="41"/>
        <v>4</v>
      </c>
      <c r="AF47">
        <f t="shared" si="42"/>
        <v>8</v>
      </c>
      <c r="AH47">
        <f t="shared" si="27"/>
        <v>0</v>
      </c>
      <c r="AI47">
        <f t="shared" si="28"/>
        <v>0</v>
      </c>
      <c r="AJ47">
        <f t="shared" si="29"/>
        <v>4</v>
      </c>
      <c r="AK47">
        <f t="shared" si="30"/>
        <v>0</v>
      </c>
      <c r="AM47">
        <f t="shared" si="31"/>
        <v>1</v>
      </c>
      <c r="AN47">
        <f t="shared" si="32"/>
        <v>2</v>
      </c>
      <c r="AO47">
        <f t="shared" si="33"/>
        <v>0</v>
      </c>
      <c r="AP47">
        <f t="shared" si="34"/>
        <v>0</v>
      </c>
      <c r="AR47">
        <f t="shared" si="35"/>
        <v>0</v>
      </c>
      <c r="AS47">
        <f t="shared" si="36"/>
        <v>0</v>
      </c>
      <c r="AT47">
        <f t="shared" si="37"/>
        <v>0</v>
      </c>
      <c r="AU47">
        <f t="shared" si="38"/>
        <v>0</v>
      </c>
    </row>
    <row r="48" spans="1:47">
      <c r="A48" t="s">
        <v>26</v>
      </c>
      <c r="B48" s="2" t="s">
        <v>20</v>
      </c>
      <c r="C48" s="1">
        <f t="shared" si="25"/>
        <v>1</v>
      </c>
      <c r="D48" s="1">
        <f t="shared" si="25"/>
        <v>1</v>
      </c>
      <c r="E48" s="1">
        <f t="shared" si="25"/>
        <v>0</v>
      </c>
      <c r="F48" s="1">
        <f t="shared" si="25"/>
        <v>0</v>
      </c>
      <c r="H48" s="1">
        <f t="shared" si="3"/>
        <v>1</v>
      </c>
      <c r="I48" s="1">
        <f t="shared" si="3"/>
        <v>1</v>
      </c>
      <c r="J48" s="1">
        <f t="shared" si="3"/>
        <v>0</v>
      </c>
      <c r="K48" s="1">
        <v>0</v>
      </c>
      <c r="M48" s="1">
        <f t="shared" si="4"/>
        <v>0</v>
      </c>
      <c r="N48" s="1">
        <f t="shared" si="5"/>
        <v>1</v>
      </c>
      <c r="O48" s="1">
        <f t="shared" si="6"/>
        <v>1</v>
      </c>
      <c r="P48" s="1">
        <f t="shared" si="7"/>
        <v>0</v>
      </c>
      <c r="Q48" s="1"/>
      <c r="R48" s="1">
        <f t="shared" si="8"/>
        <v>0</v>
      </c>
      <c r="S48" s="1">
        <f t="shared" si="9"/>
        <v>0</v>
      </c>
      <c r="T48" s="1">
        <f t="shared" si="10"/>
        <v>0</v>
      </c>
      <c r="U48" s="1">
        <v>0</v>
      </c>
      <c r="W48" t="str">
        <f t="shared" si="11"/>
        <v>3</v>
      </c>
      <c r="X48" t="str">
        <f t="shared" si="12"/>
        <v>3</v>
      </c>
      <c r="Z48" t="str">
        <f t="shared" si="13"/>
        <v>0</v>
      </c>
      <c r="AA48" t="str">
        <f t="shared" si="14"/>
        <v>6</v>
      </c>
      <c r="AC48">
        <f t="shared" si="39"/>
        <v>1</v>
      </c>
      <c r="AD48">
        <f t="shared" si="40"/>
        <v>2</v>
      </c>
      <c r="AE48">
        <f t="shared" si="41"/>
        <v>0</v>
      </c>
      <c r="AF48">
        <f t="shared" si="42"/>
        <v>0</v>
      </c>
      <c r="AH48">
        <f t="shared" si="27"/>
        <v>1</v>
      </c>
      <c r="AI48">
        <f t="shared" si="28"/>
        <v>2</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1</v>
      </c>
      <c r="O49" s="1">
        <f t="shared" si="6"/>
        <v>1</v>
      </c>
      <c r="P49" s="1">
        <f t="shared" si="7"/>
        <v>0</v>
      </c>
      <c r="Q49" s="1"/>
      <c r="R49" s="1">
        <f t="shared" si="8"/>
        <v>0</v>
      </c>
      <c r="S49" s="1">
        <f t="shared" si="9"/>
        <v>0</v>
      </c>
      <c r="T49" s="1">
        <f t="shared" si="10"/>
        <v>0</v>
      </c>
      <c r="U49" s="1">
        <v>0</v>
      </c>
      <c r="W49" t="str">
        <f t="shared" si="11"/>
        <v>0</v>
      </c>
      <c r="X49" t="str">
        <f t="shared" si="12"/>
        <v>0</v>
      </c>
      <c r="Z49" t="str">
        <f t="shared" si="13"/>
        <v>0</v>
      </c>
      <c r="AA49" t="str">
        <f t="shared" si="14"/>
        <v>6</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1</v>
      </c>
      <c r="O50" s="1">
        <f t="shared" si="6"/>
        <v>1</v>
      </c>
      <c r="P50" s="1">
        <f t="shared" si="7"/>
        <v>0</v>
      </c>
      <c r="Q50" s="1"/>
      <c r="R50" s="1">
        <f t="shared" si="8"/>
        <v>0</v>
      </c>
      <c r="S50" s="1">
        <f t="shared" si="9"/>
        <v>0</v>
      </c>
      <c r="T50" s="1">
        <f t="shared" si="10"/>
        <v>0</v>
      </c>
      <c r="U50" s="1">
        <v>0</v>
      </c>
      <c r="W50" t="str">
        <f t="shared" si="11"/>
        <v>0</v>
      </c>
      <c r="X50" t="str">
        <f t="shared" si="12"/>
        <v>0</v>
      </c>
      <c r="Z50" t="str">
        <f t="shared" si="13"/>
        <v>0</v>
      </c>
      <c r="AA50" t="str">
        <f t="shared" si="14"/>
        <v>6</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2</v>
      </c>
      <c r="AO50">
        <f t="shared" si="33"/>
        <v>4</v>
      </c>
      <c r="AP50">
        <f t="shared" si="34"/>
        <v>0</v>
      </c>
      <c r="AR50">
        <f t="shared" si="35"/>
        <v>0</v>
      </c>
      <c r="AS50">
        <f t="shared" si="36"/>
        <v>0</v>
      </c>
      <c r="AT50">
        <f t="shared" si="37"/>
        <v>0</v>
      </c>
      <c r="AU50">
        <f t="shared" si="38"/>
        <v>0</v>
      </c>
    </row>
    <row r="52" spans="1:47">
      <c r="A52" t="s">
        <v>31</v>
      </c>
    </row>
    <row r="55" spans="1:47">
      <c r="B55" s="16" t="s">
        <v>39</v>
      </c>
      <c r="G55" t="str">
        <f>C98</f>
        <v>00.00.00.00.00.00.40.00.5C.00.5D.00.5D.00.51.00.40.00.40.00.40.00.40.00.4C.03.33.06.00.06.00.06</v>
      </c>
    </row>
    <row r="56" spans="1:47">
      <c r="B56" s="12" t="s">
        <v>40</v>
      </c>
    </row>
    <row r="57" spans="1:47">
      <c r="B57" s="12"/>
    </row>
    <row r="58" spans="1:47">
      <c r="B58" s="12" t="s">
        <v>45</v>
      </c>
      <c r="E58" t="s">
        <v>51</v>
      </c>
    </row>
    <row r="59" spans="1:47">
      <c r="B59" s="12"/>
    </row>
    <row r="60" spans="1:47">
      <c r="B60" s="12" t="str">
        <f>CONCATENATE($E$58,"1.1")</f>
        <v>CASTLE.LARGE.FLAG_TILE.RIGHT1.1</v>
      </c>
      <c r="E60" t="s">
        <v>44</v>
      </c>
      <c r="F60" t="str">
        <f>G55</f>
        <v>00.00.00.00.00.00.40.00.5C.00.5D.00.5D.00.51.00.40.00.40.00.40.00.40.00.4C.03.33.06.00.06.00.06</v>
      </c>
    </row>
    <row r="61" spans="1:47">
      <c r="B61" s="12" t="str">
        <f>CONCATENATE($E$58,"1.2")</f>
        <v>CASTLE.LARGE.FLAG_TILE.RIGHT1.2</v>
      </c>
      <c r="E61" t="s">
        <v>44</v>
      </c>
      <c r="F61" t="str">
        <f>'Tile 1.2a'!G55</f>
        <v>00.00.00.00.00.00.45.00.5D.00.5C.00.5C.00.50.00.40.00.40.00.40.00.40.00.4C.03.33.06.00.06.00.06</v>
      </c>
    </row>
    <row r="62" spans="1:47">
      <c r="B62" s="12" t="str">
        <f>CONCATENATE($E$58,"1.3")</f>
        <v>CASTLE.LARGE.FLAG_TILE.RIGHT1.3</v>
      </c>
      <c r="E62" t="s">
        <v>44</v>
      </c>
      <c r="F62" t="str">
        <f>'Tile 1.3a'!G55</f>
        <v>00.00.00.00.00.00.40.00.51.00.5D.00.5D.00.5C.00.40.00.40.00.40.00.40.00.4C.03.33.06.00.06.00.06</v>
      </c>
    </row>
    <row r="63" spans="1:47">
      <c r="B63" s="12" t="str">
        <f>CONCATENATE($E$58,"1.4")</f>
        <v>CASTLE.LARGE.FLAG_TILE.RIGHT1.4</v>
      </c>
      <c r="E63" t="s">
        <v>44</v>
      </c>
      <c r="F63" t="str">
        <f>'Tile 1.4a'!G55</f>
        <v>00.00.00.00.00.00.40.00.50.00.5C.00.5C.00.5D.00.45.00.40.00.40.00.40.00.4C.03.33.06.00.06.00.06</v>
      </c>
    </row>
    <row r="64" spans="1:47">
      <c r="B64" s="12"/>
    </row>
    <row r="65" spans="2:6">
      <c r="B65" s="16" t="s">
        <v>46</v>
      </c>
    </row>
    <row r="66" spans="2:6">
      <c r="B66" s="12"/>
    </row>
    <row r="67" spans="2:6">
      <c r="B67" s="12" t="s">
        <v>47</v>
      </c>
      <c r="E67" t="s">
        <v>44</v>
      </c>
      <c r="F67" t="str">
        <f>$F$60</f>
        <v>00.00.00.00.00.00.40.00.5C.00.5D.00.5D.00.51.00.40.00.40.00.40.00.40.00.4C.03.33.06.00.06.00.06</v>
      </c>
    </row>
    <row r="68" spans="2:6">
      <c r="B68" s="12" t="s">
        <v>48</v>
      </c>
      <c r="E68" t="s">
        <v>44</v>
      </c>
      <c r="F68" t="str">
        <f>$F$60</f>
        <v>00.00.00.00.00.00.40.00.5C.00.5D.00.5D.00.51.00.40.00.40.00.40.00.40.00.4C.03.33.06.00.06.00.06</v>
      </c>
    </row>
    <row r="69" spans="2:6">
      <c r="B69" s="12" t="s">
        <v>49</v>
      </c>
      <c r="E69" t="s">
        <v>44</v>
      </c>
      <c r="F69" t="str">
        <f>$F$60</f>
        <v>00.00.00.00.00.00.40.00.5C.00.5D.00.5D.00.51.00.40.00.40.00.40.00.40.00.4C.03.33.06.00.06.00.06</v>
      </c>
    </row>
    <row r="70" spans="2:6">
      <c r="B70" s="12" t="s">
        <v>50</v>
      </c>
      <c r="E70" t="s">
        <v>44</v>
      </c>
      <c r="F70" t="str">
        <f>$F$60</f>
        <v>00.00.00.00.00.00.40.00.5C.00.5D.00.5D.00.51.00.40.00.40.00.40.00.40.00.4C.03.33.06.00.06.00.06</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40.00</v>
      </c>
      <c r="C86" t="str">
        <f t="shared" ref="C86:C98" si="44">CONCATENATE(C85,".",B86)</f>
        <v>00.00.00.00.00.00.40.00</v>
      </c>
    </row>
    <row r="87" spans="2:26">
      <c r="B87" s="2" t="str">
        <f t="shared" si="43"/>
        <v>5C.00</v>
      </c>
      <c r="C87" t="str">
        <f t="shared" si="44"/>
        <v>00.00.00.00.00.00.40.00.5C.00</v>
      </c>
    </row>
    <row r="88" spans="2:26">
      <c r="B88" s="2" t="str">
        <f t="shared" si="43"/>
        <v>5D.00</v>
      </c>
      <c r="C88" t="str">
        <f t="shared" si="44"/>
        <v>00.00.00.00.00.00.40.00.5C.00.5D.00</v>
      </c>
    </row>
    <row r="89" spans="2:26">
      <c r="B89" s="2" t="str">
        <f t="shared" si="43"/>
        <v>5D.00</v>
      </c>
      <c r="C89" t="str">
        <f t="shared" si="44"/>
        <v>00.00.00.00.00.00.40.00.5C.00.5D.00.5D.00</v>
      </c>
    </row>
    <row r="90" spans="2:26">
      <c r="B90" s="2" t="str">
        <f t="shared" si="43"/>
        <v>51.00</v>
      </c>
      <c r="C90" t="str">
        <f t="shared" si="44"/>
        <v>00.00.00.00.00.00.40.00.5C.00.5D.00.5D.00.51.00</v>
      </c>
    </row>
    <row r="91" spans="2:26">
      <c r="B91" s="2" t="str">
        <f t="shared" si="43"/>
        <v>40.00</v>
      </c>
      <c r="C91" t="str">
        <f t="shared" si="44"/>
        <v>00.00.00.00.00.00.40.00.5C.00.5D.00.5D.00.51.00.40.00</v>
      </c>
    </row>
    <row r="92" spans="2:26">
      <c r="B92" s="2" t="str">
        <f t="shared" si="43"/>
        <v>40.00</v>
      </c>
      <c r="C92" t="str">
        <f t="shared" si="44"/>
        <v>00.00.00.00.00.00.40.00.5C.00.5D.00.5D.00.51.00.40.00.40.00</v>
      </c>
    </row>
    <row r="93" spans="2:26">
      <c r="B93" s="2" t="str">
        <f t="shared" si="43"/>
        <v>40.00</v>
      </c>
      <c r="C93" t="str">
        <f t="shared" si="44"/>
        <v>00.00.00.00.00.00.40.00.5C.00.5D.00.5D.00.51.00.40.00.40.00.40.00</v>
      </c>
    </row>
    <row r="94" spans="2:26">
      <c r="B94" s="2" t="str">
        <f t="shared" si="43"/>
        <v>40.00</v>
      </c>
      <c r="C94" t="str">
        <f t="shared" si="44"/>
        <v>00.00.00.00.00.00.40.00.5C.00.5D.00.5D.00.51.00.40.00.40.00.40.00.40.00</v>
      </c>
    </row>
    <row r="95" spans="2:26">
      <c r="B95" s="2" t="str">
        <f t="shared" si="43"/>
        <v>4C.03</v>
      </c>
      <c r="C95" t="str">
        <f t="shared" si="44"/>
        <v>00.00.00.00.00.00.40.00.5C.00.5D.00.5D.00.51.00.40.00.40.00.40.00.40.00.4C.03</v>
      </c>
    </row>
    <row r="96" spans="2:26">
      <c r="B96" s="2" t="str">
        <f t="shared" si="43"/>
        <v>33.06</v>
      </c>
      <c r="C96" t="str">
        <f t="shared" si="44"/>
        <v>00.00.00.00.00.00.40.00.5C.00.5D.00.5D.00.51.00.40.00.40.00.40.00.40.00.4C.03.33.06</v>
      </c>
    </row>
    <row r="97" spans="2:101">
      <c r="B97" s="2" t="str">
        <f t="shared" si="43"/>
        <v>00.06</v>
      </c>
      <c r="C97" t="str">
        <f t="shared" si="44"/>
        <v>00.00.00.00.00.00.40.00.5C.00.5D.00.5D.00.51.00.40.00.40.00.40.00.40.00.4C.03.33.06.00.06</v>
      </c>
    </row>
    <row r="98" spans="2:101">
      <c r="B98" s="2" t="str">
        <f t="shared" si="43"/>
        <v>00.06</v>
      </c>
      <c r="C98" t="str">
        <f t="shared" si="44"/>
        <v>00.00.00.00.00.00.40.00.5C.00.5D.00.5D.00.51.00.40.00.40.00.40.00.40.00.4C.03.33.06.00.06.00.06</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K20" sqref="K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2">
        <v>1</v>
      </c>
      <c r="D13" s="22"/>
      <c r="E13">
        <v>1</v>
      </c>
      <c r="F13" s="21"/>
      <c r="G13" s="21"/>
      <c r="H13" s="21"/>
      <c r="I13" s="22">
        <v>1</v>
      </c>
      <c r="J13" s="21"/>
      <c r="K13" s="21"/>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2">
        <v>1</v>
      </c>
      <c r="D14" s="22"/>
      <c r="E14">
        <v>1</v>
      </c>
      <c r="F14">
        <v>1</v>
      </c>
      <c r="G14">
        <v>1</v>
      </c>
      <c r="H14" s="22"/>
      <c r="I14" s="22">
        <v>1</v>
      </c>
      <c r="J14" s="21"/>
      <c r="K14" s="21"/>
      <c r="L14" s="21"/>
      <c r="M14" s="21"/>
      <c r="N14" s="21"/>
      <c r="O14" s="21"/>
      <c r="P14" s="21"/>
      <c r="V14" s="4"/>
      <c r="W14" t="str">
        <f t="shared" si="0"/>
        <v>0</v>
      </c>
      <c r="X14" t="str">
        <f t="shared" si="1"/>
        <v>0</v>
      </c>
      <c r="AC14" s="21"/>
      <c r="AD14" s="21"/>
      <c r="AE14" s="21"/>
      <c r="AF14" s="21"/>
      <c r="AG14" s="22">
        <v>1</v>
      </c>
      <c r="AH14" s="22"/>
      <c r="AI14">
        <v>1</v>
      </c>
      <c r="AJ14">
        <v>1</v>
      </c>
      <c r="AK14">
        <v>1</v>
      </c>
      <c r="AL14" s="21"/>
      <c r="AM14" s="21"/>
      <c r="AN14" s="21"/>
      <c r="AO14" s="21"/>
      <c r="AP14" s="21"/>
    </row>
    <row r="15" spans="1:42">
      <c r="B15" s="2">
        <v>5</v>
      </c>
      <c r="C15" s="21"/>
      <c r="D15" s="21"/>
      <c r="E15">
        <v>1</v>
      </c>
      <c r="F15">
        <v>1</v>
      </c>
      <c r="G15">
        <v>1</v>
      </c>
      <c r="H15" s="22"/>
      <c r="I15" s="22">
        <v>1</v>
      </c>
      <c r="J15" s="21"/>
      <c r="K15" s="21"/>
      <c r="L15" s="21"/>
      <c r="M15" s="21"/>
      <c r="N15" s="21"/>
      <c r="O15" s="21"/>
      <c r="P15" s="21"/>
      <c r="V15" s="4"/>
      <c r="W15" t="str">
        <f t="shared" si="0"/>
        <v>0</v>
      </c>
      <c r="X15" t="str">
        <f t="shared" si="1"/>
        <v>0</v>
      </c>
      <c r="AC15" s="21"/>
      <c r="AD15" s="21"/>
      <c r="AE15" s="21"/>
      <c r="AF15" s="21"/>
      <c r="AG15" s="22">
        <v>1</v>
      </c>
      <c r="AH15" s="22"/>
      <c r="AI15">
        <v>1</v>
      </c>
      <c r="AJ15">
        <v>1</v>
      </c>
      <c r="AK15">
        <v>1</v>
      </c>
      <c r="AL15" s="22"/>
      <c r="AM15" s="22">
        <v>1</v>
      </c>
      <c r="AN15" s="21"/>
      <c r="AO15" s="21"/>
      <c r="AP15" s="21"/>
    </row>
    <row r="16" spans="1:42">
      <c r="B16" s="2">
        <v>6</v>
      </c>
      <c r="C16" s="21"/>
      <c r="D16" s="21"/>
      <c r="E16">
        <v>1</v>
      </c>
      <c r="F16">
        <v>1</v>
      </c>
      <c r="G16">
        <v>1</v>
      </c>
      <c r="H16" s="22"/>
      <c r="I16" s="22">
        <v>1</v>
      </c>
      <c r="J16" s="21"/>
      <c r="K16" s="21"/>
      <c r="L16" s="21"/>
      <c r="M16" s="21"/>
      <c r="N16" s="21"/>
      <c r="O16" s="21"/>
      <c r="P16" s="21"/>
      <c r="V16" s="4"/>
      <c r="W16" t="str">
        <f t="shared" si="0"/>
        <v>0</v>
      </c>
      <c r="X16" t="str">
        <f t="shared" si="1"/>
        <v>0</v>
      </c>
      <c r="AC16" s="21"/>
      <c r="AD16" s="21"/>
      <c r="AE16" s="21"/>
      <c r="AF16" s="21"/>
      <c r="AG16" s="22">
        <v>1</v>
      </c>
      <c r="AH16" s="22"/>
      <c r="AI16">
        <v>1</v>
      </c>
      <c r="AJ16">
        <v>1</v>
      </c>
      <c r="AK16">
        <v>1</v>
      </c>
      <c r="AL16" s="22"/>
      <c r="AM16" s="22">
        <v>1</v>
      </c>
      <c r="AN16" s="21"/>
      <c r="AO16" s="21"/>
      <c r="AP16" s="21"/>
    </row>
    <row r="17" spans="1:46">
      <c r="B17" s="2">
        <v>7</v>
      </c>
      <c r="C17" s="21"/>
      <c r="D17" s="21"/>
      <c r="E17" s="21"/>
      <c r="F17" s="21"/>
      <c r="G17">
        <v>1</v>
      </c>
      <c r="H17" s="22"/>
      <c r="I17" s="22">
        <v>1</v>
      </c>
      <c r="J17" s="21"/>
      <c r="K17" s="21"/>
      <c r="L17" s="21"/>
      <c r="M17" s="21"/>
      <c r="N17" s="21"/>
      <c r="O17" s="21"/>
      <c r="P17" s="21"/>
      <c r="V17" s="4"/>
      <c r="W17" t="str">
        <f t="shared" si="0"/>
        <v>0</v>
      </c>
      <c r="X17" t="str">
        <f t="shared" si="1"/>
        <v>0</v>
      </c>
      <c r="AC17" s="21"/>
      <c r="AD17" s="21"/>
      <c r="AE17" s="21"/>
      <c r="AF17" s="21"/>
      <c r="AG17" s="22">
        <v>1</v>
      </c>
      <c r="AH17" s="22"/>
      <c r="AI17">
        <v>1</v>
      </c>
      <c r="AJ17" s="21"/>
      <c r="AK17" s="21"/>
      <c r="AL17" s="21"/>
      <c r="AM17" s="22">
        <v>1</v>
      </c>
      <c r="AN17" s="21"/>
      <c r="AO17" s="21"/>
      <c r="AP17" s="21"/>
    </row>
    <row r="18" spans="1:46">
      <c r="B18" s="2">
        <v>8</v>
      </c>
      <c r="C18" s="21"/>
      <c r="D18" s="21"/>
      <c r="E18" s="21"/>
      <c r="F18" s="21"/>
      <c r="G18" s="21"/>
      <c r="H18" s="21"/>
      <c r="I18" s="22">
        <v>1</v>
      </c>
      <c r="J18" s="21"/>
      <c r="K18" s="21"/>
      <c r="L18" s="21"/>
      <c r="M18" s="21"/>
      <c r="N18" s="21"/>
      <c r="O18" s="21"/>
      <c r="P18" s="21"/>
      <c r="V18" s="4"/>
      <c r="W18" t="str">
        <f t="shared" si="0"/>
        <v>0</v>
      </c>
      <c r="X18" t="str">
        <f t="shared" si="1"/>
        <v>0</v>
      </c>
      <c r="AC18" s="21"/>
      <c r="AD18" s="21"/>
      <c r="AE18" s="21"/>
      <c r="AF18" s="21"/>
      <c r="AG18" s="22">
        <v>1</v>
      </c>
      <c r="AH18" s="21"/>
      <c r="AI18" s="21"/>
      <c r="AJ18" s="21"/>
      <c r="AK18" s="21"/>
      <c r="AL18" s="21"/>
      <c r="AM18" s="21"/>
      <c r="AN18" s="21"/>
      <c r="AO18" s="21"/>
      <c r="AP18" s="21"/>
    </row>
    <row r="19" spans="1:46">
      <c r="B19" s="2">
        <v>9</v>
      </c>
      <c r="C19" s="21"/>
      <c r="D19" s="21"/>
      <c r="E19" s="21"/>
      <c r="F19" s="21"/>
      <c r="G19" s="21"/>
      <c r="H19" s="21"/>
      <c r="I19" s="22">
        <v>1</v>
      </c>
      <c r="J19" s="21"/>
      <c r="K19" s="21"/>
      <c r="L19" s="21"/>
      <c r="M19" s="21"/>
      <c r="N19" s="21"/>
      <c r="O19" s="21"/>
      <c r="P19" s="21"/>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21"/>
      <c r="D20" s="21"/>
      <c r="E20" s="21"/>
      <c r="F20" s="21"/>
      <c r="G20" s="21"/>
      <c r="H20" s="21"/>
      <c r="I20" s="22">
        <v>1</v>
      </c>
      <c r="J20" s="21"/>
      <c r="K20" s="21"/>
      <c r="L20" s="21"/>
      <c r="M20" s="21"/>
      <c r="N20" s="21"/>
      <c r="O20" s="21"/>
      <c r="P20" s="21"/>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1"/>
      <c r="F21" s="21"/>
      <c r="G21" s="21"/>
      <c r="H21" s="21"/>
      <c r="I21" s="22">
        <v>1</v>
      </c>
      <c r="J21" s="21"/>
      <c r="K21" s="21"/>
      <c r="L21" s="21"/>
      <c r="M21" s="21"/>
      <c r="N21" s="21"/>
      <c r="O21" s="21"/>
      <c r="P21" s="21"/>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1</v>
      </c>
      <c r="D38" s="1">
        <f t="shared" si="12"/>
        <v>0</v>
      </c>
      <c r="E38" s="1">
        <f t="shared" si="12"/>
        <v>1</v>
      </c>
      <c r="F38" s="1">
        <f t="shared" si="12"/>
        <v>0</v>
      </c>
      <c r="H38" s="1">
        <f t="shared" si="3"/>
        <v>0</v>
      </c>
      <c r="I38" s="1">
        <f t="shared" si="3"/>
        <v>0</v>
      </c>
      <c r="J38" s="1">
        <f t="shared" si="3"/>
        <v>1</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4</v>
      </c>
      <c r="X38" t="str">
        <f t="shared" si="7"/>
        <v>5</v>
      </c>
      <c r="Z38" t="str">
        <f t="shared" si="8"/>
        <v>0</v>
      </c>
      <c r="AA38" t="str">
        <f t="shared" si="9"/>
        <v>0</v>
      </c>
      <c r="AC38">
        <f t="shared" si="14"/>
        <v>1</v>
      </c>
      <c r="AD38">
        <f t="shared" si="13"/>
        <v>0</v>
      </c>
      <c r="AE38">
        <f t="shared" si="10"/>
        <v>4</v>
      </c>
      <c r="AF38">
        <f t="shared" si="10"/>
        <v>0</v>
      </c>
      <c r="AH38">
        <f t="shared" si="10"/>
        <v>0</v>
      </c>
      <c r="AI38">
        <f t="shared" si="10"/>
        <v>0</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1</v>
      </c>
      <c r="D39" s="1">
        <f t="shared" si="12"/>
        <v>0</v>
      </c>
      <c r="E39" s="1">
        <f t="shared" si="12"/>
        <v>1</v>
      </c>
      <c r="F39" s="1">
        <f t="shared" si="12"/>
        <v>1</v>
      </c>
      <c r="H39" s="1">
        <f t="shared" si="3"/>
        <v>1</v>
      </c>
      <c r="I39" s="1">
        <f t="shared" si="3"/>
        <v>0</v>
      </c>
      <c r="J39" s="1">
        <f t="shared" si="3"/>
        <v>1</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5</v>
      </c>
      <c r="X39" t="str">
        <f t="shared" si="7"/>
        <v>D</v>
      </c>
      <c r="Z39" t="str">
        <f t="shared" si="8"/>
        <v>0</v>
      </c>
      <c r="AA39" t="str">
        <f t="shared" si="9"/>
        <v>0</v>
      </c>
      <c r="AC39">
        <f t="shared" si="14"/>
        <v>1</v>
      </c>
      <c r="AD39">
        <f t="shared" si="13"/>
        <v>0</v>
      </c>
      <c r="AE39">
        <f t="shared" si="10"/>
        <v>4</v>
      </c>
      <c r="AF39">
        <f t="shared" si="10"/>
        <v>8</v>
      </c>
      <c r="AH39">
        <f t="shared" si="10"/>
        <v>1</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1</v>
      </c>
      <c r="H40" s="1">
        <f t="shared" si="3"/>
        <v>1</v>
      </c>
      <c r="I40" s="1">
        <f t="shared" si="3"/>
        <v>0</v>
      </c>
      <c r="J40" s="1">
        <f t="shared" si="3"/>
        <v>1</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5</v>
      </c>
      <c r="X40" t="str">
        <f t="shared" si="7"/>
        <v>C</v>
      </c>
      <c r="Z40" t="str">
        <f t="shared" si="8"/>
        <v>0</v>
      </c>
      <c r="AA40" t="str">
        <f t="shared" si="9"/>
        <v>0</v>
      </c>
      <c r="AC40">
        <f t="shared" si="14"/>
        <v>0</v>
      </c>
      <c r="AD40">
        <f t="shared" si="13"/>
        <v>0</v>
      </c>
      <c r="AE40">
        <f t="shared" si="10"/>
        <v>4</v>
      </c>
      <c r="AF40">
        <f t="shared" si="10"/>
        <v>8</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0</v>
      </c>
      <c r="J41" s="1">
        <f t="shared" si="3"/>
        <v>1</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5</v>
      </c>
      <c r="X41" t="str">
        <f t="shared" si="7"/>
        <v>C</v>
      </c>
      <c r="Z41" t="str">
        <f t="shared" si="8"/>
        <v>0</v>
      </c>
      <c r="AA41" t="str">
        <f t="shared" si="9"/>
        <v>0</v>
      </c>
      <c r="AC41">
        <f t="shared" si="14"/>
        <v>0</v>
      </c>
      <c r="AD41">
        <f t="shared" si="13"/>
        <v>0</v>
      </c>
      <c r="AE41">
        <f t="shared" si="10"/>
        <v>4</v>
      </c>
      <c r="AF41">
        <f t="shared" si="10"/>
        <v>8</v>
      </c>
      <c r="AH41">
        <f t="shared" si="10"/>
        <v>1</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1</v>
      </c>
      <c r="I42" s="1">
        <f t="shared" si="3"/>
        <v>0</v>
      </c>
      <c r="J42" s="1">
        <f t="shared" si="3"/>
        <v>1</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5</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1</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4</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1</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4</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1</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C</v>
      </c>
      <c r="Z47" t="str">
        <f t="shared" si="8"/>
        <v>0</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0</v>
      </c>
      <c r="T48" s="1">
        <f t="shared" si="5"/>
        <v>0</v>
      </c>
      <c r="U48" s="1">
        <f>'Tile 1.1'!U48</f>
        <v>0</v>
      </c>
      <c r="W48" t="str">
        <f t="shared" si="6"/>
        <v>3</v>
      </c>
      <c r="X48" t="str">
        <f t="shared" si="7"/>
        <v>3</v>
      </c>
      <c r="Z48" t="str">
        <f t="shared" si="8"/>
        <v>0</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00.00.00.00.00.00.45.00.5D.00.5C.00.5C.00.50.00.40.00.40.00.40.00.40.00.4C.03.33.06.00.06.00.06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45.00</v>
      </c>
      <c r="C75" t="str">
        <f t="shared" ref="C75:C87" si="16">CONCATENATE(C74,".",B75)</f>
        <v>00.00.00.00.00.00.45.00</v>
      </c>
    </row>
    <row r="76" spans="2:26">
      <c r="B76" s="2" t="str">
        <f t="shared" si="15"/>
        <v>5D.00</v>
      </c>
      <c r="C76" t="str">
        <f t="shared" si="16"/>
        <v>00.00.00.00.00.00.45.00.5D.00</v>
      </c>
    </row>
    <row r="77" spans="2:26">
      <c r="B77" s="2" t="str">
        <f t="shared" si="15"/>
        <v>5C.00</v>
      </c>
      <c r="C77" t="str">
        <f t="shared" si="16"/>
        <v>00.00.00.00.00.00.45.00.5D.00.5C.00</v>
      </c>
    </row>
    <row r="78" spans="2:26">
      <c r="B78" s="2" t="str">
        <f t="shared" si="15"/>
        <v>5C.00</v>
      </c>
      <c r="C78" t="str">
        <f t="shared" si="16"/>
        <v>00.00.00.00.00.00.45.00.5D.00.5C.00.5C.00</v>
      </c>
    </row>
    <row r="79" spans="2:26">
      <c r="B79" s="2" t="str">
        <f t="shared" si="15"/>
        <v>50.00</v>
      </c>
      <c r="C79" t="str">
        <f t="shared" si="16"/>
        <v>00.00.00.00.00.00.45.00.5D.00.5C.00.5C.00.50.00</v>
      </c>
    </row>
    <row r="80" spans="2:26">
      <c r="B80" s="2" t="str">
        <f t="shared" si="15"/>
        <v>40.00</v>
      </c>
      <c r="C80" t="str">
        <f t="shared" si="16"/>
        <v>00.00.00.00.00.00.45.00.5D.00.5C.00.5C.00.50.00.40.00</v>
      </c>
    </row>
    <row r="81" spans="2:101">
      <c r="B81" s="2" t="str">
        <f t="shared" si="15"/>
        <v>40.00</v>
      </c>
      <c r="C81" t="str">
        <f t="shared" si="16"/>
        <v>00.00.00.00.00.00.45.00.5D.00.5C.00.5C.00.50.00.40.00.40.00</v>
      </c>
    </row>
    <row r="82" spans="2:101">
      <c r="B82" s="2" t="str">
        <f t="shared" si="15"/>
        <v>40.00</v>
      </c>
      <c r="C82" t="str">
        <f t="shared" si="16"/>
        <v>00.00.00.00.00.00.45.00.5D.00.5C.00.5C.00.50.00.40.00.40.00.40.00</v>
      </c>
    </row>
    <row r="83" spans="2:101">
      <c r="B83" s="2" t="str">
        <f t="shared" si="15"/>
        <v>40.00</v>
      </c>
      <c r="C83" t="str">
        <f t="shared" si="16"/>
        <v>00.00.00.00.00.00.45.00.5D.00.5C.00.5C.00.50.00.40.00.40.00.40.00.40.00</v>
      </c>
    </row>
    <row r="84" spans="2:101">
      <c r="B84" s="2" t="str">
        <f t="shared" si="15"/>
        <v>4C.03</v>
      </c>
      <c r="C84" t="str">
        <f t="shared" si="16"/>
        <v>00.00.00.00.00.00.45.00.5D.00.5C.00.5C.00.50.00.40.00.40.00.40.00.40.00.4C.03</v>
      </c>
    </row>
    <row r="85" spans="2:101">
      <c r="B85" s="2" t="str">
        <f t="shared" si="15"/>
        <v>33.06</v>
      </c>
      <c r="C85" t="str">
        <f t="shared" si="16"/>
        <v>00.00.00.00.00.00.45.00.5D.00.5C.00.5C.00.50.00.40.00.40.00.40.00.40.00.4C.03.33.06</v>
      </c>
    </row>
    <row r="86" spans="2:101">
      <c r="B86" s="2" t="str">
        <f t="shared" si="15"/>
        <v>00.06</v>
      </c>
      <c r="C86" t="str">
        <f t="shared" si="16"/>
        <v>00.00.00.00.00.00.45.00.5D.00.5C.00.5C.00.50.00.40.00.40.00.40.00.40.00.4C.03.33.06.00.06</v>
      </c>
    </row>
    <row r="87" spans="2:101">
      <c r="B87" s="2" t="str">
        <f t="shared" si="15"/>
        <v>00.06</v>
      </c>
      <c r="C87" t="str">
        <f t="shared" si="16"/>
        <v>00.00.00.00.00.00.45.00.5D.00.5C.00.5C.00.50.00.40.00.40.00.40.00.40.00.4C.03.33.06.00.06.00.06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I19" sqref="I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13"/>
      <c r="P10" s="13"/>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13"/>
      <c r="P11" s="13"/>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13"/>
      <c r="P12" s="13"/>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1"/>
      <c r="F13" s="21"/>
      <c r="G13" s="21"/>
      <c r="H13" s="21"/>
      <c r="I13" s="22">
        <v>1</v>
      </c>
      <c r="J13" s="21"/>
      <c r="K13" s="21"/>
      <c r="L13" s="21"/>
      <c r="M13" s="21"/>
      <c r="N13" s="21"/>
      <c r="O13" s="13"/>
      <c r="P13" s="13"/>
      <c r="V13" s="4"/>
      <c r="W13" t="str">
        <f t="shared" si="0"/>
        <v>0</v>
      </c>
      <c r="X13" t="str">
        <f t="shared" si="1"/>
        <v>0</v>
      </c>
      <c r="AC13" s="21"/>
      <c r="AD13" s="21"/>
      <c r="AE13" s="21"/>
      <c r="AF13" s="21"/>
      <c r="AG13" s="22">
        <v>1</v>
      </c>
      <c r="AH13" s="21"/>
      <c r="AI13" s="21"/>
      <c r="AJ13" s="21"/>
      <c r="AK13">
        <v>1</v>
      </c>
      <c r="AL13" s="22"/>
      <c r="AM13" s="22">
        <v>1</v>
      </c>
      <c r="AN13" s="21"/>
      <c r="AO13" s="21"/>
      <c r="AP13" s="21"/>
    </row>
    <row r="14" spans="1:42">
      <c r="B14" s="2">
        <v>4</v>
      </c>
      <c r="C14" s="22">
        <v>1</v>
      </c>
      <c r="D14" s="21"/>
      <c r="E14" s="21"/>
      <c r="F14" s="21"/>
      <c r="G14">
        <v>1</v>
      </c>
      <c r="H14" s="22"/>
      <c r="I14" s="22">
        <v>1</v>
      </c>
      <c r="J14" s="21"/>
      <c r="K14" s="21"/>
      <c r="L14" s="21"/>
      <c r="M14" s="21"/>
      <c r="N14" s="21"/>
      <c r="O14" s="13"/>
      <c r="P14" s="13"/>
      <c r="V14" s="4"/>
      <c r="W14" t="str">
        <f t="shared" si="0"/>
        <v>0</v>
      </c>
      <c r="X14" t="str">
        <f t="shared" si="1"/>
        <v>0</v>
      </c>
      <c r="AC14" s="21"/>
      <c r="AD14" s="21"/>
      <c r="AE14" s="21"/>
      <c r="AF14" s="21"/>
      <c r="AG14" s="22">
        <v>1</v>
      </c>
      <c r="AH14" s="22"/>
      <c r="AI14">
        <v>1</v>
      </c>
      <c r="AJ14">
        <v>1</v>
      </c>
      <c r="AK14">
        <v>1</v>
      </c>
      <c r="AL14" s="22"/>
      <c r="AM14" s="22">
        <v>1</v>
      </c>
      <c r="AN14" s="21"/>
      <c r="AO14" s="21"/>
      <c r="AP14" s="21"/>
    </row>
    <row r="15" spans="1:42">
      <c r="B15" s="2">
        <v>5</v>
      </c>
      <c r="C15" s="22">
        <v>1</v>
      </c>
      <c r="D15" s="22"/>
      <c r="E15">
        <v>1</v>
      </c>
      <c r="F15">
        <v>1</v>
      </c>
      <c r="G15">
        <v>1</v>
      </c>
      <c r="H15" s="22"/>
      <c r="I15" s="22">
        <v>1</v>
      </c>
      <c r="J15" s="21"/>
      <c r="K15" s="21"/>
      <c r="L15" s="21"/>
      <c r="M15" s="21"/>
      <c r="N15" s="21"/>
      <c r="O15" s="13"/>
      <c r="P15" s="13"/>
      <c r="V15" s="4"/>
      <c r="W15" t="str">
        <f t="shared" si="0"/>
        <v>0</v>
      </c>
      <c r="X15" t="str">
        <f t="shared" si="1"/>
        <v>0</v>
      </c>
      <c r="AC15" s="21"/>
      <c r="AD15" s="21"/>
      <c r="AE15" s="21"/>
      <c r="AF15" s="21"/>
      <c r="AG15" s="22">
        <v>1</v>
      </c>
      <c r="AH15" s="22"/>
      <c r="AI15">
        <v>1</v>
      </c>
      <c r="AJ15">
        <v>1</v>
      </c>
      <c r="AK15">
        <v>1</v>
      </c>
      <c r="AL15" s="21"/>
      <c r="AM15" s="21"/>
      <c r="AN15" s="21"/>
      <c r="AO15" s="21"/>
      <c r="AP15" s="21"/>
    </row>
    <row r="16" spans="1:42">
      <c r="B16" s="2">
        <v>6</v>
      </c>
      <c r="C16" s="22">
        <v>1</v>
      </c>
      <c r="D16" s="22"/>
      <c r="E16">
        <v>1</v>
      </c>
      <c r="F16">
        <v>1</v>
      </c>
      <c r="G16">
        <v>1</v>
      </c>
      <c r="H16" s="22"/>
      <c r="I16" s="22">
        <v>1</v>
      </c>
      <c r="J16" s="21"/>
      <c r="K16" s="21"/>
      <c r="L16" s="21"/>
      <c r="M16" s="21"/>
      <c r="N16" s="21"/>
      <c r="O16" s="13"/>
      <c r="P16" s="13"/>
      <c r="V16" s="4"/>
      <c r="W16" t="str">
        <f t="shared" si="0"/>
        <v>0</v>
      </c>
      <c r="X16" t="str">
        <f t="shared" si="1"/>
        <v>0</v>
      </c>
      <c r="AC16" s="21"/>
      <c r="AD16" s="21"/>
      <c r="AE16" s="21"/>
      <c r="AF16" s="21"/>
      <c r="AG16" s="22">
        <v>1</v>
      </c>
      <c r="AH16" s="22"/>
      <c r="AI16">
        <v>1</v>
      </c>
      <c r="AJ16">
        <v>1</v>
      </c>
      <c r="AK16">
        <v>1</v>
      </c>
      <c r="AL16" s="21"/>
      <c r="AM16" s="21"/>
      <c r="AN16" s="21"/>
      <c r="AO16" s="21"/>
      <c r="AP16" s="21"/>
    </row>
    <row r="17" spans="1:46">
      <c r="B17" s="2">
        <v>7</v>
      </c>
      <c r="C17" s="21"/>
      <c r="D17" s="21"/>
      <c r="E17">
        <v>1</v>
      </c>
      <c r="F17">
        <v>1</v>
      </c>
      <c r="G17">
        <v>1</v>
      </c>
      <c r="H17" s="22"/>
      <c r="I17" s="22">
        <v>1</v>
      </c>
      <c r="J17" s="21"/>
      <c r="K17" s="21"/>
      <c r="L17" s="21"/>
      <c r="M17" s="21"/>
      <c r="N17" s="21"/>
      <c r="O17" s="13"/>
      <c r="P17" s="13"/>
      <c r="V17" s="4"/>
      <c r="W17" t="str">
        <f t="shared" si="0"/>
        <v>0</v>
      </c>
      <c r="X17" t="str">
        <f t="shared" si="1"/>
        <v>0</v>
      </c>
      <c r="AC17" s="21"/>
      <c r="AD17" s="21"/>
      <c r="AE17" s="21"/>
      <c r="AF17" s="21"/>
      <c r="AG17" s="22">
        <v>1</v>
      </c>
      <c r="AH17" s="22"/>
      <c r="AI17">
        <v>1</v>
      </c>
      <c r="AJ17" s="21"/>
      <c r="AK17" s="21"/>
      <c r="AL17" s="21"/>
      <c r="AM17" s="21"/>
      <c r="AN17" s="21"/>
      <c r="AO17" s="21"/>
      <c r="AP17" s="21"/>
    </row>
    <row r="18" spans="1:46">
      <c r="B18" s="2">
        <v>8</v>
      </c>
      <c r="C18" s="21"/>
      <c r="D18" s="21"/>
      <c r="E18" s="21"/>
      <c r="F18" s="21"/>
      <c r="G18" s="21"/>
      <c r="H18" s="21"/>
      <c r="I18" s="22">
        <v>1</v>
      </c>
      <c r="J18" s="21"/>
      <c r="K18" s="21"/>
      <c r="L18" s="21"/>
      <c r="M18" s="21"/>
      <c r="N18" s="21"/>
      <c r="O18" s="13"/>
      <c r="P18" s="13"/>
      <c r="V18" s="4"/>
      <c r="W18" t="str">
        <f t="shared" si="0"/>
        <v>0</v>
      </c>
      <c r="X18" t="str">
        <f t="shared" si="1"/>
        <v>0</v>
      </c>
      <c r="AC18" s="21"/>
      <c r="AD18" s="21"/>
      <c r="AE18" s="21"/>
      <c r="AF18" s="21"/>
      <c r="AG18" s="22">
        <v>1</v>
      </c>
      <c r="AH18" s="21"/>
      <c r="AI18" s="21"/>
      <c r="AJ18" s="21"/>
      <c r="AK18" s="21"/>
      <c r="AL18" s="21"/>
      <c r="AM18" s="21"/>
      <c r="AN18" s="21"/>
      <c r="AO18" s="21"/>
      <c r="AP18" s="21"/>
    </row>
    <row r="19" spans="1:46">
      <c r="B19" s="2">
        <v>9</v>
      </c>
      <c r="C19" s="21"/>
      <c r="D19" s="21"/>
      <c r="E19" s="21"/>
      <c r="F19" s="21"/>
      <c r="G19" s="21"/>
      <c r="H19" s="21"/>
      <c r="I19" s="22">
        <v>1</v>
      </c>
      <c r="J19" s="21"/>
      <c r="K19" s="21"/>
      <c r="L19" s="21"/>
      <c r="M19" s="21"/>
      <c r="N19" s="21"/>
      <c r="O19" s="13"/>
      <c r="P19" s="13"/>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21"/>
      <c r="D20" s="21"/>
      <c r="E20" s="21"/>
      <c r="F20" s="21"/>
      <c r="G20" s="21"/>
      <c r="H20" s="21"/>
      <c r="I20" s="22">
        <v>1</v>
      </c>
      <c r="J20" s="21"/>
      <c r="K20" s="21"/>
      <c r="L20" s="21"/>
      <c r="M20" s="13"/>
      <c r="N20" s="13"/>
      <c r="O20" s="13"/>
      <c r="P20" s="13"/>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1"/>
      <c r="F21" s="21"/>
      <c r="G21" s="21"/>
      <c r="H21" s="21"/>
      <c r="I21" s="22">
        <v>1</v>
      </c>
      <c r="J21" s="21"/>
      <c r="K21" s="21"/>
      <c r="L21" s="21"/>
      <c r="M21" s="13"/>
      <c r="N21" s="13"/>
      <c r="O21" s="13"/>
      <c r="P21" s="13"/>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1</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4</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1</v>
      </c>
      <c r="D39" s="1">
        <f t="shared" si="12"/>
        <v>0</v>
      </c>
      <c r="E39" s="1">
        <f t="shared" si="12"/>
        <v>0</v>
      </c>
      <c r="F39" s="1">
        <f t="shared" si="12"/>
        <v>0</v>
      </c>
      <c r="H39" s="1">
        <f t="shared" si="3"/>
        <v>1</v>
      </c>
      <c r="I39" s="1">
        <f t="shared" si="3"/>
        <v>0</v>
      </c>
      <c r="J39" s="1">
        <f t="shared" si="3"/>
        <v>1</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5</v>
      </c>
      <c r="X39" t="str">
        <f t="shared" si="7"/>
        <v>1</v>
      </c>
      <c r="Z39" t="str">
        <f t="shared" si="8"/>
        <v>0</v>
      </c>
      <c r="AA39" t="str">
        <f t="shared" si="9"/>
        <v>0</v>
      </c>
      <c r="AC39">
        <f t="shared" si="14"/>
        <v>1</v>
      </c>
      <c r="AD39">
        <f t="shared" si="13"/>
        <v>0</v>
      </c>
      <c r="AE39">
        <f t="shared" si="10"/>
        <v>0</v>
      </c>
      <c r="AF39">
        <f t="shared" si="10"/>
        <v>0</v>
      </c>
      <c r="AH39">
        <f t="shared" si="10"/>
        <v>1</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1</v>
      </c>
      <c r="D40" s="1">
        <f t="shared" si="12"/>
        <v>0</v>
      </c>
      <c r="E40" s="1">
        <f t="shared" si="12"/>
        <v>1</v>
      </c>
      <c r="F40" s="1">
        <f t="shared" si="12"/>
        <v>1</v>
      </c>
      <c r="H40" s="1">
        <f t="shared" si="3"/>
        <v>1</v>
      </c>
      <c r="I40" s="1">
        <f t="shared" si="3"/>
        <v>0</v>
      </c>
      <c r="J40" s="1">
        <f t="shared" si="3"/>
        <v>1</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5</v>
      </c>
      <c r="X40" t="str">
        <f t="shared" si="7"/>
        <v>D</v>
      </c>
      <c r="Z40" t="str">
        <f t="shared" si="8"/>
        <v>0</v>
      </c>
      <c r="AA40" t="str">
        <f t="shared" si="9"/>
        <v>0</v>
      </c>
      <c r="AC40">
        <f t="shared" si="14"/>
        <v>1</v>
      </c>
      <c r="AD40">
        <f t="shared" si="13"/>
        <v>0</v>
      </c>
      <c r="AE40">
        <f t="shared" si="10"/>
        <v>4</v>
      </c>
      <c r="AF40">
        <f t="shared" si="10"/>
        <v>8</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1</v>
      </c>
      <c r="D41" s="1">
        <f t="shared" si="12"/>
        <v>0</v>
      </c>
      <c r="E41" s="1">
        <f t="shared" si="12"/>
        <v>1</v>
      </c>
      <c r="F41" s="1">
        <f t="shared" si="12"/>
        <v>1</v>
      </c>
      <c r="H41" s="1">
        <f t="shared" si="3"/>
        <v>1</v>
      </c>
      <c r="I41" s="1">
        <f t="shared" si="3"/>
        <v>0</v>
      </c>
      <c r="J41" s="1">
        <f t="shared" si="3"/>
        <v>1</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5</v>
      </c>
      <c r="X41" t="str">
        <f t="shared" si="7"/>
        <v>D</v>
      </c>
      <c r="Z41" t="str">
        <f t="shared" si="8"/>
        <v>0</v>
      </c>
      <c r="AA41" t="str">
        <f t="shared" si="9"/>
        <v>0</v>
      </c>
      <c r="AC41">
        <f t="shared" si="14"/>
        <v>1</v>
      </c>
      <c r="AD41">
        <f t="shared" si="13"/>
        <v>0</v>
      </c>
      <c r="AE41">
        <f t="shared" si="10"/>
        <v>4</v>
      </c>
      <c r="AF41">
        <f t="shared" si="10"/>
        <v>8</v>
      </c>
      <c r="AH41">
        <f t="shared" si="10"/>
        <v>1</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1</v>
      </c>
      <c r="H42" s="1">
        <f t="shared" si="3"/>
        <v>1</v>
      </c>
      <c r="I42" s="1">
        <f t="shared" si="3"/>
        <v>0</v>
      </c>
      <c r="J42" s="1">
        <f t="shared" si="3"/>
        <v>1</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5</v>
      </c>
      <c r="X42" t="str">
        <f t="shared" si="7"/>
        <v>C</v>
      </c>
      <c r="Z42" t="str">
        <f t="shared" si="8"/>
        <v>0</v>
      </c>
      <c r="AA42" t="str">
        <f t="shared" si="9"/>
        <v>0</v>
      </c>
      <c r="AC42">
        <f t="shared" si="14"/>
        <v>0</v>
      </c>
      <c r="AD42">
        <f t="shared" si="13"/>
        <v>0</v>
      </c>
      <c r="AE42">
        <f t="shared" si="10"/>
        <v>4</v>
      </c>
      <c r="AF42">
        <f t="shared" si="10"/>
        <v>8</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0</v>
      </c>
      <c r="J43" s="1">
        <f t="shared" si="3"/>
        <v>1</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4</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1</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4</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1</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C</v>
      </c>
      <c r="Z47" t="str">
        <f t="shared" si="8"/>
        <v>0</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0</v>
      </c>
      <c r="T48" s="1">
        <f t="shared" si="5"/>
        <v>0</v>
      </c>
      <c r="U48" s="1">
        <f>'Tile 1.1'!U48</f>
        <v>0</v>
      </c>
      <c r="W48" t="str">
        <f t="shared" si="6"/>
        <v>3</v>
      </c>
      <c r="X48" t="str">
        <f t="shared" si="7"/>
        <v>3</v>
      </c>
      <c r="Z48" t="str">
        <f t="shared" si="8"/>
        <v>0</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00.00.00.00.00.00.40.00.51.00.5D.00.5D.00.5C.00.40.00.40.00.40.00.40.00.4C.03.33.06.00.06.00.06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40.00</v>
      </c>
      <c r="C75" t="str">
        <f t="shared" ref="C75:C87" si="16">CONCATENATE(C74,".",B75)</f>
        <v>00.00.00.00.00.00.40.00</v>
      </c>
    </row>
    <row r="76" spans="2:26">
      <c r="B76" s="2" t="str">
        <f t="shared" si="15"/>
        <v>51.00</v>
      </c>
      <c r="C76" t="str">
        <f t="shared" si="16"/>
        <v>00.00.00.00.00.00.40.00.51.00</v>
      </c>
    </row>
    <row r="77" spans="2:26">
      <c r="B77" s="2" t="str">
        <f t="shared" si="15"/>
        <v>5D.00</v>
      </c>
      <c r="C77" t="str">
        <f t="shared" si="16"/>
        <v>00.00.00.00.00.00.40.00.51.00.5D.00</v>
      </c>
    </row>
    <row r="78" spans="2:26">
      <c r="B78" s="2" t="str">
        <f t="shared" si="15"/>
        <v>5D.00</v>
      </c>
      <c r="C78" t="str">
        <f t="shared" si="16"/>
        <v>00.00.00.00.00.00.40.00.51.00.5D.00.5D.00</v>
      </c>
    </row>
    <row r="79" spans="2:26">
      <c r="B79" s="2" t="str">
        <f t="shared" si="15"/>
        <v>5C.00</v>
      </c>
      <c r="C79" t="str">
        <f t="shared" si="16"/>
        <v>00.00.00.00.00.00.40.00.51.00.5D.00.5D.00.5C.00</v>
      </c>
    </row>
    <row r="80" spans="2:26">
      <c r="B80" s="2" t="str">
        <f t="shared" si="15"/>
        <v>40.00</v>
      </c>
      <c r="C80" t="str">
        <f t="shared" si="16"/>
        <v>00.00.00.00.00.00.40.00.51.00.5D.00.5D.00.5C.00.40.00</v>
      </c>
    </row>
    <row r="81" spans="2:101">
      <c r="B81" s="2" t="str">
        <f t="shared" si="15"/>
        <v>40.00</v>
      </c>
      <c r="C81" t="str">
        <f t="shared" si="16"/>
        <v>00.00.00.00.00.00.40.00.51.00.5D.00.5D.00.5C.00.40.00.40.00</v>
      </c>
    </row>
    <row r="82" spans="2:101">
      <c r="B82" s="2" t="str">
        <f t="shared" si="15"/>
        <v>40.00</v>
      </c>
      <c r="C82" t="str">
        <f t="shared" si="16"/>
        <v>00.00.00.00.00.00.40.00.51.00.5D.00.5D.00.5C.00.40.00.40.00.40.00</v>
      </c>
    </row>
    <row r="83" spans="2:101">
      <c r="B83" s="2" t="str">
        <f t="shared" si="15"/>
        <v>40.00</v>
      </c>
      <c r="C83" t="str">
        <f t="shared" si="16"/>
        <v>00.00.00.00.00.00.40.00.51.00.5D.00.5D.00.5C.00.40.00.40.00.40.00.40.00</v>
      </c>
    </row>
    <row r="84" spans="2:101">
      <c r="B84" s="2" t="str">
        <f t="shared" si="15"/>
        <v>4C.03</v>
      </c>
      <c r="C84" t="str">
        <f t="shared" si="16"/>
        <v>00.00.00.00.00.00.40.00.51.00.5D.00.5D.00.5C.00.40.00.40.00.40.00.40.00.4C.03</v>
      </c>
    </row>
    <row r="85" spans="2:101">
      <c r="B85" s="2" t="str">
        <f t="shared" si="15"/>
        <v>33.06</v>
      </c>
      <c r="C85" t="str">
        <f t="shared" si="16"/>
        <v>00.00.00.00.00.00.40.00.51.00.5D.00.5D.00.5C.00.40.00.40.00.40.00.40.00.4C.03.33.06</v>
      </c>
    </row>
    <row r="86" spans="2:101">
      <c r="B86" s="2" t="str">
        <f t="shared" si="15"/>
        <v>00.06</v>
      </c>
      <c r="C86" t="str">
        <f t="shared" si="16"/>
        <v>00.00.00.00.00.00.40.00.51.00.5D.00.5D.00.5C.00.40.00.40.00.40.00.40.00.4C.03.33.06.00.06</v>
      </c>
    </row>
    <row r="87" spans="2:101">
      <c r="B87" s="2" t="str">
        <f t="shared" si="15"/>
        <v>00.06</v>
      </c>
      <c r="C87" t="str">
        <f t="shared" si="16"/>
        <v>00.00.00.00.00.00.40.00.51.00.5D.00.5D.00.5C.00.40.00.40.00.40.00.40.00.4C.03.33.06.00.06.00.06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37" zoomScaleNormal="100" workbookViewId="0">
      <selection activeCell="S12" sqref="S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1"/>
      <c r="F13" s="21"/>
      <c r="G13" s="21"/>
      <c r="H13" s="21"/>
      <c r="I13" s="22">
        <v>1</v>
      </c>
      <c r="J13" s="21"/>
      <c r="K13" s="21"/>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1"/>
      <c r="D14" s="21"/>
      <c r="E14" s="21"/>
      <c r="F14" s="21"/>
      <c r="G14">
        <v>1</v>
      </c>
      <c r="H14" s="22"/>
      <c r="I14" s="22">
        <v>1</v>
      </c>
      <c r="J14" s="21"/>
      <c r="K14" s="21"/>
      <c r="L14" s="21"/>
      <c r="M14" s="21"/>
      <c r="N14" s="21"/>
      <c r="O14" s="21"/>
      <c r="P14" s="21"/>
      <c r="V14" s="4"/>
      <c r="W14" t="str">
        <f t="shared" si="0"/>
        <v>0</v>
      </c>
      <c r="X14" t="str">
        <f t="shared" si="1"/>
        <v>0</v>
      </c>
      <c r="AC14" s="21"/>
      <c r="AD14" s="21"/>
      <c r="AE14" s="21"/>
      <c r="AF14" s="21"/>
      <c r="AG14" s="22">
        <v>1</v>
      </c>
      <c r="AH14" s="22"/>
      <c r="AI14">
        <v>1</v>
      </c>
      <c r="AJ14" s="21"/>
      <c r="AK14" s="21"/>
      <c r="AL14" s="21"/>
      <c r="AM14" s="22">
        <v>1</v>
      </c>
      <c r="AN14" s="21"/>
      <c r="AO14" s="21"/>
      <c r="AP14" s="21"/>
    </row>
    <row r="15" spans="1:42">
      <c r="B15" s="2">
        <v>5</v>
      </c>
      <c r="C15" s="21"/>
      <c r="D15" s="21"/>
      <c r="E15">
        <v>1</v>
      </c>
      <c r="F15">
        <v>1</v>
      </c>
      <c r="G15">
        <v>1</v>
      </c>
      <c r="H15" s="22"/>
      <c r="I15" s="22">
        <v>1</v>
      </c>
      <c r="J15" s="21"/>
      <c r="K15" s="21"/>
      <c r="L15" s="21"/>
      <c r="M15" s="21"/>
      <c r="N15" s="21"/>
      <c r="O15" s="21"/>
      <c r="P15" s="21"/>
      <c r="V15" s="4"/>
      <c r="W15" t="str">
        <f t="shared" si="0"/>
        <v>0</v>
      </c>
      <c r="X15" t="str">
        <f t="shared" si="1"/>
        <v>0</v>
      </c>
      <c r="AC15" s="21"/>
      <c r="AD15" s="21"/>
      <c r="AE15" s="21"/>
      <c r="AF15" s="21"/>
      <c r="AG15" s="22">
        <v>1</v>
      </c>
      <c r="AH15" s="22"/>
      <c r="AI15">
        <v>1</v>
      </c>
      <c r="AJ15">
        <v>1</v>
      </c>
      <c r="AK15">
        <v>1</v>
      </c>
      <c r="AL15" s="22"/>
      <c r="AM15" s="22">
        <v>1</v>
      </c>
      <c r="AN15" s="21"/>
      <c r="AO15" s="21"/>
      <c r="AP15" s="21"/>
    </row>
    <row r="16" spans="1:42">
      <c r="B16" s="2">
        <v>6</v>
      </c>
      <c r="C16" s="21"/>
      <c r="D16" s="21"/>
      <c r="E16">
        <v>1</v>
      </c>
      <c r="F16">
        <v>1</v>
      </c>
      <c r="G16">
        <v>1</v>
      </c>
      <c r="H16" s="22"/>
      <c r="I16" s="22">
        <v>1</v>
      </c>
      <c r="J16" s="21"/>
      <c r="K16" s="21"/>
      <c r="L16" s="21"/>
      <c r="M16" s="21"/>
      <c r="N16" s="21"/>
      <c r="O16" s="21"/>
      <c r="P16" s="21"/>
      <c r="V16" s="4"/>
      <c r="W16" t="str">
        <f t="shared" si="0"/>
        <v>0</v>
      </c>
      <c r="X16" t="str">
        <f t="shared" si="1"/>
        <v>0</v>
      </c>
      <c r="AC16" s="21"/>
      <c r="AD16" s="21"/>
      <c r="AE16" s="21"/>
      <c r="AF16" s="21"/>
      <c r="AG16" s="22">
        <v>1</v>
      </c>
      <c r="AH16" s="22"/>
      <c r="AI16">
        <v>1</v>
      </c>
      <c r="AJ16">
        <v>1</v>
      </c>
      <c r="AK16">
        <v>1</v>
      </c>
      <c r="AL16" s="22"/>
      <c r="AM16" s="22">
        <v>1</v>
      </c>
      <c r="AN16" s="21"/>
      <c r="AO16" s="21"/>
      <c r="AP16" s="21"/>
    </row>
    <row r="17" spans="1:46">
      <c r="B17" s="2">
        <v>7</v>
      </c>
      <c r="C17" s="22">
        <v>1</v>
      </c>
      <c r="D17" s="22"/>
      <c r="E17">
        <v>1</v>
      </c>
      <c r="F17">
        <v>1</v>
      </c>
      <c r="G17">
        <v>1</v>
      </c>
      <c r="H17" s="22"/>
      <c r="I17" s="22">
        <v>1</v>
      </c>
      <c r="J17" s="21"/>
      <c r="K17" s="21"/>
      <c r="L17" s="21"/>
      <c r="M17" s="21"/>
      <c r="N17" s="21"/>
      <c r="O17" s="21"/>
      <c r="P17" s="21"/>
      <c r="V17" s="4"/>
      <c r="W17" t="str">
        <f t="shared" si="0"/>
        <v>0</v>
      </c>
      <c r="X17" t="str">
        <f t="shared" si="1"/>
        <v>0</v>
      </c>
      <c r="AC17" s="21"/>
      <c r="AD17" s="21"/>
      <c r="AE17" s="21"/>
      <c r="AF17" s="21"/>
      <c r="AG17" s="22">
        <v>1</v>
      </c>
      <c r="AH17" s="22"/>
      <c r="AI17">
        <v>1</v>
      </c>
      <c r="AJ17">
        <v>1</v>
      </c>
      <c r="AK17">
        <v>1</v>
      </c>
      <c r="AL17" s="21"/>
      <c r="AM17" s="21"/>
      <c r="AN17" s="21"/>
      <c r="AO17" s="21"/>
      <c r="AP17" s="21"/>
    </row>
    <row r="18" spans="1:46">
      <c r="B18" s="2">
        <v>8</v>
      </c>
      <c r="C18" s="22">
        <v>1</v>
      </c>
      <c r="D18" s="22"/>
      <c r="E18">
        <v>1</v>
      </c>
      <c r="F18" s="21"/>
      <c r="G18" s="21"/>
      <c r="H18" s="21"/>
      <c r="I18" s="22">
        <v>1</v>
      </c>
      <c r="J18" s="21"/>
      <c r="K18" s="21"/>
      <c r="L18" s="21"/>
      <c r="M18" s="21"/>
      <c r="N18" s="21"/>
      <c r="O18" s="21"/>
      <c r="P18" s="21"/>
      <c r="V18" s="4"/>
      <c r="W18" t="str">
        <f t="shared" si="0"/>
        <v>0</v>
      </c>
      <c r="X18" t="str">
        <f t="shared" si="1"/>
        <v>0</v>
      </c>
      <c r="AC18" s="21"/>
      <c r="AD18" s="21"/>
      <c r="AE18" s="21"/>
      <c r="AF18" s="21"/>
      <c r="AG18" s="22">
        <v>1</v>
      </c>
      <c r="AH18" s="21"/>
      <c r="AI18" s="21"/>
      <c r="AJ18" s="21"/>
      <c r="AK18" s="21"/>
      <c r="AL18" s="21"/>
      <c r="AM18" s="21"/>
      <c r="AN18" s="21"/>
      <c r="AO18" s="21"/>
      <c r="AP18" s="21"/>
    </row>
    <row r="19" spans="1:46">
      <c r="B19" s="2">
        <v>9</v>
      </c>
      <c r="C19" s="21"/>
      <c r="D19" s="21"/>
      <c r="E19" s="21"/>
      <c r="F19" s="21"/>
      <c r="G19" s="21"/>
      <c r="H19" s="21"/>
      <c r="I19" s="22">
        <v>1</v>
      </c>
      <c r="J19" s="21"/>
      <c r="K19" s="21"/>
      <c r="L19" s="21"/>
      <c r="M19" s="21"/>
      <c r="N19" s="21"/>
      <c r="O19" s="21"/>
      <c r="P19" s="21"/>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21"/>
      <c r="D20" s="21"/>
      <c r="E20" s="21"/>
      <c r="F20" s="21"/>
      <c r="G20" s="21"/>
      <c r="H20" s="21"/>
      <c r="I20" s="22">
        <v>1</v>
      </c>
      <c r="J20" s="21"/>
      <c r="K20" s="21"/>
      <c r="L20" s="21"/>
      <c r="M20" s="21"/>
      <c r="N20" s="21"/>
      <c r="O20" s="21"/>
      <c r="P20" s="21"/>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1"/>
      <c r="F21" s="21"/>
      <c r="G21" s="21"/>
      <c r="H21" s="21"/>
      <c r="I21" s="22">
        <v>1</v>
      </c>
      <c r="J21" s="21"/>
      <c r="K21" s="21"/>
      <c r="L21" s="21"/>
      <c r="M21" s="21"/>
      <c r="N21" s="21"/>
      <c r="O21" s="21"/>
      <c r="P21" s="21"/>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21"/>
      <c r="AD22" s="21"/>
      <c r="AE22" s="21"/>
      <c r="AF22">
        <v>1</v>
      </c>
      <c r="AG22">
        <v>1</v>
      </c>
      <c r="AH22">
        <v>1</v>
      </c>
      <c r="AI22" s="21"/>
      <c r="AJ22" s="21"/>
      <c r="AK22">
        <v>1</v>
      </c>
      <c r="AL22">
        <v>1</v>
      </c>
      <c r="AM22" s="21"/>
      <c r="AN22" s="21"/>
      <c r="AO22">
        <v>1</v>
      </c>
      <c r="AP22">
        <v>1</v>
      </c>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21"/>
      <c r="AD23" s="21"/>
      <c r="AE23">
        <v>1</v>
      </c>
      <c r="AF23">
        <v>1</v>
      </c>
      <c r="AG23" s="21"/>
      <c r="AH23" s="21"/>
      <c r="AI23">
        <v>1</v>
      </c>
      <c r="AJ23">
        <v>1</v>
      </c>
      <c r="AK23" s="21"/>
      <c r="AL23" s="21"/>
      <c r="AM23">
        <v>1</v>
      </c>
      <c r="AN23">
        <v>1</v>
      </c>
      <c r="AO23" s="21"/>
      <c r="AP23" s="21"/>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21"/>
      <c r="AD24" s="21"/>
      <c r="AE24">
        <v>1</v>
      </c>
      <c r="AF24">
        <v>1</v>
      </c>
      <c r="AG24" s="21"/>
      <c r="AH24" s="21"/>
      <c r="AI24" s="21"/>
      <c r="AJ24" s="21"/>
      <c r="AK24" s="21"/>
      <c r="AL24" s="21"/>
      <c r="AM24" s="21"/>
      <c r="AN24" s="21"/>
      <c r="AO24" s="21"/>
      <c r="AP24" s="21"/>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21"/>
      <c r="AD25" s="21"/>
      <c r="AE25">
        <v>1</v>
      </c>
      <c r="AF25">
        <v>1</v>
      </c>
      <c r="AG25" s="21"/>
      <c r="AH25" s="21"/>
      <c r="AI25" s="21"/>
      <c r="AJ25" s="21"/>
      <c r="AK25" s="21"/>
      <c r="AL25" s="21"/>
      <c r="AM25" s="21"/>
      <c r="AN25" s="21"/>
      <c r="AO25" s="21"/>
      <c r="AP25" s="21"/>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1</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4</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1</v>
      </c>
      <c r="I39" s="1">
        <f t="shared" si="3"/>
        <v>0</v>
      </c>
      <c r="J39" s="1">
        <f t="shared" si="3"/>
        <v>1</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5</v>
      </c>
      <c r="X39" t="str">
        <f t="shared" si="7"/>
        <v>0</v>
      </c>
      <c r="Z39" t="str">
        <f t="shared" si="8"/>
        <v>0</v>
      </c>
      <c r="AA39" t="str">
        <f t="shared" si="9"/>
        <v>0</v>
      </c>
      <c r="AC39">
        <f t="shared" si="14"/>
        <v>0</v>
      </c>
      <c r="AD39">
        <f t="shared" si="13"/>
        <v>0</v>
      </c>
      <c r="AE39">
        <f t="shared" si="10"/>
        <v>0</v>
      </c>
      <c r="AF39">
        <f t="shared" si="10"/>
        <v>0</v>
      </c>
      <c r="AH39">
        <f t="shared" si="10"/>
        <v>1</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1</v>
      </c>
      <c r="H40" s="1">
        <f t="shared" si="3"/>
        <v>1</v>
      </c>
      <c r="I40" s="1">
        <f t="shared" si="3"/>
        <v>0</v>
      </c>
      <c r="J40" s="1">
        <f t="shared" si="3"/>
        <v>1</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5</v>
      </c>
      <c r="X40" t="str">
        <f t="shared" si="7"/>
        <v>C</v>
      </c>
      <c r="Z40" t="str">
        <f t="shared" si="8"/>
        <v>0</v>
      </c>
      <c r="AA40" t="str">
        <f t="shared" si="9"/>
        <v>0</v>
      </c>
      <c r="AC40">
        <f t="shared" si="14"/>
        <v>0</v>
      </c>
      <c r="AD40">
        <f t="shared" si="13"/>
        <v>0</v>
      </c>
      <c r="AE40">
        <f t="shared" si="10"/>
        <v>4</v>
      </c>
      <c r="AF40">
        <f t="shared" si="10"/>
        <v>8</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0</v>
      </c>
      <c r="J41" s="1">
        <f t="shared" si="3"/>
        <v>1</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5</v>
      </c>
      <c r="X41" t="str">
        <f t="shared" si="7"/>
        <v>C</v>
      </c>
      <c r="Z41" t="str">
        <f t="shared" si="8"/>
        <v>0</v>
      </c>
      <c r="AA41" t="str">
        <f t="shared" si="9"/>
        <v>0</v>
      </c>
      <c r="AC41">
        <f t="shared" si="14"/>
        <v>0</v>
      </c>
      <c r="AD41">
        <f t="shared" si="13"/>
        <v>0</v>
      </c>
      <c r="AE41">
        <f t="shared" si="10"/>
        <v>4</v>
      </c>
      <c r="AF41">
        <f t="shared" si="10"/>
        <v>8</v>
      </c>
      <c r="AH41">
        <f t="shared" si="10"/>
        <v>1</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1</v>
      </c>
      <c r="D42" s="1">
        <f t="shared" si="12"/>
        <v>0</v>
      </c>
      <c r="E42" s="1">
        <f t="shared" si="12"/>
        <v>1</v>
      </c>
      <c r="F42" s="1">
        <f t="shared" si="12"/>
        <v>1</v>
      </c>
      <c r="H42" s="1">
        <f t="shared" si="3"/>
        <v>1</v>
      </c>
      <c r="I42" s="1">
        <f t="shared" si="3"/>
        <v>0</v>
      </c>
      <c r="J42" s="1">
        <f t="shared" si="3"/>
        <v>1</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5</v>
      </c>
      <c r="X42" t="str">
        <f t="shared" si="7"/>
        <v>D</v>
      </c>
      <c r="Z42" t="str">
        <f t="shared" si="8"/>
        <v>0</v>
      </c>
      <c r="AA42" t="str">
        <f t="shared" si="9"/>
        <v>0</v>
      </c>
      <c r="AC42">
        <f t="shared" si="14"/>
        <v>1</v>
      </c>
      <c r="AD42">
        <f t="shared" si="13"/>
        <v>0</v>
      </c>
      <c r="AE42">
        <f t="shared" si="10"/>
        <v>4</v>
      </c>
      <c r="AF42">
        <f t="shared" si="10"/>
        <v>8</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1</v>
      </c>
      <c r="D43" s="1">
        <f t="shared" si="12"/>
        <v>0</v>
      </c>
      <c r="E43" s="1">
        <f t="shared" si="12"/>
        <v>1</v>
      </c>
      <c r="F43" s="1">
        <f t="shared" si="12"/>
        <v>0</v>
      </c>
      <c r="H43" s="1">
        <f t="shared" si="3"/>
        <v>0</v>
      </c>
      <c r="I43" s="1">
        <f t="shared" si="3"/>
        <v>0</v>
      </c>
      <c r="J43" s="1">
        <f t="shared" si="3"/>
        <v>1</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4</v>
      </c>
      <c r="X43" t="str">
        <f t="shared" si="7"/>
        <v>5</v>
      </c>
      <c r="Z43" t="str">
        <f t="shared" si="8"/>
        <v>0</v>
      </c>
      <c r="AA43" t="str">
        <f t="shared" si="9"/>
        <v>0</v>
      </c>
      <c r="AC43">
        <f t="shared" si="14"/>
        <v>1</v>
      </c>
      <c r="AD43">
        <f t="shared" si="13"/>
        <v>0</v>
      </c>
      <c r="AE43">
        <f t="shared" si="10"/>
        <v>4</v>
      </c>
      <c r="AF43">
        <f t="shared" si="10"/>
        <v>0</v>
      </c>
      <c r="AH43">
        <f t="shared" si="10"/>
        <v>0</v>
      </c>
      <c r="AI43">
        <f t="shared" si="10"/>
        <v>0</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1</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4</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1</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C</v>
      </c>
      <c r="Z47" t="str">
        <f t="shared" si="8"/>
        <v>0</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0</v>
      </c>
      <c r="T48" s="1">
        <f t="shared" si="5"/>
        <v>0</v>
      </c>
      <c r="U48" s="1">
        <f>'Tile 1.1'!U48</f>
        <v>0</v>
      </c>
      <c r="W48" t="str">
        <f t="shared" si="6"/>
        <v>3</v>
      </c>
      <c r="X48" t="str">
        <f t="shared" si="7"/>
        <v>3</v>
      </c>
      <c r="Z48" t="str">
        <f t="shared" si="8"/>
        <v>0</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00.00.00.00.00.00.40.00.50.00.5C.00.5C.00.5D.00.45.00.40.00.40.00.40.00.4C.03.33.06.00.06.00.06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40.00</v>
      </c>
      <c r="C75" t="str">
        <f t="shared" ref="C75:C87" si="16">CONCATENATE(C74,".",B75)</f>
        <v>00.00.00.00.00.00.40.00</v>
      </c>
    </row>
    <row r="76" spans="2:26">
      <c r="B76" s="2" t="str">
        <f t="shared" si="15"/>
        <v>50.00</v>
      </c>
      <c r="C76" t="str">
        <f t="shared" si="16"/>
        <v>00.00.00.00.00.00.40.00.50.00</v>
      </c>
    </row>
    <row r="77" spans="2:26">
      <c r="B77" s="2" t="str">
        <f t="shared" si="15"/>
        <v>5C.00</v>
      </c>
      <c r="C77" t="str">
        <f t="shared" si="16"/>
        <v>00.00.00.00.00.00.40.00.50.00.5C.00</v>
      </c>
    </row>
    <row r="78" spans="2:26">
      <c r="B78" s="2" t="str">
        <f t="shared" si="15"/>
        <v>5C.00</v>
      </c>
      <c r="C78" t="str">
        <f t="shared" si="16"/>
        <v>00.00.00.00.00.00.40.00.50.00.5C.00.5C.00</v>
      </c>
    </row>
    <row r="79" spans="2:26">
      <c r="B79" s="2" t="str">
        <f t="shared" si="15"/>
        <v>5D.00</v>
      </c>
      <c r="C79" t="str">
        <f t="shared" si="16"/>
        <v>00.00.00.00.00.00.40.00.50.00.5C.00.5C.00.5D.00</v>
      </c>
    </row>
    <row r="80" spans="2:26">
      <c r="B80" s="2" t="str">
        <f t="shared" si="15"/>
        <v>45.00</v>
      </c>
      <c r="C80" t="str">
        <f t="shared" si="16"/>
        <v>00.00.00.00.00.00.40.00.50.00.5C.00.5C.00.5D.00.45.00</v>
      </c>
    </row>
    <row r="81" spans="2:101">
      <c r="B81" s="2" t="str">
        <f t="shared" si="15"/>
        <v>40.00</v>
      </c>
      <c r="C81" t="str">
        <f t="shared" si="16"/>
        <v>00.00.00.00.00.00.40.00.50.00.5C.00.5C.00.5D.00.45.00.40.00</v>
      </c>
    </row>
    <row r="82" spans="2:101">
      <c r="B82" s="2" t="str">
        <f t="shared" si="15"/>
        <v>40.00</v>
      </c>
      <c r="C82" t="str">
        <f t="shared" si="16"/>
        <v>00.00.00.00.00.00.40.00.50.00.5C.00.5C.00.5D.00.45.00.40.00.40.00</v>
      </c>
    </row>
    <row r="83" spans="2:101">
      <c r="B83" s="2" t="str">
        <f t="shared" si="15"/>
        <v>40.00</v>
      </c>
      <c r="C83" t="str">
        <f t="shared" si="16"/>
        <v>00.00.00.00.00.00.40.00.50.00.5C.00.5C.00.5D.00.45.00.40.00.40.00.40.00</v>
      </c>
    </row>
    <row r="84" spans="2:101">
      <c r="B84" s="2" t="str">
        <f t="shared" si="15"/>
        <v>4C.03</v>
      </c>
      <c r="C84" t="str">
        <f t="shared" si="16"/>
        <v>00.00.00.00.00.00.40.00.50.00.5C.00.5C.00.5D.00.45.00.40.00.40.00.40.00.4C.03</v>
      </c>
    </row>
    <row r="85" spans="2:101">
      <c r="B85" s="2" t="str">
        <f t="shared" si="15"/>
        <v>33.06</v>
      </c>
      <c r="C85" t="str">
        <f t="shared" si="16"/>
        <v>00.00.00.00.00.00.40.00.50.00.5C.00.5C.00.5D.00.45.00.40.00.40.00.40.00.4C.03.33.06</v>
      </c>
    </row>
    <row r="86" spans="2:101">
      <c r="B86" s="2" t="str">
        <f t="shared" si="15"/>
        <v>00.06</v>
      </c>
      <c r="C86" t="str">
        <f t="shared" si="16"/>
        <v>00.00.00.00.00.00.40.00.50.00.5C.00.5C.00.5D.00.45.00.40.00.40.00.40.00.4C.03.33.06.00.06</v>
      </c>
    </row>
    <row r="87" spans="2:101">
      <c r="B87" s="2" t="str">
        <f t="shared" si="15"/>
        <v>00.06</v>
      </c>
      <c r="C87" t="str">
        <f t="shared" si="16"/>
        <v>00.00.00.00.00.00.40.00.50.00.5C.00.5C.00.5D.00.45.00.40.00.40.00.40.00.4C.03.33.06.00.06.00.06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2016-08-07T16:09:37Z</dcterms:modified>
</cp:coreProperties>
</file>