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 name="renumbering project1" sheetId="34" r:id="rId22"/>
  </sheets>
  <calcPr calcId="125725"/>
</workbook>
</file>

<file path=xl/calcChain.xml><?xml version="1.0" encoding="utf-8"?>
<calcChain xmlns="http://schemas.openxmlformats.org/spreadsheetml/2006/main">
  <c r="F3" i="34"/>
  <c r="E4"/>
  <c r="F4" s="1"/>
  <c r="B4"/>
  <c r="B5" s="1"/>
  <c r="B6" s="1"/>
  <c r="C3"/>
  <c r="C4" l="1"/>
  <c r="E5"/>
  <c r="E6" s="1"/>
  <c r="E7" s="1"/>
  <c r="B7"/>
  <c r="C6"/>
  <c r="C5"/>
  <c r="F6" l="1"/>
  <c r="F5"/>
  <c r="E8"/>
  <c r="F7"/>
  <c r="B8"/>
  <c r="C7"/>
  <c r="F8" l="1"/>
  <c r="E9"/>
  <c r="C8"/>
  <c r="B9"/>
  <c r="E10" l="1"/>
  <c r="F9"/>
  <c r="B10"/>
  <c r="C9"/>
  <c r="E11" l="1"/>
  <c r="F10"/>
  <c r="B11"/>
  <c r="C10"/>
  <c r="E12" l="1"/>
  <c r="F11"/>
  <c r="B12"/>
  <c r="C11"/>
  <c r="F12" l="1"/>
  <c r="E13"/>
  <c r="C12"/>
  <c r="B13"/>
  <c r="E14" l="1"/>
  <c r="F13"/>
  <c r="B14"/>
  <c r="C13"/>
  <c r="E15" l="1"/>
  <c r="F14"/>
  <c r="B15"/>
  <c r="C14"/>
  <c r="E16" l="1"/>
  <c r="F15"/>
  <c r="B16"/>
  <c r="C15"/>
  <c r="F16" l="1"/>
  <c r="E17"/>
  <c r="C16"/>
  <c r="B17"/>
  <c r="E18" l="1"/>
  <c r="F17"/>
  <c r="B18"/>
  <c r="C17"/>
  <c r="F18" l="1"/>
  <c r="E19"/>
  <c r="B19"/>
  <c r="C18"/>
  <c r="C19" l="1"/>
  <c r="B20"/>
  <c r="E20"/>
  <c r="F19"/>
  <c r="B21" l="1"/>
  <c r="C20"/>
  <c r="F20"/>
  <c r="E21"/>
  <c r="B22" l="1"/>
  <c r="C21"/>
  <c r="E22"/>
  <c r="F21"/>
  <c r="C22" l="1"/>
  <c r="B23"/>
  <c r="E23"/>
  <c r="F22"/>
  <c r="B24" l="1"/>
  <c r="C23"/>
  <c r="E24"/>
  <c r="F23"/>
  <c r="C24" l="1"/>
  <c r="B25"/>
  <c r="F24"/>
  <c r="E25"/>
  <c r="B26" l="1"/>
  <c r="C25"/>
  <c r="E26"/>
  <c r="F25"/>
  <c r="C26" l="1"/>
  <c r="B27"/>
  <c r="F26"/>
  <c r="E27"/>
  <c r="B28" l="1"/>
  <c r="C27"/>
  <c r="E28"/>
  <c r="F27"/>
  <c r="C28" l="1"/>
  <c r="B29"/>
  <c r="F28"/>
  <c r="E29"/>
  <c r="F65" i="8"/>
  <c r="F64"/>
  <c r="F63"/>
  <c r="F62"/>
  <c r="C29" i="34" l="1"/>
  <c r="B30"/>
  <c r="E30"/>
  <c r="F29"/>
  <c r="B62" i="8"/>
  <c r="B80"/>
  <c r="B79"/>
  <c r="B78"/>
  <c r="B77"/>
  <c r="B75"/>
  <c r="B74"/>
  <c r="B73"/>
  <c r="B72"/>
  <c r="B70"/>
  <c r="B69"/>
  <c r="B68"/>
  <c r="B67"/>
  <c r="F80"/>
  <c r="F78"/>
  <c r="F77"/>
  <c r="F75"/>
  <c r="F74"/>
  <c r="F73"/>
  <c r="F72"/>
  <c r="F70"/>
  <c r="F69"/>
  <c r="F68"/>
  <c r="F67"/>
  <c r="E80"/>
  <c r="E79"/>
  <c r="E78"/>
  <c r="E77"/>
  <c r="E75"/>
  <c r="E74"/>
  <c r="E73"/>
  <c r="E72"/>
  <c r="E70"/>
  <c r="E69"/>
  <c r="E68"/>
  <c r="E67"/>
  <c r="B65"/>
  <c r="B64"/>
  <c r="B63"/>
  <c r="B83"/>
  <c r="E65"/>
  <c r="E64"/>
  <c r="E63"/>
  <c r="E62"/>
  <c r="C30" i="34" l="1"/>
  <c r="B31"/>
  <c r="E31"/>
  <c r="F30"/>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32" i="34" l="1"/>
  <c r="C31"/>
  <c r="E32"/>
  <c r="F31"/>
  <c r="B125" i="8"/>
  <c r="B124"/>
  <c r="B123"/>
  <c r="B122"/>
  <c r="B120"/>
  <c r="B119"/>
  <c r="B118"/>
  <c r="B117"/>
  <c r="B115"/>
  <c r="B114"/>
  <c r="B113"/>
  <c r="B112"/>
  <c r="B110"/>
  <c r="B109"/>
  <c r="B108"/>
  <c r="B107"/>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M44" s="1"/>
  <c r="K19"/>
  <c r="L19"/>
  <c r="M19"/>
  <c r="P44" s="1"/>
  <c r="N19"/>
  <c r="O19"/>
  <c r="S44" s="1"/>
  <c r="P19"/>
  <c r="T44" s="1"/>
  <c r="C20"/>
  <c r="D20"/>
  <c r="E20"/>
  <c r="F20"/>
  <c r="G20"/>
  <c r="H20"/>
  <c r="I20"/>
  <c r="J20"/>
  <c r="M45" s="1"/>
  <c r="K20"/>
  <c r="N45" s="1"/>
  <c r="L20"/>
  <c r="O45" s="1"/>
  <c r="M20"/>
  <c r="P45" s="1"/>
  <c r="N20"/>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N48" s="1"/>
  <c r="L23"/>
  <c r="M23"/>
  <c r="N23"/>
  <c r="R48" s="1"/>
  <c r="O23"/>
  <c r="S48" s="1"/>
  <c r="P23"/>
  <c r="T48" s="1"/>
  <c r="C24"/>
  <c r="D24"/>
  <c r="E24"/>
  <c r="F24"/>
  <c r="G24"/>
  <c r="H24"/>
  <c r="I24"/>
  <c r="J24"/>
  <c r="M49" s="1"/>
  <c r="K24"/>
  <c r="N49" s="1"/>
  <c r="L24"/>
  <c r="O49" s="1"/>
  <c r="M24"/>
  <c r="P49" s="1"/>
  <c r="N24"/>
  <c r="O24"/>
  <c r="P24"/>
  <c r="C25"/>
  <c r="D25"/>
  <c r="E25"/>
  <c r="F25"/>
  <c r="G25"/>
  <c r="H25"/>
  <c r="I25"/>
  <c r="J25"/>
  <c r="K25"/>
  <c r="N50" s="1"/>
  <c r="L25"/>
  <c r="O50" s="1"/>
  <c r="M25"/>
  <c r="P50" s="1"/>
  <c r="N25"/>
  <c r="R50" s="1"/>
  <c r="O25"/>
  <c r="S50" s="1"/>
  <c r="P25"/>
  <c r="T50" s="1"/>
  <c r="C26"/>
  <c r="D26"/>
  <c r="E26"/>
  <c r="F26"/>
  <c r="G26"/>
  <c r="H26"/>
  <c r="I26"/>
  <c r="J26"/>
  <c r="M51" s="1"/>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N39"/>
  <c r="O39"/>
  <c r="U39"/>
  <c r="P40"/>
  <c r="R40"/>
  <c r="U40"/>
  <c r="P41"/>
  <c r="R41"/>
  <c r="S41"/>
  <c r="T41"/>
  <c r="U41"/>
  <c r="M42"/>
  <c r="T42"/>
  <c r="U42"/>
  <c r="M43"/>
  <c r="N43"/>
  <c r="O43"/>
  <c r="U43"/>
  <c r="N44"/>
  <c r="O44"/>
  <c r="R44"/>
  <c r="U44"/>
  <c r="R45"/>
  <c r="S45"/>
  <c r="T45"/>
  <c r="U45"/>
  <c r="M46"/>
  <c r="U46"/>
  <c r="M47"/>
  <c r="N47"/>
  <c r="O47"/>
  <c r="U47"/>
  <c r="O48"/>
  <c r="P48"/>
  <c r="U48"/>
  <c r="R49"/>
  <c r="S49"/>
  <c r="T49"/>
  <c r="U49"/>
  <c r="M50"/>
  <c r="U50"/>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C32" i="34" l="1"/>
  <c r="B33"/>
  <c r="F32"/>
  <c r="E33"/>
  <c r="AU38" i="8"/>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101"/>
  <c r="B100"/>
  <c r="B99"/>
  <c r="B98"/>
  <c r="B96"/>
  <c r="B95"/>
  <c r="B94"/>
  <c r="B93"/>
  <c r="B91"/>
  <c r="B90"/>
  <c r="B89"/>
  <c r="B88"/>
  <c r="B86"/>
  <c r="B85"/>
  <c r="B84"/>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51" i="8"/>
  <c r="CV151"/>
  <c r="CT151"/>
  <c r="CS151"/>
  <c r="CQ151"/>
  <c r="CP151"/>
  <c r="CN151"/>
  <c r="CM151"/>
  <c r="CK151"/>
  <c r="CJ151"/>
  <c r="CH151"/>
  <c r="CG151"/>
  <c r="CE151"/>
  <c r="CD151"/>
  <c r="CB151"/>
  <c r="CA151"/>
  <c r="BY151"/>
  <c r="BX151"/>
  <c r="BV151"/>
  <c r="BU151"/>
  <c r="BS151"/>
  <c r="BR151"/>
  <c r="BP151"/>
  <c r="BO151"/>
  <c r="BM151"/>
  <c r="BL151"/>
  <c r="BJ151"/>
  <c r="BI151"/>
  <c r="BG151"/>
  <c r="BF151"/>
  <c r="BD151"/>
  <c r="BC151"/>
  <c r="BA151"/>
  <c r="AZ151"/>
  <c r="AX151"/>
  <c r="AW151"/>
  <c r="AU151"/>
  <c r="AT151"/>
  <c r="AR151"/>
  <c r="AQ151"/>
  <c r="AO151"/>
  <c r="AN151"/>
  <c r="AL151"/>
  <c r="AK151"/>
  <c r="AI151"/>
  <c r="AH151"/>
  <c r="AF151"/>
  <c r="AE151"/>
  <c r="AC151"/>
  <c r="AB151"/>
  <c r="Z151"/>
  <c r="Y151"/>
  <c r="W151"/>
  <c r="V151"/>
  <c r="T151"/>
  <c r="S151"/>
  <c r="Q151"/>
  <c r="P151"/>
  <c r="N151"/>
  <c r="M151"/>
  <c r="K151"/>
  <c r="J151"/>
  <c r="H151"/>
  <c r="G151"/>
  <c r="AU40"/>
  <c r="AU45"/>
  <c r="AU48"/>
  <c r="AK40"/>
  <c r="AK43"/>
  <c r="AK44"/>
  <c r="AK45"/>
  <c r="AK48"/>
  <c r="AK51"/>
  <c r="AK52"/>
  <c r="C37"/>
  <c r="AC37" s="1"/>
  <c r="W12"/>
  <c r="X12"/>
  <c r="R41"/>
  <c r="AR41" s="1"/>
  <c r="T42"/>
  <c r="AT42" s="1"/>
  <c r="R45"/>
  <c r="AR45" s="1"/>
  <c r="T46"/>
  <c r="AT46" s="1"/>
  <c r="R49"/>
  <c r="AR49" s="1"/>
  <c r="T50"/>
  <c r="AT50" s="1"/>
  <c r="M39"/>
  <c r="AM39" s="1"/>
  <c r="O40"/>
  <c r="AO40" s="1"/>
  <c r="M43"/>
  <c r="AM43" s="1"/>
  <c r="O44"/>
  <c r="AO44" s="1"/>
  <c r="M47"/>
  <c r="AM47" s="1"/>
  <c r="O48"/>
  <c r="AO48" s="1"/>
  <c r="M51"/>
  <c r="AM51" s="1"/>
  <c r="O52"/>
  <c r="AO52" s="1"/>
  <c r="I42"/>
  <c r="AI42" s="1"/>
  <c r="I46"/>
  <c r="AI46" s="1"/>
  <c r="I50"/>
  <c r="AI50" s="1"/>
  <c r="J37"/>
  <c r="AJ37" s="1"/>
  <c r="D40"/>
  <c r="AD40" s="1"/>
  <c r="F41"/>
  <c r="AF41" s="1"/>
  <c r="D44"/>
  <c r="AD44" s="1"/>
  <c r="F45"/>
  <c r="AF45" s="1"/>
  <c r="D48"/>
  <c r="AD48" s="1"/>
  <c r="F49"/>
  <c r="AF49" s="1"/>
  <c r="D52"/>
  <c r="AD52" s="1"/>
  <c r="C51"/>
  <c r="AC51" s="1"/>
  <c r="C33" i="34" l="1"/>
  <c r="B34"/>
  <c r="E34"/>
  <c r="F33"/>
  <c r="S46" i="8"/>
  <c r="AS46" s="1"/>
  <c r="Z46" s="1"/>
  <c r="S42"/>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H3" i="34" l="1"/>
  <c r="C34"/>
  <c r="F34"/>
  <c r="K3"/>
  <c r="B78" i="2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37" i="8"/>
  <c r="B133"/>
  <c r="B143"/>
  <c r="B135"/>
  <c r="B144"/>
  <c r="B132"/>
  <c r="B140"/>
  <c r="B134"/>
  <c r="B131"/>
  <c r="C131" s="1"/>
  <c r="B142"/>
  <c r="B136"/>
  <c r="B145"/>
  <c r="B141"/>
  <c r="B139"/>
  <c r="B138"/>
  <c r="B146"/>
  <c r="H4" i="34" l="1"/>
  <c r="I3"/>
  <c r="K4"/>
  <c r="L3"/>
  <c r="C64" i="10"/>
  <c r="C65" s="1"/>
  <c r="C66" s="1"/>
  <c r="C67" s="1"/>
  <c r="C68" s="1"/>
  <c r="C69" s="1"/>
  <c r="C70" s="1"/>
  <c r="C71" s="1"/>
  <c r="C72" s="1"/>
  <c r="C73" s="1"/>
  <c r="C74" s="1"/>
  <c r="C75" s="1"/>
  <c r="C76" s="1"/>
  <c r="C77" s="1"/>
  <c r="C78" s="1"/>
  <c r="G57" s="1"/>
  <c r="F93" i="8" s="1"/>
  <c r="C64" i="26"/>
  <c r="C65" s="1"/>
  <c r="C66" s="1"/>
  <c r="C67" s="1"/>
  <c r="C68" s="1"/>
  <c r="C69" s="1"/>
  <c r="C70" s="1"/>
  <c r="C71" s="1"/>
  <c r="C72" s="1"/>
  <c r="C73" s="1"/>
  <c r="C74" s="1"/>
  <c r="C75" s="1"/>
  <c r="C76" s="1"/>
  <c r="C77" s="1"/>
  <c r="C78" s="1"/>
  <c r="G57" s="1"/>
  <c r="F91" i="8" s="1"/>
  <c r="C64" i="24"/>
  <c r="C65" s="1"/>
  <c r="C66" s="1"/>
  <c r="C67" s="1"/>
  <c r="C68" s="1"/>
  <c r="C69" s="1"/>
  <c r="C70" s="1"/>
  <c r="C71" s="1"/>
  <c r="C72" s="1"/>
  <c r="C73" s="1"/>
  <c r="C74" s="1"/>
  <c r="C75" s="1"/>
  <c r="C76" s="1"/>
  <c r="C77" s="1"/>
  <c r="C78" s="1"/>
  <c r="G57" s="1"/>
  <c r="F100" i="8" s="1"/>
  <c r="C64" i="9"/>
  <c r="C65" s="1"/>
  <c r="C66" s="1"/>
  <c r="C67" s="1"/>
  <c r="C68" s="1"/>
  <c r="C69" s="1"/>
  <c r="C70" s="1"/>
  <c r="C71" s="1"/>
  <c r="C72" s="1"/>
  <c r="C73" s="1"/>
  <c r="C74" s="1"/>
  <c r="C75" s="1"/>
  <c r="C76" s="1"/>
  <c r="C77" s="1"/>
  <c r="C78" s="1"/>
  <c r="G57" s="1"/>
  <c r="F88" i="8" s="1"/>
  <c r="C64" i="22"/>
  <c r="C65" s="1"/>
  <c r="C66" s="1"/>
  <c r="C67" s="1"/>
  <c r="C68" s="1"/>
  <c r="C69" s="1"/>
  <c r="C70" s="1"/>
  <c r="C71" s="1"/>
  <c r="C72" s="1"/>
  <c r="C73" s="1"/>
  <c r="C74" s="1"/>
  <c r="C75" s="1"/>
  <c r="C76" s="1"/>
  <c r="C77" s="1"/>
  <c r="C78" s="1"/>
  <c r="G57" s="1"/>
  <c r="F90" i="8" s="1"/>
  <c r="C75" i="25"/>
  <c r="C76" s="1"/>
  <c r="C77" s="1"/>
  <c r="C78" s="1"/>
  <c r="C79" s="1"/>
  <c r="C80" s="1"/>
  <c r="C81" s="1"/>
  <c r="C82" s="1"/>
  <c r="C83" s="1"/>
  <c r="C84" s="1"/>
  <c r="C85" s="1"/>
  <c r="C86" s="1"/>
  <c r="C87" s="1"/>
  <c r="C88" s="1"/>
  <c r="C89" s="1"/>
  <c r="G57" s="1"/>
  <c r="F86" i="8" s="1"/>
  <c r="C75" i="21"/>
  <c r="C76" s="1"/>
  <c r="C77" s="1"/>
  <c r="C78" s="1"/>
  <c r="C79" s="1"/>
  <c r="C80" s="1"/>
  <c r="C81" s="1"/>
  <c r="C82" s="1"/>
  <c r="C83" s="1"/>
  <c r="C84" s="1"/>
  <c r="C85" s="1"/>
  <c r="C86" s="1"/>
  <c r="C87" s="1"/>
  <c r="C88" s="1"/>
  <c r="C89" s="1"/>
  <c r="G57" s="1"/>
  <c r="F85" i="8" s="1"/>
  <c r="C64" i="23"/>
  <c r="C65" s="1"/>
  <c r="C66" s="1"/>
  <c r="C67" s="1"/>
  <c r="C68" s="1"/>
  <c r="C69" s="1"/>
  <c r="C70" s="1"/>
  <c r="C71" s="1"/>
  <c r="C72" s="1"/>
  <c r="C73" s="1"/>
  <c r="C74" s="1"/>
  <c r="C75" s="1"/>
  <c r="C76" s="1"/>
  <c r="C77" s="1"/>
  <c r="C78" s="1"/>
  <c r="G57" s="1"/>
  <c r="F95" i="8" s="1"/>
  <c r="C64" i="15"/>
  <c r="C65" s="1"/>
  <c r="C66" s="1"/>
  <c r="C67" s="1"/>
  <c r="C68" s="1"/>
  <c r="C69" s="1"/>
  <c r="C70" s="1"/>
  <c r="C71" s="1"/>
  <c r="C72" s="1"/>
  <c r="C73" s="1"/>
  <c r="C74" s="1"/>
  <c r="C75" s="1"/>
  <c r="C76" s="1"/>
  <c r="C77" s="1"/>
  <c r="C78" s="1"/>
  <c r="G57" s="1"/>
  <c r="F94" i="8" s="1"/>
  <c r="C64" i="27"/>
  <c r="C65" s="1"/>
  <c r="C66" s="1"/>
  <c r="C67" s="1"/>
  <c r="C68" s="1"/>
  <c r="C69" s="1"/>
  <c r="C70" s="1"/>
  <c r="C71" s="1"/>
  <c r="C72" s="1"/>
  <c r="C73" s="1"/>
  <c r="C74" s="1"/>
  <c r="C75" s="1"/>
  <c r="C76" s="1"/>
  <c r="C77" s="1"/>
  <c r="C78" s="1"/>
  <c r="G57" s="1"/>
  <c r="F96" i="8" s="1"/>
  <c r="F79" s="1"/>
  <c r="C64" i="28"/>
  <c r="C65" s="1"/>
  <c r="C66" s="1"/>
  <c r="C67" s="1"/>
  <c r="C68" s="1"/>
  <c r="C69" s="1"/>
  <c r="C70" s="1"/>
  <c r="C71" s="1"/>
  <c r="C72" s="1"/>
  <c r="C73" s="1"/>
  <c r="C74" s="1"/>
  <c r="C75" s="1"/>
  <c r="C76" s="1"/>
  <c r="C77" s="1"/>
  <c r="C78" s="1"/>
  <c r="G57" s="1"/>
  <c r="F101" i="8" s="1"/>
  <c r="C64" i="16"/>
  <c r="C65" s="1"/>
  <c r="C66" s="1"/>
  <c r="C67" s="1"/>
  <c r="C68" s="1"/>
  <c r="C69" s="1"/>
  <c r="C70" s="1"/>
  <c r="C71" s="1"/>
  <c r="C72" s="1"/>
  <c r="C73" s="1"/>
  <c r="C74" s="1"/>
  <c r="C75" s="1"/>
  <c r="C76" s="1"/>
  <c r="C77" s="1"/>
  <c r="C78" s="1"/>
  <c r="G57" s="1"/>
  <c r="F99" i="8" s="1"/>
  <c r="C64" i="14"/>
  <c r="C65" s="1"/>
  <c r="C66" s="1"/>
  <c r="C67" s="1"/>
  <c r="C68" s="1"/>
  <c r="C69" s="1"/>
  <c r="C70" s="1"/>
  <c r="C71" s="1"/>
  <c r="C72" s="1"/>
  <c r="C73" s="1"/>
  <c r="C74" s="1"/>
  <c r="C75" s="1"/>
  <c r="C76" s="1"/>
  <c r="C77" s="1"/>
  <c r="C78" s="1"/>
  <c r="G57" s="1"/>
  <c r="F89" i="8" s="1"/>
  <c r="C75" i="13"/>
  <c r="C76" s="1"/>
  <c r="C77" s="1"/>
  <c r="C78" s="1"/>
  <c r="C79" s="1"/>
  <c r="C80" s="1"/>
  <c r="C81" s="1"/>
  <c r="C82" s="1"/>
  <c r="C83" s="1"/>
  <c r="C84" s="1"/>
  <c r="C85" s="1"/>
  <c r="C86" s="1"/>
  <c r="C87" s="1"/>
  <c r="C88" s="1"/>
  <c r="C89" s="1"/>
  <c r="G57" s="1"/>
  <c r="F84" i="8" s="1"/>
  <c r="C64" i="12"/>
  <c r="C65" s="1"/>
  <c r="C66" s="1"/>
  <c r="C67" s="1"/>
  <c r="C68" s="1"/>
  <c r="C69" s="1"/>
  <c r="C70" s="1"/>
  <c r="C71" s="1"/>
  <c r="C72" s="1"/>
  <c r="C73" s="1"/>
  <c r="C74" s="1"/>
  <c r="C75" s="1"/>
  <c r="C76" s="1"/>
  <c r="C77" s="1"/>
  <c r="C78" s="1"/>
  <c r="G57" s="1"/>
  <c r="F98" i="8" s="1"/>
  <c r="C132"/>
  <c r="C133" s="1"/>
  <c r="C134" s="1"/>
  <c r="C135" s="1"/>
  <c r="C136" s="1"/>
  <c r="C137" s="1"/>
  <c r="C138" s="1"/>
  <c r="C139" s="1"/>
  <c r="C140" s="1"/>
  <c r="C141" s="1"/>
  <c r="C142" s="1"/>
  <c r="C143" s="1"/>
  <c r="C144" s="1"/>
  <c r="C145" s="1"/>
  <c r="C146" s="1"/>
  <c r="G57" s="1"/>
  <c r="F83" s="1"/>
  <c r="I4" i="34" l="1"/>
  <c r="H5"/>
  <c r="L4"/>
  <c r="K5"/>
  <c r="F112" i="8"/>
  <c r="F113"/>
  <c r="F114"/>
  <c r="F115"/>
  <c r="F122"/>
  <c r="F123"/>
  <c r="F124"/>
  <c r="F125"/>
  <c r="F110"/>
  <c r="F109"/>
  <c r="F107"/>
  <c r="F108"/>
  <c r="F119"/>
  <c r="F117"/>
  <c r="F118"/>
  <c r="F120"/>
  <c r="I5" i="34" l="1"/>
  <c r="H6"/>
  <c r="K6"/>
  <c r="L5"/>
  <c r="H7" l="1"/>
  <c r="I6"/>
  <c r="K7"/>
  <c r="L6"/>
  <c r="I7" l="1"/>
  <c r="H8"/>
  <c r="K8"/>
  <c r="L7"/>
  <c r="I8" l="1"/>
  <c r="H9"/>
  <c r="L8"/>
  <c r="K9"/>
  <c r="I9" l="1"/>
  <c r="H10"/>
  <c r="K10"/>
  <c r="L9"/>
  <c r="H11" l="1"/>
  <c r="I10"/>
  <c r="L10"/>
  <c r="K11"/>
  <c r="I11" l="1"/>
  <c r="H12"/>
  <c r="K12"/>
  <c r="L11"/>
  <c r="H13" l="1"/>
  <c r="I12"/>
  <c r="L12"/>
  <c r="K13"/>
  <c r="I13" l="1"/>
  <c r="H14"/>
  <c r="K14"/>
  <c r="L13"/>
  <c r="H15" l="1"/>
  <c r="I14"/>
  <c r="K15"/>
  <c r="L14"/>
  <c r="H16" l="1"/>
  <c r="I15"/>
  <c r="K16"/>
  <c r="L15"/>
  <c r="I16" l="1"/>
  <c r="H17"/>
  <c r="L16"/>
  <c r="K17"/>
  <c r="I17" l="1"/>
  <c r="H18"/>
  <c r="K18"/>
  <c r="L17"/>
  <c r="H19" l="1"/>
  <c r="I18"/>
  <c r="L18"/>
  <c r="K19"/>
  <c r="H20" l="1"/>
  <c r="I19"/>
  <c r="K20"/>
  <c r="L19"/>
  <c r="I20" l="1"/>
  <c r="H21"/>
  <c r="L20"/>
  <c r="K21"/>
  <c r="H22" l="1"/>
  <c r="I21"/>
  <c r="K22"/>
  <c r="L21"/>
  <c r="I22" l="1"/>
  <c r="H23"/>
  <c r="K23"/>
  <c r="L22"/>
  <c r="I23" l="1"/>
  <c r="H24"/>
  <c r="K24"/>
  <c r="L23"/>
  <c r="I24" l="1"/>
  <c r="H25"/>
  <c r="L24"/>
  <c r="K25"/>
  <c r="H26" l="1"/>
  <c r="I25"/>
  <c r="K26"/>
  <c r="L25"/>
  <c r="H27" l="1"/>
  <c r="I26"/>
  <c r="L26"/>
  <c r="K27"/>
  <c r="I27" l="1"/>
  <c r="H28"/>
  <c r="K28"/>
  <c r="L27"/>
  <c r="H29" l="1"/>
  <c r="I28"/>
  <c r="L28"/>
  <c r="K29"/>
  <c r="H30" l="1"/>
  <c r="I29"/>
  <c r="K30"/>
  <c r="L29"/>
  <c r="I30" l="1"/>
  <c r="H31"/>
  <c r="L30"/>
  <c r="K31"/>
  <c r="I31" l="1"/>
  <c r="H32"/>
  <c r="K32"/>
  <c r="L31"/>
  <c r="H33" l="1"/>
  <c r="I32"/>
  <c r="L32"/>
  <c r="K33"/>
  <c r="H34" l="1"/>
  <c r="I34" s="1"/>
  <c r="I33"/>
  <c r="K34"/>
  <c r="L34" s="1"/>
  <c r="L33"/>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<sst xmlns="http://schemas.openxmlformats.org/spreadsheetml/2006/main" count="2061" uniqueCount="119">
  <si>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</si>
  <si>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</si>
  <si>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</si>
  <si>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</si>
  <si>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</si>
  <si>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</si>
  <si>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</si>
  <si>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</si>
  <si>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</si>
  <si>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</si>
  <si>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</si>
  <si>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</si>
  <si>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</si>
  <si>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</si>
  <si>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</si>
  <si>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</si>
  <si>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</si>
  <si>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</si>
  <si>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</si>
  <si>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</si>
  <si>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</si>
  <si>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</si>
  <si>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</si>
  <si>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</si>
  <si>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</si>
  <si>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</si>
  <si>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</si>
  <si>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</si>
  <si>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</si>
  <si>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</si>
  <si>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</si>
  <si>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</si>
  <si>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</si>
  <si>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</si>
  <si>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</si>
  <si>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</si>
  <si>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</si>
  <si>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</si>
  <si>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</si>
  <si>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</si>
  <si>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</si>
  <si>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</si>
  <si>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</si>
  <si>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</si>
  <si>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</si>
  <si>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</si>
  <si>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</si>
  <si>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</si>
  <si>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</si>
  <si>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</si>
  <si>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</si>
  <si>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</si>
  <si>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</si>
  <si>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</si>
  <si>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</si>
  <si>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</si>
  <si>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</si>
  <si>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</si>
  <si>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</si>
  <si>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</si>
  <si>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</si>
  <si>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</si>
  <si>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</si>
  <si>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</si>
  <si>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</si>
  <si>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</si>
  <si>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</si>
  <si>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</si>
  <si>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</si>
  <si>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</si>
  <si>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</si>
  <si>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</si>
  <si>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</si>
  <si>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</si>
  <si>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</si>
  <si>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</si>
  <si>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</si>
  <si>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</si>
  <si>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</si>
  <si>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</si>
  <si>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</si>
  <si>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</si>
  <si>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</si>
  <si>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</si>
  <si>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</si>
  <si>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</si>
  <si>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</si>
  <si>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</si>
  <si>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</si>
  <si>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</si>
  <si>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</si>
  <si>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</si>
  <si>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</si>
  <si>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</si>
  <si>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</si>
  <si>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</si>
  <si>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TUNNELS_SET1_</t>
  </si>
  <si>
    <t>2E</t>
  </si>
  <si>
    <t>2F</t>
  </si>
  <si>
    <t>3A</t>
  </si>
  <si>
    <t>3B</t>
  </si>
  <si>
    <t>3C</t>
  </si>
  <si>
    <t>3D</t>
  </si>
  <si>
    <t>Single Frame Freeze (BELOW)</t>
  </si>
  <si>
    <t>---</t>
  </si>
  <si>
    <t>original table order (keep, it is the source for the above)</t>
  </si>
  <si>
    <t>OLD</t>
  </si>
  <si>
    <t>NEW</t>
  </si>
  <si>
    <t>Door</t>
  </si>
  <si>
    <t>E</t>
  </si>
  <si>
    <t>F</t>
  </si>
  <si>
    <t>1A</t>
  </si>
  <si>
    <t>1B</t>
  </si>
  <si>
    <t>2C</t>
  </si>
  <si>
    <t>2D</t>
  </si>
  <si>
    <t>3E</t>
  </si>
  <si>
    <t>3F</t>
  </si>
  <si>
    <t>7C</t>
  </si>
  <si>
    <t>7D</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</si>
</sst>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indexed="8"/>
      <name val="Calibri"/>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xf numFmtId="0" fontId="1" fillId="0" borderId="0" xfId="0" quotePrefix="1" applyFont="1"/>
    <xf numFmtId="0" fontId="0" fillId="0" borderId="11" xfId="0" applyBorder="1"/>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2:HW372"/>
  <sheetViews>
    <sheetView tabSelected="1" zoomScale="90" zoomScaleNormal="90" workbookViewId="0">
      <pane ySplit="8" topLeftCell="A27" activePane="bottomLeft" state="frozen"/>
      <selection pane="bottomLeft" activeCell="AP31" sqref="AP3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 min="38" max="147" width="3.28515625"/>
    <col min="148" max="148" width="3.7109375" bestFit="1" customWidth="1"/>
    <col min="149" max="222" width="3.28515625"/>
    <col min="223" max="223" width="3.7109375" bestFit="1" customWidth="1"/>
    <col min="224" max="224" width="3.28515625"/>
    <col min="225" max="225" width="3.7109375" bestFit="1" customWidth="1"/>
  </cols>
  <sheetData>
    <row r="2" spans="1:36">
      <c r="AD2">
        <v>0</v>
      </c>
      <c r="AE2">
        <v>1</v>
      </c>
      <c r="AH2" s="29">
        <v>1</v>
      </c>
      <c r="AI2" s="30">
        <v>1</v>
      </c>
    </row>
    <row r="3" spans="1:36">
      <c r="AD3">
        <v>2</v>
      </c>
      <c r="AE3">
        <v>3</v>
      </c>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v>1</v>
      </c>
      <c r="M9">
        <v>1</v>
      </c>
      <c r="N9">
        <v>1</v>
      </c>
      <c r="O9" s="33"/>
      <c r="P9" s="33"/>
      <c r="Q9" s="34"/>
      <c r="R9" s="33"/>
      <c r="S9" s="33"/>
      <c r="T9" s="33"/>
      <c r="U9" s="33"/>
      <c r="V9">
        <v>1</v>
      </c>
      <c r="W9">
        <v>1</v>
      </c>
      <c r="X9">
        <v>1</v>
      </c>
      <c r="Y9" s="33"/>
      <c r="Z9" s="33"/>
      <c r="AA9" s="33"/>
      <c r="AB9" s="33"/>
      <c r="AC9" s="33"/>
      <c r="AD9" s="33"/>
      <c r="AE9" s="33"/>
      <c r="AG9">
        <v>0</v>
      </c>
      <c r="AH9">
        <v>0</v>
      </c>
      <c r="AI9">
        <v>0</v>
      </c>
      <c r="AJ9">
        <v>0</v>
      </c>
    </row>
    <row r="10" spans="1:36">
      <c r="B10" s="2">
        <v>1</v>
      </c>
      <c r="C10" s="33"/>
      <c r="D10" s="33"/>
      <c r="E10" s="33"/>
      <c r="F10" s="33"/>
      <c r="G10" s="33"/>
      <c r="H10" s="33"/>
      <c r="I10" s="33"/>
      <c r="J10" s="33"/>
      <c r="K10" s="33"/>
      <c r="L10">
        <v>1</v>
      </c>
      <c r="M10">
        <v>1</v>
      </c>
      <c r="N10">
        <v>1</v>
      </c>
      <c r="O10" s="33"/>
      <c r="P10" s="33"/>
      <c r="Q10" s="34"/>
      <c r="R10" s="33"/>
      <c r="S10" s="33"/>
      <c r="T10" s="33"/>
      <c r="U10" s="33"/>
      <c r="V10">
        <v>1</v>
      </c>
      <c r="W10">
        <v>1</v>
      </c>
      <c r="X10">
        <v>1</v>
      </c>
      <c r="Y10" s="33"/>
      <c r="Z10" s="33"/>
      <c r="AA10" s="33"/>
      <c r="AB10" s="33"/>
      <c r="AC10" s="33"/>
      <c r="AD10" s="33"/>
      <c r="AE10" s="33"/>
      <c r="AG10">
        <v>0</v>
      </c>
      <c r="AH10">
        <v>0</v>
      </c>
      <c r="AI10">
        <v>0</v>
      </c>
      <c r="AJ10">
        <v>0</v>
      </c>
    </row>
    <row r="11" spans="1:36">
      <c r="B11" s="2">
        <v>2</v>
      </c>
      <c r="C11" s="33"/>
      <c r="D11" s="33"/>
      <c r="E11" s="33"/>
      <c r="F11" s="33"/>
      <c r="G11" s="33"/>
      <c r="H11" s="33"/>
      <c r="I11" s="33"/>
      <c r="J11" s="33"/>
      <c r="K11" s="33"/>
      <c r="L11">
        <v>1</v>
      </c>
      <c r="M11">
        <v>1</v>
      </c>
      <c r="N11" s="33"/>
      <c r="O11" s="33"/>
      <c r="P11" s="33"/>
      <c r="Q11" s="34"/>
      <c r="R11" s="33"/>
      <c r="S11" s="33"/>
      <c r="T11" s="33"/>
      <c r="U11" s="33"/>
      <c r="V11">
        <v>1</v>
      </c>
      <c r="W11">
        <v>1</v>
      </c>
      <c r="X11">
        <v>1</v>
      </c>
      <c r="Y11" s="33"/>
      <c r="Z11" s="33"/>
      <c r="AA11" s="33"/>
      <c r="AB11" s="33"/>
      <c r="AC11" s="33"/>
      <c r="AD11" s="33"/>
      <c r="AE11" s="33"/>
      <c r="AG11">
        <v>0</v>
      </c>
      <c r="AH11">
        <v>0</v>
      </c>
      <c r="AI11">
        <v>0</v>
      </c>
      <c r="AJ11">
        <v>0</v>
      </c>
    </row>
    <row r="12" spans="1:36">
      <c r="B12" s="2">
        <v>3</v>
      </c>
      <c r="C12" s="33"/>
      <c r="D12" s="33"/>
      <c r="E12" s="33"/>
      <c r="F12" s="33"/>
      <c r="G12" s="33"/>
      <c r="H12" s="33"/>
      <c r="I12" s="33"/>
      <c r="J12" s="33"/>
      <c r="K12" s="33"/>
      <c r="L12">
        <v>1</v>
      </c>
      <c r="M12">
        <v>1</v>
      </c>
      <c r="N12" s="33"/>
      <c r="O12" s="33"/>
      <c r="P12" s="33"/>
      <c r="Q12" s="34"/>
      <c r="R12" s="33"/>
      <c r="S12" s="33"/>
      <c r="T12" s="33"/>
      <c r="U12" s="33"/>
      <c r="V12">
        <v>1</v>
      </c>
      <c r="W12">
        <v>1</v>
      </c>
      <c r="X12">
        <v>1</v>
      </c>
      <c r="Y12" s="33"/>
      <c r="Z12" s="33"/>
      <c r="AA12" s="33"/>
      <c r="AB12" s="33"/>
      <c r="AC12" s="33"/>
      <c r="AD12" s="33"/>
      <c r="AE12" s="33"/>
      <c r="AG12">
        <v>0</v>
      </c>
      <c r="AH12">
        <v>0</v>
      </c>
      <c r="AI12">
        <v>0</v>
      </c>
      <c r="AJ12">
        <v>0</v>
      </c>
    </row>
    <row r="13" spans="1:36">
      <c r="B13" s="2">
        <v>4</v>
      </c>
      <c r="C13" s="33"/>
      <c r="D13" s="33"/>
      <c r="E13" s="33"/>
      <c r="F13" s="33"/>
      <c r="G13" s="33"/>
      <c r="H13" s="33"/>
      <c r="I13" s="33"/>
      <c r="J13" s="33"/>
      <c r="K13" s="33"/>
      <c r="L13">
        <v>1</v>
      </c>
      <c r="M13">
        <v>1</v>
      </c>
      <c r="N13" s="33"/>
      <c r="O13" s="33"/>
      <c r="P13" s="33"/>
      <c r="Q13" s="34"/>
      <c r="R13" s="33"/>
      <c r="S13" s="33"/>
      <c r="T13" s="33"/>
      <c r="U13">
        <v>1</v>
      </c>
      <c r="V13">
        <v>1</v>
      </c>
      <c r="W13">
        <v>1</v>
      </c>
      <c r="X13" s="33"/>
      <c r="Y13" s="33"/>
      <c r="Z13" s="33"/>
      <c r="AA13" s="33"/>
      <c r="AB13" s="33"/>
      <c r="AC13" s="33"/>
      <c r="AD13" s="33"/>
      <c r="AE13" s="33"/>
      <c r="AG13">
        <v>0</v>
      </c>
      <c r="AH13">
        <v>0</v>
      </c>
      <c r="AI13">
        <v>0</v>
      </c>
      <c r="AJ13">
        <v>0</v>
      </c>
    </row>
    <row r="14" spans="1:36">
      <c r="B14" s="2">
        <v>5</v>
      </c>
      <c r="C14" s="33"/>
      <c r="D14" s="33"/>
      <c r="E14" s="33"/>
      <c r="F14" s="33"/>
      <c r="G14" s="33"/>
      <c r="H14" s="33"/>
      <c r="I14" s="33"/>
      <c r="J14" s="33"/>
      <c r="K14" s="33"/>
      <c r="L14">
        <v>1</v>
      </c>
      <c r="M14">
        <v>1</v>
      </c>
      <c r="N14" s="33"/>
      <c r="O14" s="33"/>
      <c r="P14" s="33"/>
      <c r="Q14" s="34"/>
      <c r="R14" s="33"/>
      <c r="S14" s="33"/>
      <c r="T14" s="33"/>
      <c r="U14">
        <v>1</v>
      </c>
      <c r="V14">
        <v>1</v>
      </c>
      <c r="W14">
        <v>1</v>
      </c>
      <c r="X14" s="33"/>
      <c r="Y14" s="33"/>
      <c r="Z14" s="33"/>
      <c r="AA14" s="33"/>
      <c r="AB14" s="33"/>
      <c r="AC14" s="33"/>
      <c r="AD14" s="33"/>
      <c r="AE14" s="33"/>
      <c r="AG14">
        <v>0</v>
      </c>
      <c r="AH14">
        <v>0</v>
      </c>
      <c r="AI14">
        <v>0</v>
      </c>
      <c r="AJ14">
        <v>0</v>
      </c>
    </row>
    <row r="15" spans="1:36">
      <c r="B15" s="2">
        <v>6</v>
      </c>
      <c r="C15" s="33"/>
      <c r="D15" s="33"/>
      <c r="E15" s="33"/>
      <c r="F15" s="33"/>
      <c r="G15" s="33"/>
      <c r="H15" s="33"/>
      <c r="I15" s="33"/>
      <c r="J15" s="33"/>
      <c r="K15" s="33"/>
      <c r="L15">
        <v>1</v>
      </c>
      <c r="M15">
        <v>1</v>
      </c>
      <c r="N15" s="33"/>
      <c r="O15" s="33"/>
      <c r="P15" s="33"/>
      <c r="Q15" s="34"/>
      <c r="R15" s="33"/>
      <c r="S15" s="33"/>
      <c r="T15" s="33"/>
      <c r="U15">
        <v>1</v>
      </c>
      <c r="V15">
        <v>1</v>
      </c>
      <c r="W15">
        <v>1</v>
      </c>
      <c r="X15" s="33"/>
      <c r="Y15" s="33"/>
      <c r="Z15" s="33"/>
      <c r="AA15" s="33"/>
      <c r="AB15" s="33"/>
      <c r="AC15" s="33"/>
      <c r="AD15" s="33"/>
      <c r="AE15" s="33"/>
      <c r="AG15">
        <v>0</v>
      </c>
      <c r="AH15">
        <v>0</v>
      </c>
      <c r="AI15">
        <v>0</v>
      </c>
      <c r="AJ15">
        <v>0</v>
      </c>
    </row>
    <row r="16" spans="1:36">
      <c r="B16" s="2">
        <v>7</v>
      </c>
      <c r="C16" s="33"/>
      <c r="D16" s="33"/>
      <c r="E16" s="33"/>
      <c r="F16" s="33"/>
      <c r="G16" s="33"/>
      <c r="H16" s="33"/>
      <c r="I16" s="33"/>
      <c r="J16" s="33"/>
      <c r="K16">
        <v>1</v>
      </c>
      <c r="L16">
        <v>1</v>
      </c>
      <c r="M16">
        <v>1</v>
      </c>
      <c r="N16" s="33"/>
      <c r="O16" s="33"/>
      <c r="P16" s="33"/>
      <c r="Q16" s="34"/>
      <c r="R16" s="33"/>
      <c r="S16" s="33"/>
      <c r="T16" s="33"/>
      <c r="U16">
        <v>1</v>
      </c>
      <c r="V16">
        <v>1</v>
      </c>
      <c r="W16" s="33"/>
      <c r="X16" s="33"/>
      <c r="Y16" s="33"/>
      <c r="Z16" s="33"/>
      <c r="AA16" s="33"/>
      <c r="AB16" s="33"/>
      <c r="AC16" s="33"/>
      <c r="AD16" s="33"/>
      <c r="AE16" s="33"/>
      <c r="AG16">
        <v>0</v>
      </c>
      <c r="AH16">
        <v>0</v>
      </c>
      <c r="AI16">
        <v>0</v>
      </c>
      <c r="AJ16">
        <v>0</v>
      </c>
    </row>
    <row r="17" spans="1:36">
      <c r="B17" s="2">
        <v>8</v>
      </c>
      <c r="C17" s="33"/>
      <c r="D17" s="33"/>
      <c r="E17" s="33"/>
      <c r="F17" s="33"/>
      <c r="G17" s="33"/>
      <c r="H17" s="33"/>
      <c r="I17" s="33"/>
      <c r="J17" s="33"/>
      <c r="K17">
        <v>1</v>
      </c>
      <c r="L17">
        <v>1</v>
      </c>
      <c r="M17">
        <v>1</v>
      </c>
      <c r="N17" s="33"/>
      <c r="O17" s="33"/>
      <c r="P17" s="33"/>
      <c r="Q17" s="34"/>
      <c r="R17" s="33"/>
      <c r="S17" s="33"/>
      <c r="T17">
        <v>1</v>
      </c>
      <c r="U17">
        <v>1</v>
      </c>
      <c r="V17">
        <v>1</v>
      </c>
      <c r="W17" s="33"/>
      <c r="X17" s="33"/>
      <c r="Y17" s="33"/>
      <c r="Z17" s="33"/>
      <c r="AA17" s="33"/>
      <c r="AB17" s="33"/>
      <c r="AC17" s="33"/>
      <c r="AD17" s="33"/>
      <c r="AE17" s="33"/>
      <c r="AG17">
        <v>0</v>
      </c>
      <c r="AH17">
        <v>0</v>
      </c>
      <c r="AI17">
        <v>0</v>
      </c>
      <c r="AJ17">
        <v>0</v>
      </c>
    </row>
    <row r="18" spans="1:36">
      <c r="A18" t="s">
        <v>23</v>
      </c>
      <c r="B18" s="2">
        <v>9</v>
      </c>
      <c r="C18" s="33"/>
      <c r="D18" s="33"/>
      <c r="E18" s="33"/>
      <c r="F18" s="33"/>
      <c r="G18" s="33"/>
      <c r="H18" s="33"/>
      <c r="I18" s="33"/>
      <c r="J18" s="33"/>
      <c r="K18">
        <v>1</v>
      </c>
      <c r="L18">
        <v>1</v>
      </c>
      <c r="M18">
        <v>1</v>
      </c>
      <c r="N18" s="33"/>
      <c r="O18" s="33"/>
      <c r="P18" s="33"/>
      <c r="Q18" s="34"/>
      <c r="R18" s="33"/>
      <c r="S18" s="33"/>
      <c r="T18">
        <v>1</v>
      </c>
      <c r="U18">
        <v>1</v>
      </c>
      <c r="V18">
        <v>1</v>
      </c>
      <c r="W18" s="33"/>
      <c r="X18" s="33"/>
      <c r="Y18" s="33"/>
      <c r="Z18" s="33"/>
      <c r="AA18" s="33"/>
      <c r="AB18" s="33"/>
      <c r="AC18" s="33"/>
      <c r="AD18" s="33"/>
      <c r="AE18" s="33"/>
      <c r="AG18">
        <v>0</v>
      </c>
      <c r="AH18">
        <v>0</v>
      </c>
      <c r="AI18">
        <v>0</v>
      </c>
      <c r="AJ18">
        <v>0</v>
      </c>
    </row>
    <row r="19" spans="1:36">
      <c r="A19" t="s">
        <v>24</v>
      </c>
      <c r="B19" s="2" t="s">
        <v>17</v>
      </c>
      <c r="C19" s="33"/>
      <c r="D19" s="33"/>
      <c r="E19" s="33"/>
      <c r="F19" s="33"/>
      <c r="G19" s="33"/>
      <c r="H19" s="33"/>
      <c r="I19" s="33"/>
      <c r="J19" s="33"/>
      <c r="K19">
        <v>1</v>
      </c>
      <c r="L19">
        <v>1</v>
      </c>
      <c r="M19" s="33"/>
      <c r="N19" s="33"/>
      <c r="O19" s="31">
        <v>1</v>
      </c>
      <c r="P19" s="33"/>
      <c r="Q19" s="34"/>
      <c r="R19" s="33"/>
      <c r="S19" s="33"/>
      <c r="T19" s="33"/>
      <c r="U19">
        <v>1</v>
      </c>
      <c r="V19">
        <v>1</v>
      </c>
      <c r="W19">
        <v>1</v>
      </c>
      <c r="X19" s="33"/>
      <c r="Y19" s="33"/>
      <c r="Z19" s="33"/>
      <c r="AA19" s="33"/>
      <c r="AB19" s="33"/>
      <c r="AC19" s="33"/>
      <c r="AD19" s="33"/>
      <c r="AE19" s="33"/>
      <c r="AG19">
        <v>0</v>
      </c>
      <c r="AH19">
        <v>0</v>
      </c>
      <c r="AI19">
        <v>0</v>
      </c>
      <c r="AJ19">
        <v>0</v>
      </c>
    </row>
    <row r="20" spans="1:36">
      <c r="A20" t="s">
        <v>25</v>
      </c>
      <c r="B20" s="2" t="s">
        <v>18</v>
      </c>
      <c r="C20" s="33"/>
      <c r="D20" s="33"/>
      <c r="E20" s="33"/>
      <c r="F20" s="33"/>
      <c r="G20" s="33"/>
      <c r="H20" s="33"/>
      <c r="I20" s="33"/>
      <c r="J20" s="33"/>
      <c r="K20">
        <v>1</v>
      </c>
      <c r="L20">
        <v>1</v>
      </c>
      <c r="M20" s="33"/>
      <c r="N20" s="33"/>
      <c r="O20" s="33"/>
      <c r="P20" s="33"/>
      <c r="Q20" s="34"/>
      <c r="R20" s="33"/>
      <c r="S20" s="33"/>
      <c r="T20" s="33"/>
      <c r="U20">
        <v>1</v>
      </c>
      <c r="V20">
        <v>1</v>
      </c>
      <c r="W20">
        <v>1</v>
      </c>
      <c r="X20" s="33"/>
      <c r="Y20" s="33"/>
      <c r="Z20" s="33"/>
      <c r="AA20" s="33"/>
      <c r="AB20" s="33"/>
      <c r="AC20" s="33"/>
      <c r="AD20" s="33"/>
      <c r="AE20" s="33"/>
      <c r="AG20">
        <v>0</v>
      </c>
      <c r="AH20">
        <v>0</v>
      </c>
      <c r="AI20">
        <v>0</v>
      </c>
      <c r="AJ20">
        <v>0</v>
      </c>
    </row>
    <row r="21" spans="1:36">
      <c r="A21" t="s">
        <v>26</v>
      </c>
      <c r="B21" s="2" t="s">
        <v>19</v>
      </c>
      <c r="C21" s="33"/>
      <c r="D21" s="33"/>
      <c r="E21" s="33"/>
      <c r="F21" s="33"/>
      <c r="G21" s="33"/>
      <c r="H21" s="33"/>
      <c r="I21" s="33"/>
      <c r="J21" s="33"/>
      <c r="K21">
        <v>1</v>
      </c>
      <c r="L21">
        <v>1</v>
      </c>
      <c r="M21">
        <v>1</v>
      </c>
      <c r="N21" s="33"/>
      <c r="O21" s="33"/>
      <c r="P21" s="33"/>
      <c r="Q21" s="34"/>
      <c r="R21" s="33"/>
      <c r="S21" s="33"/>
      <c r="T21" s="33"/>
      <c r="U21">
        <v>1</v>
      </c>
      <c r="V21">
        <v>1</v>
      </c>
      <c r="W21">
        <v>1</v>
      </c>
      <c r="X21" s="33"/>
      <c r="Y21" s="33"/>
      <c r="Z21" s="33"/>
      <c r="AA21" s="33"/>
      <c r="AB21" s="33"/>
      <c r="AC21" s="33"/>
      <c r="AD21" s="33"/>
      <c r="AE21" s="33"/>
      <c r="AG21">
        <v>0</v>
      </c>
      <c r="AH21">
        <v>0</v>
      </c>
      <c r="AI21">
        <v>0</v>
      </c>
      <c r="AJ21">
        <v>0</v>
      </c>
    </row>
    <row r="22" spans="1:36">
      <c r="A22" t="s">
        <v>27</v>
      </c>
      <c r="B22" s="2" t="s">
        <v>20</v>
      </c>
      <c r="C22" s="33"/>
      <c r="D22" s="33"/>
      <c r="E22" s="33"/>
      <c r="F22" s="33"/>
      <c r="G22" s="33"/>
      <c r="H22" s="33"/>
      <c r="I22" s="33"/>
      <c r="J22" s="33"/>
      <c r="K22">
        <v>1</v>
      </c>
      <c r="L22">
        <v>1</v>
      </c>
      <c r="M22">
        <v>1</v>
      </c>
      <c r="N22" s="33"/>
      <c r="O22" s="33"/>
      <c r="P22" s="33"/>
      <c r="Q22" s="34"/>
      <c r="R22" s="33"/>
      <c r="S22" s="33"/>
      <c r="T22" s="33"/>
      <c r="U22" s="33"/>
      <c r="V22">
        <v>1</v>
      </c>
      <c r="W22">
        <v>1</v>
      </c>
      <c r="X22">
        <v>1</v>
      </c>
      <c r="Y22" s="33"/>
      <c r="Z22" s="33"/>
      <c r="AA22" s="33"/>
      <c r="AB22" s="33"/>
      <c r="AC22" s="33"/>
      <c r="AD22" s="33"/>
      <c r="AE22" s="33"/>
      <c r="AG22">
        <v>0</v>
      </c>
      <c r="AH22">
        <v>0</v>
      </c>
      <c r="AI22">
        <v>0</v>
      </c>
      <c r="AJ22">
        <v>0</v>
      </c>
    </row>
    <row r="23" spans="1:36">
      <c r="A23" t="s">
        <v>28</v>
      </c>
      <c r="B23" s="2" t="s">
        <v>21</v>
      </c>
      <c r="C23" s="33"/>
      <c r="D23" s="33"/>
      <c r="E23" s="33"/>
      <c r="F23" s="33"/>
      <c r="G23" s="33"/>
      <c r="H23" s="33"/>
      <c r="I23" s="33"/>
      <c r="J23" s="33"/>
      <c r="K23" s="33"/>
      <c r="L23">
        <v>1</v>
      </c>
      <c r="M23">
        <v>1</v>
      </c>
      <c r="N23" s="33"/>
      <c r="O23" s="33"/>
      <c r="P23" s="33"/>
      <c r="Q23" s="34"/>
      <c r="R23" s="33"/>
      <c r="S23" s="33"/>
      <c r="T23" s="31">
        <v>1</v>
      </c>
      <c r="U23" s="33"/>
      <c r="V23" s="33"/>
      <c r="W23">
        <v>1</v>
      </c>
      <c r="X23">
        <v>1</v>
      </c>
      <c r="Y23" s="33"/>
      <c r="Z23" s="33"/>
      <c r="AA23" s="33"/>
      <c r="AB23" s="33"/>
      <c r="AC23" s="33"/>
      <c r="AD23" s="33"/>
      <c r="AE23" s="33"/>
      <c r="AG23">
        <v>0</v>
      </c>
      <c r="AH23">
        <v>0</v>
      </c>
      <c r="AI23">
        <v>0</v>
      </c>
      <c r="AJ23">
        <v>0</v>
      </c>
    </row>
    <row r="24" spans="1:36">
      <c r="A24" t="s">
        <v>29</v>
      </c>
      <c r="B24" s="2" t="s">
        <v>22</v>
      </c>
      <c r="C24" s="33"/>
      <c r="D24" s="33"/>
      <c r="E24" s="33"/>
      <c r="F24" s="33"/>
      <c r="G24" s="33"/>
      <c r="H24" s="33"/>
      <c r="I24" s="33"/>
      <c r="J24" s="33"/>
      <c r="K24" s="33"/>
      <c r="L24">
        <v>1</v>
      </c>
      <c r="M24">
        <v>1</v>
      </c>
      <c r="N24">
        <v>1</v>
      </c>
      <c r="O24" s="33"/>
      <c r="P24" s="33"/>
      <c r="Q24" s="34"/>
      <c r="R24" s="33"/>
      <c r="S24" s="33"/>
      <c r="T24" s="33"/>
      <c r="U24" s="33"/>
      <c r="V24">
        <v>1</v>
      </c>
      <c r="W24">
        <v>1</v>
      </c>
      <c r="X24">
        <v>1</v>
      </c>
      <c r="Y24" s="33"/>
      <c r="Z24" s="33"/>
      <c r="AA24" s="33"/>
      <c r="AB24" s="33"/>
      <c r="AC24" s="33"/>
      <c r="AD24" s="33"/>
      <c r="AE24" s="33"/>
      <c r="AG24">
        <v>0</v>
      </c>
      <c r="AH24">
        <v>0</v>
      </c>
      <c r="AI24">
        <v>0</v>
      </c>
      <c r="AJ24">
        <v>0</v>
      </c>
    </row>
    <row r="25" spans="1:36" ht="2.25" customHeight="1">
      <c r="Q25" s="35"/>
      <c r="AG25">
        <v>0</v>
      </c>
      <c r="AH25">
        <v>0</v>
      </c>
      <c r="AI25">
        <v>0</v>
      </c>
      <c r="AJ25">
        <v>0</v>
      </c>
    </row>
    <row r="26" spans="1:36">
      <c r="A26" t="s">
        <v>16</v>
      </c>
      <c r="B26" s="2">
        <v>0</v>
      </c>
      <c r="C26" s="33"/>
      <c r="D26" s="33"/>
      <c r="E26" s="33"/>
      <c r="F26" s="33"/>
      <c r="G26" s="33"/>
      <c r="H26" s="33"/>
      <c r="I26" s="33"/>
      <c r="J26" s="33"/>
      <c r="K26" s="33"/>
      <c r="L26">
        <v>1</v>
      </c>
      <c r="M26">
        <v>1</v>
      </c>
      <c r="N26">
        <v>1</v>
      </c>
      <c r="O26" s="33"/>
      <c r="P26" s="33"/>
      <c r="Q26" s="34"/>
      <c r="R26" s="33"/>
      <c r="S26" s="33"/>
      <c r="T26" s="33"/>
      <c r="U26" s="33"/>
      <c r="V26">
        <v>1</v>
      </c>
      <c r="W26">
        <v>1</v>
      </c>
      <c r="X26">
        <v>1</v>
      </c>
      <c r="Y26" s="33"/>
      <c r="Z26" s="33"/>
      <c r="AA26" s="33"/>
      <c r="AB26" s="33"/>
      <c r="AC26" s="33"/>
      <c r="AD26" s="33"/>
      <c r="AE26" s="33"/>
      <c r="AG26">
        <v>0</v>
      </c>
      <c r="AH26">
        <v>0</v>
      </c>
      <c r="AI26">
        <v>0</v>
      </c>
      <c r="AJ26">
        <v>0</v>
      </c>
    </row>
    <row r="27" spans="1:36">
      <c r="B27" s="2">
        <v>1</v>
      </c>
      <c r="C27" s="33"/>
      <c r="D27" s="33"/>
      <c r="E27" s="33"/>
      <c r="F27" s="33"/>
      <c r="G27" s="33"/>
      <c r="H27" s="33"/>
      <c r="I27" s="33"/>
      <c r="J27" s="33"/>
      <c r="K27">
        <v>1</v>
      </c>
      <c r="L27">
        <v>1</v>
      </c>
      <c r="M27">
        <v>1</v>
      </c>
      <c r="N27">
        <v>1</v>
      </c>
      <c r="O27" s="33"/>
      <c r="P27" s="33"/>
      <c r="Q27" s="34"/>
      <c r="R27" s="33"/>
      <c r="S27" s="33"/>
      <c r="T27" s="33"/>
      <c r="U27" s="33"/>
      <c r="V27" s="33"/>
      <c r="W27">
        <v>1</v>
      </c>
      <c r="X27">
        <v>1</v>
      </c>
      <c r="Y27">
        <v>1</v>
      </c>
      <c r="Z27" s="33"/>
      <c r="AA27" s="33"/>
      <c r="AB27" s="33"/>
      <c r="AC27" s="33"/>
      <c r="AD27" s="33"/>
      <c r="AE27" s="33"/>
      <c r="AG27">
        <v>0</v>
      </c>
      <c r="AH27">
        <v>0</v>
      </c>
      <c r="AI27">
        <v>0</v>
      </c>
      <c r="AJ27">
        <v>0</v>
      </c>
    </row>
    <row r="28" spans="1:36">
      <c r="B28" s="2">
        <v>2</v>
      </c>
      <c r="C28" s="33"/>
      <c r="D28" s="33"/>
      <c r="E28" s="33"/>
      <c r="F28" s="33"/>
      <c r="G28" s="33"/>
      <c r="H28" s="33"/>
      <c r="I28" s="33"/>
      <c r="J28" s="33"/>
      <c r="K28">
        <v>1</v>
      </c>
      <c r="L28">
        <v>1</v>
      </c>
      <c r="M28">
        <v>1</v>
      </c>
      <c r="N28" s="33"/>
      <c r="O28" s="33"/>
      <c r="P28" s="33"/>
      <c r="Q28" s="34"/>
      <c r="R28" s="33"/>
      <c r="S28" s="33"/>
      <c r="T28" s="33"/>
      <c r="U28" s="33"/>
      <c r="V28" s="33"/>
      <c r="W28">
        <v>1</v>
      </c>
      <c r="X28">
        <v>1</v>
      </c>
      <c r="Y28">
        <v>1</v>
      </c>
      <c r="Z28" s="33"/>
      <c r="AA28" s="33"/>
      <c r="AB28" s="33"/>
      <c r="AC28" s="33"/>
      <c r="AD28" s="33"/>
      <c r="AE28" s="33"/>
      <c r="AG28">
        <v>0</v>
      </c>
      <c r="AH28">
        <v>0</v>
      </c>
      <c r="AI28">
        <v>0</v>
      </c>
      <c r="AJ28">
        <v>0</v>
      </c>
    </row>
    <row r="29" spans="1:36">
      <c r="B29" s="2">
        <v>3</v>
      </c>
      <c r="C29" s="33"/>
      <c r="D29" s="33"/>
      <c r="E29" s="33"/>
      <c r="F29" s="33"/>
      <c r="G29" s="33"/>
      <c r="H29" s="33"/>
      <c r="I29" s="33"/>
      <c r="J29">
        <v>1</v>
      </c>
      <c r="K29">
        <v>1</v>
      </c>
      <c r="L29">
        <v>1</v>
      </c>
      <c r="M29" s="33"/>
      <c r="N29" s="33"/>
      <c r="O29" s="33"/>
      <c r="P29" s="33"/>
      <c r="Q29" s="34"/>
      <c r="R29" s="33"/>
      <c r="S29" s="33"/>
      <c r="T29" s="31">
        <v>1</v>
      </c>
      <c r="U29" s="33"/>
      <c r="V29" s="33"/>
      <c r="W29" s="33"/>
      <c r="X29">
        <v>1</v>
      </c>
      <c r="Y29">
        <v>1</v>
      </c>
      <c r="Z29" s="33"/>
      <c r="AA29" s="33"/>
      <c r="AB29" s="33"/>
      <c r="AC29" s="33"/>
      <c r="AD29" s="33"/>
      <c r="AE29" s="33"/>
      <c r="AG29">
        <v>0</v>
      </c>
      <c r="AH29">
        <v>0</v>
      </c>
      <c r="AI29">
        <v>0</v>
      </c>
      <c r="AJ29">
        <v>0</v>
      </c>
    </row>
    <row r="30" spans="1:36">
      <c r="B30" s="2">
        <v>4</v>
      </c>
      <c r="C30" s="33"/>
      <c r="D30" s="33"/>
      <c r="E30" s="33"/>
      <c r="F30" s="33"/>
      <c r="G30" s="33"/>
      <c r="H30" s="33"/>
      <c r="I30" s="33"/>
      <c r="J30">
        <v>1</v>
      </c>
      <c r="K30">
        <v>1</v>
      </c>
      <c r="L30" s="33"/>
      <c r="M30" s="33"/>
      <c r="N30" s="33"/>
      <c r="O30" s="31">
        <v>1</v>
      </c>
      <c r="P30" s="33"/>
      <c r="Q30" s="34"/>
      <c r="R30" s="33"/>
      <c r="S30" s="33"/>
      <c r="T30" s="33"/>
      <c r="U30" s="33"/>
      <c r="V30" s="33"/>
      <c r="W30" s="33"/>
      <c r="X30">
        <v>1</v>
      </c>
      <c r="Y30">
        <v>1</v>
      </c>
      <c r="Z30" s="33"/>
      <c r="AA30" s="33"/>
      <c r="AB30" s="33"/>
      <c r="AC30" s="33"/>
      <c r="AD30" s="33"/>
      <c r="AE30" s="33"/>
      <c r="AG30">
        <v>0</v>
      </c>
      <c r="AH30">
        <v>0</v>
      </c>
      <c r="AI30">
        <v>0</v>
      </c>
      <c r="AJ30">
        <v>0</v>
      </c>
    </row>
    <row r="31" spans="1:36">
      <c r="B31" s="2">
        <v>5</v>
      </c>
      <c r="C31" s="33"/>
      <c r="D31" s="33"/>
      <c r="E31" s="33"/>
      <c r="F31" s="33"/>
      <c r="G31" s="33"/>
      <c r="H31" s="33"/>
      <c r="I31">
        <v>1</v>
      </c>
      <c r="J31">
        <v>1</v>
      </c>
      <c r="K31">
        <v>1</v>
      </c>
      <c r="L31" s="33"/>
      <c r="M31" s="33"/>
      <c r="N31" s="33"/>
      <c r="O31" s="33"/>
      <c r="P31" s="33"/>
      <c r="Q31" s="34"/>
      <c r="R31" s="33"/>
      <c r="S31" s="33"/>
      <c r="T31" s="33"/>
      <c r="U31" s="33"/>
      <c r="V31" s="33"/>
      <c r="W31" s="33"/>
      <c r="X31">
        <v>1</v>
      </c>
      <c r="Y31">
        <v>1</v>
      </c>
      <c r="Z31" s="33"/>
      <c r="AA31" s="33"/>
      <c r="AB31" s="33"/>
      <c r="AC31" s="33"/>
      <c r="AD31" s="33"/>
      <c r="AE31" s="33"/>
      <c r="AG31">
        <v>0</v>
      </c>
      <c r="AH31">
        <v>0</v>
      </c>
      <c r="AI31">
        <v>0</v>
      </c>
      <c r="AJ31">
        <v>0</v>
      </c>
    </row>
    <row r="32" spans="1:36">
      <c r="B32" s="2">
        <v>6</v>
      </c>
      <c r="C32" s="33"/>
      <c r="D32" s="33"/>
      <c r="E32" s="33"/>
      <c r="F32" s="33"/>
      <c r="G32" s="33"/>
      <c r="H32" s="33"/>
      <c r="I32">
        <v>1</v>
      </c>
      <c r="J32">
        <v>1</v>
      </c>
      <c r="K32">
        <v>1</v>
      </c>
      <c r="L32" s="33"/>
      <c r="M32" s="33"/>
      <c r="N32" s="33"/>
      <c r="O32" s="33"/>
      <c r="P32" s="33"/>
      <c r="Q32" s="34"/>
      <c r="R32" s="33"/>
      <c r="S32" s="33"/>
      <c r="T32" s="33"/>
      <c r="U32" s="33"/>
      <c r="V32" s="33"/>
      <c r="W32" s="33"/>
      <c r="X32">
        <v>1</v>
      </c>
      <c r="Y32">
        <v>1</v>
      </c>
      <c r="Z32" s="33"/>
      <c r="AA32" s="33"/>
      <c r="AB32" s="33"/>
      <c r="AC32" s="33"/>
      <c r="AD32" s="33"/>
      <c r="AE32" s="33"/>
      <c r="AG32">
        <v>0</v>
      </c>
      <c r="AH32">
        <v>0</v>
      </c>
      <c r="AI32">
        <v>0</v>
      </c>
      <c r="AJ32">
        <v>0</v>
      </c>
    </row>
    <row r="33" spans="1:216">
      <c r="B33" s="2">
        <v>7</v>
      </c>
      <c r="C33" s="33"/>
      <c r="D33" s="33"/>
      <c r="E33" s="33"/>
      <c r="F33" s="33"/>
      <c r="G33" s="33"/>
      <c r="H33" s="33"/>
      <c r="I33">
        <v>1</v>
      </c>
      <c r="J33">
        <v>1</v>
      </c>
      <c r="K33" s="33"/>
      <c r="L33" s="33"/>
      <c r="M33" s="33"/>
      <c r="N33">
        <v>1</v>
      </c>
      <c r="O33">
        <v>1</v>
      </c>
      <c r="P33" s="33"/>
      <c r="Q33" s="34"/>
      <c r="R33" s="33"/>
      <c r="S33" s="33"/>
      <c r="T33" s="33"/>
      <c r="U33" s="33"/>
      <c r="V33" s="33"/>
      <c r="W33" s="33"/>
      <c r="X33">
        <v>1</v>
      </c>
      <c r="Y33">
        <v>1</v>
      </c>
      <c r="Z33" s="33"/>
      <c r="AA33" s="33"/>
      <c r="AB33" s="33"/>
      <c r="AC33" s="33"/>
      <c r="AD33" s="33"/>
      <c r="AE33" s="33"/>
      <c r="AG33">
        <v>0</v>
      </c>
      <c r="AH33">
        <v>0</v>
      </c>
      <c r="AI33">
        <v>0</v>
      </c>
      <c r="AJ33">
        <v>0</v>
      </c>
      <c r="BV33" s="38" t="s">
        <v>113</v>
      </c>
      <c r="CK33" s="38">
        <v>8</v>
      </c>
      <c r="CZ33" s="38" t="s">
        <v>5</v>
      </c>
      <c r="DO33" s="38" t="s">
        <v>3</v>
      </c>
      <c r="ED33" s="38" t="s">
        <v>5</v>
      </c>
      <c r="ES33" s="38" t="s">
        <v>5</v>
      </c>
      <c r="FH33" s="38" t="s">
        <v>5</v>
      </c>
      <c r="FW33" s="38" t="s">
        <v>5</v>
      </c>
      <c r="GL33" s="38" t="s">
        <v>2</v>
      </c>
      <c r="HA33" s="38" t="s">
        <v>114</v>
      </c>
      <c r="HB33">
        <v>5</v>
      </c>
    </row>
    <row r="34" spans="1:216">
      <c r="B34" s="2">
        <v>8</v>
      </c>
      <c r="C34" s="33"/>
      <c r="D34" s="33"/>
      <c r="E34" s="33"/>
      <c r="F34" s="33"/>
      <c r="G34" s="33"/>
      <c r="H34" s="33"/>
      <c r="I34">
        <v>1</v>
      </c>
      <c r="J34">
        <v>1</v>
      </c>
      <c r="K34" s="33"/>
      <c r="L34" s="33"/>
      <c r="M34">
        <v>1</v>
      </c>
      <c r="N34">
        <v>1</v>
      </c>
      <c r="O34">
        <v>1</v>
      </c>
      <c r="P34">
        <v>1</v>
      </c>
      <c r="Q34" s="34"/>
      <c r="R34" s="33"/>
      <c r="S34" s="33"/>
      <c r="T34" s="33"/>
      <c r="U34" s="33"/>
      <c r="V34" s="33"/>
      <c r="W34" s="33"/>
      <c r="X34">
        <v>1</v>
      </c>
      <c r="Y34">
        <v>1</v>
      </c>
      <c r="Z34" s="33"/>
      <c r="AA34" s="33"/>
      <c r="AB34" s="33"/>
      <c r="AC34" s="33"/>
      <c r="AD34" s="33"/>
      <c r="AE34" s="33"/>
      <c r="AG34">
        <v>0</v>
      </c>
      <c r="AH34">
        <v>0</v>
      </c>
      <c r="AI34">
        <v>0</v>
      </c>
      <c r="AJ34">
        <v>0</v>
      </c>
      <c r="BP34" s="33"/>
      <c r="BQ34" s="33"/>
      <c r="BR34" s="33"/>
      <c r="BS34" s="33"/>
      <c r="BT34" s="33"/>
      <c r="BU34" s="33"/>
      <c r="BV34" s="33"/>
      <c r="BW34" s="33"/>
      <c r="BX34" s="33"/>
      <c r="BY34" s="33"/>
      <c r="BZ34" s="33"/>
      <c r="CA34" s="33"/>
      <c r="CB34" s="33"/>
      <c r="CC34" s="33"/>
      <c r="CE34" s="33"/>
      <c r="CF34" s="33"/>
      <c r="CG34" s="33"/>
      <c r="CH34" s="33"/>
      <c r="CI34" s="33"/>
      <c r="CJ34" s="33"/>
      <c r="CK34" s="33"/>
      <c r="CL34" s="33"/>
      <c r="CM34" s="33"/>
      <c r="CN34" s="33"/>
      <c r="CO34" s="33"/>
      <c r="CP34" s="33"/>
      <c r="CQ34" s="33"/>
      <c r="CR34" s="33"/>
      <c r="CT34" s="33"/>
      <c r="CU34" s="33"/>
      <c r="CV34" s="33"/>
      <c r="CW34" s="33"/>
      <c r="CX34" s="33"/>
      <c r="CY34" s="33"/>
      <c r="CZ34" s="33"/>
      <c r="DA34" s="33"/>
      <c r="DB34" s="33"/>
      <c r="DC34" s="33"/>
      <c r="DD34" s="33"/>
      <c r="DE34" s="33"/>
      <c r="DF34" s="33"/>
      <c r="DG34" s="33"/>
      <c r="DI34" s="33"/>
      <c r="DJ34" s="33"/>
      <c r="DK34" s="33"/>
      <c r="DL34" s="33"/>
      <c r="DM34" s="33"/>
      <c r="DN34" s="33"/>
      <c r="DO34" s="33"/>
      <c r="DP34" s="33"/>
      <c r="DQ34" s="33"/>
      <c r="DR34" s="33"/>
      <c r="DS34" s="33"/>
      <c r="DT34" s="33"/>
      <c r="DU34" s="33"/>
      <c r="DV34" s="33"/>
      <c r="DX34" s="33"/>
      <c r="DY34" s="33"/>
      <c r="DZ34" s="33"/>
      <c r="EA34" s="33"/>
      <c r="EB34" s="33"/>
      <c r="EC34" s="33"/>
      <c r="ED34" s="33"/>
      <c r="EE34" s="33"/>
      <c r="EF34" s="33"/>
      <c r="EG34" s="33"/>
      <c r="EH34" s="33"/>
      <c r="EI34" s="33"/>
      <c r="EJ34" s="33"/>
      <c r="EK34" s="33"/>
      <c r="EM34" s="33"/>
      <c r="EN34" s="33"/>
      <c r="EO34" s="33"/>
      <c r="EP34" s="33"/>
      <c r="EQ34" s="33"/>
      <c r="ER34" s="33"/>
      <c r="ES34" s="33"/>
      <c r="ET34" s="33"/>
      <c r="EU34" s="33"/>
      <c r="EV34" s="33"/>
      <c r="EW34" s="33"/>
      <c r="EX34" s="33"/>
      <c r="EY34" s="33"/>
      <c r="EZ34" s="33"/>
      <c r="FB34" s="33"/>
      <c r="FC34" s="33"/>
      <c r="FD34" s="33"/>
      <c r="FE34" s="33"/>
      <c r="FF34" s="33"/>
      <c r="FG34" s="33"/>
      <c r="FH34" s="33"/>
      <c r="FI34" s="33"/>
      <c r="FJ34" s="33"/>
      <c r="FK34" s="33"/>
      <c r="FL34" s="33"/>
      <c r="FM34" s="33"/>
      <c r="FN34" s="33"/>
      <c r="FO34" s="33"/>
      <c r="FQ34" s="33"/>
      <c r="FR34" s="33"/>
      <c r="FS34" s="33"/>
      <c r="FT34" s="33"/>
      <c r="FU34" s="33"/>
      <c r="FV34" s="33"/>
      <c r="FW34" s="33"/>
      <c r="FX34" s="33"/>
      <c r="FY34" s="33"/>
      <c r="FZ34" s="33"/>
      <c r="GA34" s="33"/>
      <c r="GB34" s="33"/>
      <c r="GC34" s="33"/>
      <c r="GD34" s="33"/>
      <c r="GF34" s="33"/>
      <c r="GG34" s="33"/>
      <c r="GH34" s="33"/>
      <c r="GI34" s="33"/>
      <c r="GJ34" s="33"/>
      <c r="GK34" s="33"/>
      <c r="GL34" s="33"/>
      <c r="GM34" s="33"/>
      <c r="GN34" s="33"/>
      <c r="GO34" s="33"/>
      <c r="GP34" s="33"/>
      <c r="GQ34" s="33"/>
      <c r="GR34" s="33"/>
      <c r="GS34" s="33"/>
      <c r="GU34" s="33"/>
      <c r="GV34" s="33"/>
      <c r="GW34" s="33"/>
      <c r="GX34" s="33"/>
      <c r="GY34" s="33"/>
      <c r="GZ34" s="33"/>
      <c r="HA34" s="33"/>
      <c r="HB34" s="33"/>
      <c r="HC34" s="33"/>
      <c r="HD34" s="33"/>
      <c r="HE34" s="33"/>
      <c r="HF34" s="33"/>
      <c r="HG34" s="33"/>
      <c r="HH34" s="33"/>
    </row>
    <row r="35" spans="1:216">
      <c r="A35" t="s">
        <v>23</v>
      </c>
      <c r="B35" s="2">
        <v>9</v>
      </c>
      <c r="C35" s="33"/>
      <c r="D35" s="33"/>
      <c r="E35" s="33"/>
      <c r="F35" s="33"/>
      <c r="G35" s="33"/>
      <c r="H35" s="33"/>
      <c r="I35">
        <v>1</v>
      </c>
      <c r="J35">
        <v>1</v>
      </c>
      <c r="K35" s="33"/>
      <c r="L35" s="33"/>
      <c r="M35" s="33"/>
      <c r="N35">
        <v>1</v>
      </c>
      <c r="O35">
        <v>1</v>
      </c>
      <c r="P35" s="33"/>
      <c r="Q35" s="34"/>
      <c r="R35" s="33"/>
      <c r="S35" s="33"/>
      <c r="T35" s="33"/>
      <c r="U35" s="33"/>
      <c r="V35" s="33"/>
      <c r="W35">
        <v>1</v>
      </c>
      <c r="X35">
        <v>1</v>
      </c>
      <c r="Y35">
        <v>1</v>
      </c>
      <c r="Z35" s="33"/>
      <c r="AA35" s="33"/>
      <c r="AB35" s="33"/>
      <c r="AC35" s="33"/>
      <c r="AD35" s="33"/>
      <c r="AE35" s="33"/>
      <c r="AG35">
        <v>0</v>
      </c>
      <c r="AH35">
        <v>0</v>
      </c>
      <c r="AI35">
        <v>0</v>
      </c>
      <c r="AJ35">
        <v>0</v>
      </c>
      <c r="BP35" s="33"/>
      <c r="BQ35" s="33"/>
      <c r="BR35" s="33"/>
      <c r="BS35" s="33"/>
      <c r="BT35" s="33"/>
      <c r="BU35" s="33"/>
      <c r="BV35" s="33"/>
      <c r="BW35" s="33"/>
      <c r="BX35" s="33"/>
      <c r="BY35" s="33"/>
      <c r="BZ35" s="33"/>
      <c r="CA35" s="33"/>
      <c r="CB35" s="33"/>
      <c r="CC35" s="33"/>
      <c r="CE35" s="33"/>
      <c r="CF35" s="33"/>
      <c r="CG35" s="33"/>
      <c r="CH35" s="33"/>
      <c r="CI35" s="33"/>
      <c r="CJ35" s="33"/>
      <c r="CK35" s="33"/>
      <c r="CL35" s="33"/>
      <c r="CM35" s="33"/>
      <c r="CN35" s="33"/>
      <c r="CO35" s="33"/>
      <c r="CP35" s="33"/>
      <c r="CQ35" s="33"/>
      <c r="CR35" s="33"/>
      <c r="CT35" s="33"/>
      <c r="CU35" s="33"/>
      <c r="CV35" s="33"/>
      <c r="CW35" s="33"/>
      <c r="CX35" s="33"/>
      <c r="CY35" s="33"/>
      <c r="CZ35" s="33"/>
      <c r="DA35" s="33"/>
      <c r="DB35" s="33"/>
      <c r="DC35" s="33"/>
      <c r="DD35" s="33"/>
      <c r="DE35" s="33"/>
      <c r="DF35" s="33"/>
      <c r="DG35" s="33"/>
      <c r="DI35" s="33"/>
      <c r="DJ35" s="33"/>
      <c r="DK35" s="33"/>
      <c r="DL35" s="33"/>
      <c r="DM35" s="33"/>
      <c r="DN35" s="33"/>
      <c r="DO35" s="33"/>
      <c r="DP35" s="33"/>
      <c r="DQ35" s="33"/>
      <c r="DR35" s="33"/>
      <c r="DS35" s="33"/>
      <c r="DT35" s="33"/>
      <c r="DU35" s="33"/>
      <c r="DV35" s="33"/>
      <c r="DX35" s="33"/>
      <c r="DY35" s="33"/>
      <c r="DZ35" s="33"/>
      <c r="EA35" s="33"/>
      <c r="EB35" s="33"/>
      <c r="EC35" s="33"/>
      <c r="ED35" s="33"/>
      <c r="EE35" s="33"/>
      <c r="EF35" s="33"/>
      <c r="EG35" s="33"/>
      <c r="EH35" s="33"/>
      <c r="EI35" s="33"/>
      <c r="EJ35" s="33"/>
      <c r="EK35" s="33"/>
      <c r="EM35" s="33"/>
      <c r="EN35" s="33"/>
      <c r="EO35" s="33"/>
      <c r="EP35" s="33"/>
      <c r="EQ35" s="33"/>
      <c r="ER35" s="33"/>
      <c r="ES35" s="33"/>
      <c r="ET35" s="33"/>
      <c r="EU35" s="33"/>
      <c r="EV35" s="33"/>
      <c r="EW35" s="33"/>
      <c r="EX35" s="33"/>
      <c r="EY35" s="33"/>
      <c r="EZ35" s="33"/>
      <c r="FB35" s="33"/>
      <c r="FC35" s="33"/>
      <c r="FD35" s="33"/>
      <c r="FE35" s="33"/>
      <c r="FF35" s="33"/>
      <c r="FG35" s="33"/>
      <c r="FH35" s="33"/>
      <c r="FI35" s="33"/>
      <c r="FJ35" s="33"/>
      <c r="FK35" s="33"/>
      <c r="FL35" s="33"/>
      <c r="FM35" s="33"/>
      <c r="FN35" s="33"/>
      <c r="FO35" s="33"/>
      <c r="FQ35" s="33"/>
      <c r="FR35" s="33"/>
      <c r="FS35" s="33"/>
      <c r="FT35" s="33"/>
      <c r="FU35" s="33"/>
      <c r="FV35" s="33"/>
      <c r="FW35" s="33"/>
      <c r="FX35" s="33"/>
      <c r="FY35" s="33"/>
      <c r="FZ35" s="33"/>
      <c r="GA35" s="33"/>
      <c r="GB35" s="33"/>
      <c r="GC35" s="33"/>
      <c r="GD35" s="33"/>
      <c r="GF35" s="33"/>
      <c r="GG35" s="33"/>
      <c r="GH35" s="33"/>
      <c r="GI35" s="33"/>
      <c r="GJ35" s="33"/>
      <c r="GK35" s="33"/>
      <c r="GL35" s="33"/>
      <c r="GM35" s="33"/>
      <c r="GN35" s="33"/>
      <c r="GO35" s="33"/>
      <c r="GP35" s="33"/>
      <c r="GQ35" s="33"/>
      <c r="GR35" s="33"/>
      <c r="GS35" s="33"/>
      <c r="GU35" s="33"/>
      <c r="GV35" s="33"/>
      <c r="GW35" s="33"/>
      <c r="GX35" s="33"/>
      <c r="GY35" s="33"/>
      <c r="GZ35" s="33"/>
      <c r="HA35" s="33"/>
      <c r="HB35" s="33"/>
      <c r="HC35" s="33"/>
      <c r="HD35" s="33"/>
      <c r="HE35" s="33"/>
      <c r="HF35" s="33"/>
      <c r="HG35" s="33"/>
      <c r="HH35" s="33"/>
    </row>
    <row r="36" spans="1:216">
      <c r="A36" t="s">
        <v>24</v>
      </c>
      <c r="B36" s="2" t="s">
        <v>17</v>
      </c>
      <c r="C36" s="33"/>
      <c r="D36" s="33"/>
      <c r="E36" s="33"/>
      <c r="F36" s="33"/>
      <c r="G36" s="33"/>
      <c r="H36" s="33"/>
      <c r="I36">
        <v>1</v>
      </c>
      <c r="J36">
        <v>1</v>
      </c>
      <c r="K36">
        <v>1</v>
      </c>
      <c r="L36" s="33"/>
      <c r="M36" s="33"/>
      <c r="N36" s="33"/>
      <c r="O36" s="33"/>
      <c r="P36" s="33"/>
      <c r="Q36" s="34"/>
      <c r="R36" s="33"/>
      <c r="S36" s="33"/>
      <c r="T36" s="33"/>
      <c r="U36" s="33"/>
      <c r="V36" s="33"/>
      <c r="W36">
        <v>1</v>
      </c>
      <c r="X36">
        <v>1</v>
      </c>
      <c r="Y36">
        <v>1</v>
      </c>
      <c r="Z36" s="33"/>
      <c r="AA36" s="33"/>
      <c r="AB36" s="33"/>
      <c r="AC36" s="33"/>
      <c r="AD36" s="33"/>
      <c r="AE36" s="33"/>
      <c r="AG36">
        <v>0</v>
      </c>
      <c r="AH36">
        <v>0</v>
      </c>
      <c r="AI36">
        <v>0</v>
      </c>
      <c r="AJ36">
        <v>0</v>
      </c>
      <c r="BP36" s="33"/>
      <c r="BQ36" s="33"/>
      <c r="BR36" s="33"/>
      <c r="BS36" s="33"/>
      <c r="BT36" s="33"/>
      <c r="BU36" s="33"/>
      <c r="BV36" s="33"/>
      <c r="BW36" s="33"/>
      <c r="BX36" s="33"/>
      <c r="BY36" s="33"/>
      <c r="BZ36" s="33"/>
      <c r="CA36" s="33"/>
      <c r="CB36" s="33"/>
      <c r="CC36" s="33"/>
      <c r="CE36" s="33"/>
      <c r="CF36" s="33"/>
      <c r="CG36" s="33"/>
      <c r="CH36" s="33"/>
      <c r="CI36" s="33"/>
      <c r="CJ36" s="33"/>
      <c r="CK36" s="33"/>
      <c r="CL36" s="33"/>
      <c r="CM36" s="33"/>
      <c r="CN36" s="33"/>
      <c r="CO36" s="33"/>
      <c r="CP36" s="33"/>
      <c r="CQ36" s="33"/>
      <c r="CR36" s="33"/>
      <c r="CT36" s="33"/>
      <c r="CU36" s="33"/>
      <c r="CV36" s="33"/>
      <c r="CW36" s="33"/>
      <c r="CX36" s="33"/>
      <c r="CY36" s="33"/>
      <c r="CZ36" s="33"/>
      <c r="DA36" s="33"/>
      <c r="DB36" s="33"/>
      <c r="DC36" s="33"/>
      <c r="DD36" s="33"/>
      <c r="DE36" s="33"/>
      <c r="DF36" s="33"/>
      <c r="DG36" s="33"/>
      <c r="DI36" s="33"/>
      <c r="DJ36" s="33"/>
      <c r="DK36" s="33"/>
      <c r="DL36" s="33"/>
      <c r="DM36" s="33"/>
      <c r="DN36" s="33"/>
      <c r="DO36" s="33"/>
      <c r="DP36" s="33"/>
      <c r="DQ36" s="33"/>
      <c r="DR36" s="33"/>
      <c r="DS36" s="33"/>
      <c r="DT36" s="33"/>
      <c r="DU36" s="33"/>
      <c r="DV36" s="33"/>
      <c r="DX36" s="33"/>
      <c r="DY36" s="33"/>
      <c r="DZ36" s="33"/>
      <c r="EA36" s="33"/>
      <c r="EB36" s="33"/>
      <c r="EC36" s="33"/>
      <c r="ED36" s="33"/>
      <c r="EE36" s="33"/>
      <c r="EF36" s="33"/>
      <c r="EG36" s="33"/>
      <c r="EH36" s="33"/>
      <c r="EI36" s="33"/>
      <c r="EJ36" s="33"/>
      <c r="EK36" s="33"/>
      <c r="EM36" s="33"/>
      <c r="EN36" s="33"/>
      <c r="EO36" s="33"/>
      <c r="EP36" s="33"/>
      <c r="EQ36" s="33"/>
      <c r="ER36" s="33"/>
      <c r="ES36" s="33"/>
      <c r="ET36" s="33"/>
      <c r="EU36" s="33"/>
      <c r="EV36" s="33"/>
      <c r="EW36" s="33"/>
      <c r="EX36" s="33"/>
      <c r="EY36" s="33"/>
      <c r="EZ36" s="33"/>
      <c r="FB36" s="33"/>
      <c r="FC36" s="33"/>
      <c r="FD36" s="33"/>
      <c r="FE36" s="33"/>
      <c r="FF36" s="33"/>
      <c r="FG36" s="33"/>
      <c r="FH36" s="33"/>
      <c r="FI36" s="33"/>
      <c r="FJ36" s="33"/>
      <c r="FK36" s="33"/>
      <c r="FL36" s="33"/>
      <c r="FM36" s="33"/>
      <c r="FN36" s="33"/>
      <c r="FO36" s="33"/>
      <c r="FQ36" s="33"/>
      <c r="FR36" s="33"/>
      <c r="FS36" s="33"/>
      <c r="FT36" s="33"/>
      <c r="FU36" s="33"/>
      <c r="FV36" s="33"/>
      <c r="FW36" s="33"/>
      <c r="FX36" s="33"/>
      <c r="FY36" s="33"/>
      <c r="FZ36" s="33"/>
      <c r="GA36" s="33"/>
      <c r="GB36" s="33"/>
      <c r="GC36" s="33"/>
      <c r="GD36" s="33"/>
      <c r="GF36" s="33"/>
      <c r="GG36" s="33"/>
      <c r="GH36" s="33"/>
      <c r="GI36" s="33"/>
      <c r="GJ36" s="33"/>
      <c r="GK36" s="33"/>
      <c r="GL36" s="33"/>
      <c r="GM36" s="33"/>
      <c r="GN36" s="33"/>
      <c r="GO36" s="33"/>
      <c r="GP36" s="33"/>
      <c r="GQ36" s="33"/>
      <c r="GR36" s="33"/>
      <c r="GS36" s="33"/>
      <c r="GU36" s="33"/>
      <c r="GV36" s="33"/>
      <c r="GW36" s="33"/>
      <c r="GX36" s="33"/>
      <c r="GY36" s="33"/>
      <c r="GZ36" s="33"/>
      <c r="HA36" s="33"/>
      <c r="HB36" s="33"/>
      <c r="HC36" s="33"/>
      <c r="HD36" s="33"/>
      <c r="HE36" s="33"/>
      <c r="HF36" s="33"/>
      <c r="HG36" s="33"/>
      <c r="HH36" s="33"/>
    </row>
    <row r="37" spans="1:216">
      <c r="A37" t="s">
        <v>25</v>
      </c>
      <c r="B37" s="2" t="s">
        <v>18</v>
      </c>
      <c r="C37" s="33"/>
      <c r="D37" s="33"/>
      <c r="E37" s="33"/>
      <c r="F37" s="33"/>
      <c r="G37" s="33"/>
      <c r="H37" s="33"/>
      <c r="I37">
        <v>1</v>
      </c>
      <c r="J37">
        <v>1</v>
      </c>
      <c r="K37">
        <v>1</v>
      </c>
      <c r="L37" s="33"/>
      <c r="M37" s="33"/>
      <c r="N37" s="33"/>
      <c r="O37" s="33"/>
      <c r="P37" s="33"/>
      <c r="Q37" s="34"/>
      <c r="R37" s="33"/>
      <c r="S37" s="33"/>
      <c r="T37" s="33"/>
      <c r="U37" s="33"/>
      <c r="V37" s="33"/>
      <c r="W37">
        <v>1</v>
      </c>
      <c r="X37">
        <v>1</v>
      </c>
      <c r="Y37" s="33"/>
      <c r="Z37" s="33"/>
      <c r="AA37" s="33"/>
      <c r="AB37" s="33"/>
      <c r="AC37" s="33"/>
      <c r="AD37" s="33"/>
      <c r="AE37" s="33"/>
      <c r="AG37">
        <v>0</v>
      </c>
      <c r="AH37">
        <v>0</v>
      </c>
      <c r="AI37">
        <v>0</v>
      </c>
      <c r="AJ37">
        <v>0</v>
      </c>
      <c r="BP37" s="33"/>
      <c r="BQ37" s="33"/>
      <c r="BR37" s="33"/>
      <c r="BS37" s="33"/>
      <c r="BT37" s="33"/>
      <c r="BU37" s="33"/>
      <c r="BV37" s="33"/>
      <c r="BW37" s="33"/>
      <c r="BX37" s="33"/>
      <c r="BY37" s="33"/>
      <c r="BZ37" s="33"/>
      <c r="CA37" s="33"/>
      <c r="CB37" s="33"/>
      <c r="CC37" s="33"/>
      <c r="CE37" s="33"/>
      <c r="CF37" s="33"/>
      <c r="CG37" s="33"/>
      <c r="CH37" s="33"/>
      <c r="CI37" s="33"/>
      <c r="CJ37" s="33"/>
      <c r="CK37" s="33"/>
      <c r="CL37" s="33"/>
      <c r="CM37" s="33"/>
      <c r="CN37" s="33"/>
      <c r="CO37" s="33"/>
      <c r="CP37" s="33"/>
      <c r="CQ37" s="33"/>
      <c r="CR37" s="33"/>
      <c r="CT37" s="33"/>
      <c r="CU37" s="33"/>
      <c r="CV37" s="33"/>
      <c r="CW37" s="33"/>
      <c r="CX37" s="33"/>
      <c r="CY37" s="33"/>
      <c r="CZ37" s="33"/>
      <c r="DA37" s="33"/>
      <c r="DB37" s="33"/>
      <c r="DC37" s="33"/>
      <c r="DD37" s="33"/>
      <c r="DE37" s="33"/>
      <c r="DF37" s="33"/>
      <c r="DG37" s="33"/>
      <c r="DI37" s="33"/>
      <c r="DJ37" s="33"/>
      <c r="DK37" s="33"/>
      <c r="DL37" s="33"/>
      <c r="DM37" s="33"/>
      <c r="DN37" s="33"/>
      <c r="DO37" s="33"/>
      <c r="DP37" s="33"/>
      <c r="DQ37" s="33"/>
      <c r="DR37" s="33"/>
      <c r="DS37" s="33"/>
      <c r="DT37" s="33"/>
      <c r="DU37" s="33"/>
      <c r="DV37" s="33"/>
      <c r="DX37" s="33"/>
      <c r="DY37" s="33"/>
      <c r="DZ37" s="33"/>
      <c r="EA37" s="33"/>
      <c r="EB37" s="33"/>
      <c r="EC37" s="33"/>
      <c r="ED37" s="33"/>
      <c r="EE37" s="33"/>
      <c r="EF37" s="33"/>
      <c r="EG37" s="33"/>
      <c r="EH37" s="33"/>
      <c r="EI37" s="33"/>
      <c r="EJ37" s="33"/>
      <c r="EK37" s="33"/>
      <c r="EM37" s="33"/>
      <c r="EN37" s="33"/>
      <c r="EO37" s="33"/>
      <c r="EP37" s="33"/>
      <c r="EQ37" s="33"/>
      <c r="ER37" s="33"/>
      <c r="ES37" s="33"/>
      <c r="ET37" s="33"/>
      <c r="EU37" s="33"/>
      <c r="EV37" s="33"/>
      <c r="EW37" s="33"/>
      <c r="EX37" s="33"/>
      <c r="EY37" s="33"/>
      <c r="EZ37" s="33"/>
      <c r="FB37" s="33"/>
      <c r="FC37" s="33"/>
      <c r="FD37" s="33"/>
      <c r="FE37" s="33"/>
      <c r="FF37" s="33"/>
      <c r="FG37" s="33"/>
      <c r="FH37" s="33"/>
      <c r="FI37" s="33"/>
      <c r="FJ37" s="33"/>
      <c r="FK37" s="33"/>
      <c r="FL37" s="33"/>
      <c r="FM37" s="33"/>
      <c r="FN37" s="33"/>
      <c r="FO37" s="33"/>
      <c r="FQ37" s="33"/>
      <c r="FR37" s="33"/>
      <c r="FS37" s="33"/>
      <c r="FT37" s="33"/>
      <c r="FU37" s="33"/>
      <c r="FV37" s="33"/>
      <c r="FW37" s="33"/>
      <c r="FX37" s="33"/>
      <c r="FY37" s="33"/>
      <c r="FZ37" s="33"/>
      <c r="GA37" s="33"/>
      <c r="GB37" s="33"/>
      <c r="GC37" s="33"/>
      <c r="GD37" s="33"/>
      <c r="GF37" s="33"/>
      <c r="GG37" s="33"/>
      <c r="GH37" s="33"/>
      <c r="GI37" s="33"/>
      <c r="GJ37" s="33"/>
      <c r="GK37" s="33"/>
      <c r="GL37" s="33"/>
      <c r="GM37" s="33"/>
      <c r="GN37" s="33"/>
      <c r="GO37" s="33"/>
      <c r="GP37" s="33"/>
      <c r="GQ37" s="33"/>
      <c r="GR37" s="33"/>
      <c r="GS37" s="33"/>
      <c r="GU37" s="33"/>
      <c r="GV37" s="33"/>
      <c r="GW37" s="33"/>
      <c r="GX37" s="33"/>
      <c r="GY37" s="33"/>
      <c r="GZ37" s="33"/>
      <c r="HA37" s="33"/>
      <c r="HB37" s="33"/>
      <c r="HC37" s="33"/>
      <c r="HD37" s="33"/>
      <c r="HE37" s="33"/>
      <c r="HF37" s="33"/>
      <c r="HG37" s="33"/>
      <c r="HH37" s="33"/>
    </row>
    <row r="38" spans="1:216">
      <c r="A38" t="s">
        <v>26</v>
      </c>
      <c r="B38" s="2" t="s">
        <v>19</v>
      </c>
      <c r="C38" s="33"/>
      <c r="D38" s="33"/>
      <c r="E38" s="33"/>
      <c r="F38" s="33"/>
      <c r="G38" s="33"/>
      <c r="H38" s="33"/>
      <c r="I38" s="33"/>
      <c r="J38">
        <v>1</v>
      </c>
      <c r="K38">
        <v>1</v>
      </c>
      <c r="L38" s="33"/>
      <c r="M38" s="33"/>
      <c r="N38" s="33"/>
      <c r="O38" s="33"/>
      <c r="P38" s="33"/>
      <c r="Q38" s="34"/>
      <c r="R38" s="33"/>
      <c r="S38" s="33"/>
      <c r="T38" s="33"/>
      <c r="U38" s="33"/>
      <c r="V38" s="33"/>
      <c r="W38">
        <v>1</v>
      </c>
      <c r="X38">
        <v>1</v>
      </c>
      <c r="Y38" s="33"/>
      <c r="Z38" s="33"/>
      <c r="AA38" s="33"/>
      <c r="AB38" s="33"/>
      <c r="AC38" s="33"/>
      <c r="AD38" s="33"/>
      <c r="AE38" s="33"/>
      <c r="AG38">
        <v>0</v>
      </c>
      <c r="AH38">
        <v>0</v>
      </c>
      <c r="AI38">
        <v>0</v>
      </c>
      <c r="AJ38">
        <v>0</v>
      </c>
      <c r="BP38" s="33"/>
      <c r="BQ38" s="33"/>
      <c r="BR38" s="33"/>
      <c r="BS38" s="33"/>
      <c r="BT38" s="33"/>
      <c r="BU38" s="33"/>
      <c r="BV38" s="33"/>
      <c r="BW38" s="33"/>
      <c r="BX38" s="33"/>
      <c r="BY38" s="33"/>
      <c r="BZ38" s="33"/>
      <c r="CA38" s="33"/>
      <c r="CB38" s="33"/>
      <c r="CC38" s="33"/>
      <c r="CE38" s="33"/>
      <c r="CF38" s="33"/>
      <c r="CG38" s="33"/>
      <c r="CH38" s="33"/>
      <c r="CI38" s="33"/>
      <c r="CJ38" s="33"/>
      <c r="CK38" s="33"/>
      <c r="CL38" s="33"/>
      <c r="CM38" s="33"/>
      <c r="CN38" s="33"/>
      <c r="CO38" s="33"/>
      <c r="CP38" s="33"/>
      <c r="CQ38" s="33"/>
      <c r="CR38" s="33"/>
      <c r="CT38" s="33"/>
      <c r="CU38" s="33"/>
      <c r="CV38" s="33"/>
      <c r="CW38" s="33"/>
      <c r="CX38" s="33"/>
      <c r="CY38" s="33"/>
      <c r="CZ38" s="33"/>
      <c r="DA38" s="33"/>
      <c r="DB38" s="33"/>
      <c r="DC38" s="33"/>
      <c r="DD38" s="33"/>
      <c r="DE38" s="33"/>
      <c r="DF38" s="33"/>
      <c r="DG38" s="33"/>
      <c r="DI38" s="33"/>
      <c r="DJ38" s="33"/>
      <c r="DK38" s="33"/>
      <c r="DL38" s="33"/>
      <c r="DM38" s="33"/>
      <c r="DN38" s="33"/>
      <c r="DO38" s="33"/>
      <c r="DP38" s="33"/>
      <c r="DQ38" s="33"/>
      <c r="DR38" s="33"/>
      <c r="DS38" s="33"/>
      <c r="DT38" s="33"/>
      <c r="DU38" s="33"/>
      <c r="DV38" s="33"/>
      <c r="DX38" s="33"/>
      <c r="DY38" s="33"/>
      <c r="DZ38" s="33"/>
      <c r="EA38" s="33"/>
      <c r="EB38" s="33"/>
      <c r="EC38" s="33"/>
      <c r="ED38" s="33"/>
      <c r="EE38" s="33"/>
      <c r="EF38" s="33"/>
      <c r="EG38" s="33"/>
      <c r="EH38" s="33"/>
      <c r="EI38" s="33"/>
      <c r="EJ38" s="33"/>
      <c r="EK38" s="33"/>
      <c r="EM38" s="33"/>
      <c r="EN38" s="33"/>
      <c r="EO38" s="33"/>
      <c r="EP38" s="33"/>
      <c r="EQ38" s="33"/>
      <c r="ER38" s="33"/>
      <c r="ES38" s="33"/>
      <c r="ET38" s="33"/>
      <c r="EU38" s="33"/>
      <c r="EV38" s="33"/>
      <c r="EW38" s="33"/>
      <c r="EX38" s="33"/>
      <c r="EY38" s="33"/>
      <c r="EZ38" s="33"/>
      <c r="FB38" s="33"/>
      <c r="FC38" s="33"/>
      <c r="FD38" s="33"/>
      <c r="FE38" s="33"/>
      <c r="FF38" s="33"/>
      <c r="FG38" s="33"/>
      <c r="FH38" s="33"/>
      <c r="FI38" s="33"/>
      <c r="FJ38" s="33"/>
      <c r="FK38" s="33"/>
      <c r="FL38" s="33"/>
      <c r="FM38" s="33"/>
      <c r="FN38" s="33"/>
      <c r="FO38" s="33"/>
      <c r="FQ38" s="33"/>
      <c r="FR38" s="33"/>
      <c r="FS38" s="33"/>
      <c r="FT38" s="33"/>
      <c r="FU38" s="33"/>
      <c r="FV38" s="33"/>
      <c r="FW38" s="33"/>
      <c r="FX38" s="33"/>
      <c r="FY38" s="33"/>
      <c r="FZ38" s="33"/>
      <c r="GA38" s="33"/>
      <c r="GB38" s="33"/>
      <c r="GC38" s="33"/>
      <c r="GD38" s="33"/>
      <c r="GF38" s="33"/>
      <c r="GG38" s="33"/>
      <c r="GH38" s="33"/>
      <c r="GI38" s="33"/>
      <c r="GJ38" s="33"/>
      <c r="GK38" s="33"/>
      <c r="GL38" s="33"/>
      <c r="GM38" s="33"/>
      <c r="GN38" s="33"/>
      <c r="GO38" s="33"/>
      <c r="GP38" s="33"/>
      <c r="GQ38" s="33"/>
      <c r="GR38" s="33"/>
      <c r="GS38" s="33"/>
      <c r="GU38" s="33"/>
      <c r="GV38" s="33"/>
      <c r="GW38" s="33"/>
      <c r="GX38" s="33"/>
      <c r="GY38" s="33"/>
      <c r="GZ38" s="33"/>
      <c r="HA38" s="33"/>
      <c r="HB38" s="33"/>
      <c r="HC38" s="33"/>
      <c r="HD38" s="33"/>
      <c r="HE38" s="33"/>
      <c r="HF38" s="33"/>
      <c r="HG38" s="33"/>
      <c r="HH38" s="33"/>
    </row>
    <row r="39" spans="1:216">
      <c r="A39" t="s">
        <v>27</v>
      </c>
      <c r="B39" s="2" t="s">
        <v>20</v>
      </c>
      <c r="C39" s="33"/>
      <c r="D39" s="33"/>
      <c r="E39" s="33"/>
      <c r="F39" s="33"/>
      <c r="G39" s="33"/>
      <c r="H39" s="33"/>
      <c r="I39" s="33"/>
      <c r="J39">
        <v>1</v>
      </c>
      <c r="K39">
        <v>1</v>
      </c>
      <c r="L39">
        <v>1</v>
      </c>
      <c r="M39" s="33"/>
      <c r="N39" s="33"/>
      <c r="O39" s="33"/>
      <c r="P39" s="33"/>
      <c r="Q39" s="34"/>
      <c r="R39" s="33"/>
      <c r="S39" s="33"/>
      <c r="T39" s="33"/>
      <c r="U39" s="33"/>
      <c r="V39" s="33"/>
      <c r="W39">
        <v>1</v>
      </c>
      <c r="X39">
        <v>1</v>
      </c>
      <c r="Y39" s="33"/>
      <c r="Z39" s="33"/>
      <c r="AA39" s="33"/>
      <c r="AB39" s="33"/>
      <c r="AC39" s="33"/>
      <c r="AD39" s="33"/>
      <c r="AE39" s="33"/>
      <c r="AG39">
        <v>0</v>
      </c>
      <c r="AH39">
        <v>0</v>
      </c>
      <c r="AI39">
        <v>0</v>
      </c>
      <c r="AJ39">
        <v>0</v>
      </c>
      <c r="BP39" s="33"/>
      <c r="BQ39" s="33"/>
      <c r="BR39" s="33"/>
      <c r="BS39" s="33"/>
      <c r="BT39" s="33"/>
      <c r="BU39" s="33"/>
      <c r="BV39" s="33"/>
      <c r="BW39" s="33"/>
      <c r="BX39" s="33"/>
      <c r="BY39" s="33"/>
      <c r="BZ39" s="33"/>
      <c r="CA39" s="33"/>
      <c r="CB39" s="33"/>
      <c r="CC39" s="33"/>
      <c r="CE39" s="33"/>
      <c r="CF39" s="33"/>
      <c r="CG39" s="33"/>
      <c r="CH39" s="33"/>
      <c r="CI39" s="33"/>
      <c r="CJ39" s="33"/>
      <c r="CK39" s="33"/>
      <c r="CL39" s="33"/>
      <c r="CM39" s="33"/>
      <c r="CN39" s="33"/>
      <c r="CO39" s="33"/>
      <c r="CP39" s="33"/>
      <c r="CQ39" s="33"/>
      <c r="CR39" s="33"/>
      <c r="CT39" s="33"/>
      <c r="CU39" s="33"/>
      <c r="CV39" s="33"/>
      <c r="CW39" s="33"/>
      <c r="CX39" s="33"/>
      <c r="CY39" s="33"/>
      <c r="CZ39" s="33"/>
      <c r="DA39" s="33"/>
      <c r="DB39" s="33"/>
      <c r="DC39" s="33"/>
      <c r="DD39" s="33"/>
      <c r="DE39" s="33"/>
      <c r="DF39" s="33"/>
      <c r="DG39" s="33"/>
      <c r="DI39" s="33"/>
      <c r="DJ39" s="33"/>
      <c r="DK39" s="33"/>
      <c r="DL39" s="33"/>
      <c r="DM39" s="33"/>
      <c r="DN39" s="33"/>
      <c r="DO39" s="33"/>
      <c r="DP39" s="33"/>
      <c r="DQ39" s="33"/>
      <c r="DR39" s="33"/>
      <c r="DS39" s="33"/>
      <c r="DT39" s="33"/>
      <c r="DU39" s="33"/>
      <c r="DV39" s="33"/>
      <c r="DX39" s="33"/>
      <c r="DY39" s="33"/>
      <c r="DZ39" s="33"/>
      <c r="EA39" s="33"/>
      <c r="EB39" s="33"/>
      <c r="EC39" s="33"/>
      <c r="ED39" s="33"/>
      <c r="EE39" s="33"/>
      <c r="EF39" s="33"/>
      <c r="EG39" s="33"/>
      <c r="EH39" s="33"/>
      <c r="EI39" s="33"/>
      <c r="EJ39" s="33"/>
      <c r="EK39" s="33"/>
      <c r="EM39" s="33"/>
      <c r="EN39" s="33"/>
      <c r="EO39" s="33"/>
      <c r="EP39" s="33"/>
      <c r="EQ39" s="33"/>
      <c r="ER39" s="33"/>
      <c r="ES39" s="33"/>
      <c r="ET39" s="33"/>
      <c r="EU39" s="33"/>
      <c r="EV39" s="33"/>
      <c r="EW39" s="33"/>
      <c r="EX39" s="33"/>
      <c r="EY39" s="33"/>
      <c r="EZ39" s="33"/>
      <c r="FB39" s="33"/>
      <c r="FC39" s="33"/>
      <c r="FD39" s="33"/>
      <c r="FE39" s="33"/>
      <c r="FF39" s="33"/>
      <c r="FG39" s="33"/>
      <c r="FH39" s="33"/>
      <c r="FI39" s="33"/>
      <c r="FJ39" s="33"/>
      <c r="FK39" s="33"/>
      <c r="FL39" s="33"/>
      <c r="FM39" s="33"/>
      <c r="FN39" s="33"/>
      <c r="FO39" s="33"/>
      <c r="FQ39" s="33"/>
      <c r="FR39" s="33"/>
      <c r="FS39" s="33"/>
      <c r="FT39" s="33"/>
      <c r="FU39" s="33"/>
      <c r="FV39" s="33"/>
      <c r="FW39" s="33"/>
      <c r="FX39" s="33"/>
      <c r="FY39" s="33"/>
      <c r="FZ39" s="33"/>
      <c r="GA39" s="33"/>
      <c r="GB39" s="33"/>
      <c r="GC39" s="33"/>
      <c r="GD39" s="33"/>
      <c r="GF39" s="33"/>
      <c r="GG39" s="33"/>
      <c r="GH39" s="33"/>
      <c r="GI39" s="33"/>
      <c r="GJ39" s="33"/>
      <c r="GK39" s="33"/>
      <c r="GL39" s="33"/>
      <c r="GM39" s="33"/>
      <c r="GN39" s="33"/>
      <c r="GO39" s="33"/>
      <c r="GP39" s="33"/>
      <c r="GQ39" s="33"/>
      <c r="GR39" s="33"/>
      <c r="GS39" s="33"/>
      <c r="GU39" s="33"/>
      <c r="GV39" s="33"/>
      <c r="GW39" s="33"/>
      <c r="GX39" s="33"/>
      <c r="GY39" s="33"/>
      <c r="GZ39" s="33"/>
      <c r="HA39" s="33"/>
      <c r="HB39" s="33"/>
      <c r="HC39" s="33"/>
      <c r="HD39" s="33"/>
      <c r="HE39" s="33"/>
      <c r="HF39" s="33"/>
      <c r="HG39" s="33"/>
      <c r="HH39" s="33"/>
    </row>
    <row r="40" spans="1:216">
      <c r="A40" t="s">
        <v>28</v>
      </c>
      <c r="B40" s="2" t="s">
        <v>21</v>
      </c>
      <c r="C40" s="33"/>
      <c r="D40" s="33"/>
      <c r="E40" s="33"/>
      <c r="F40" s="33"/>
      <c r="G40" s="33"/>
      <c r="H40" s="33"/>
      <c r="I40" s="33"/>
      <c r="J40" s="33"/>
      <c r="K40">
        <v>1</v>
      </c>
      <c r="L40">
        <v>1</v>
      </c>
      <c r="M40" s="33"/>
      <c r="N40" s="33"/>
      <c r="O40" s="33"/>
      <c r="P40" s="33"/>
      <c r="Q40" s="34"/>
      <c r="R40" s="33"/>
      <c r="S40" s="33"/>
      <c r="T40" s="33"/>
      <c r="U40" s="33"/>
      <c r="V40">
        <v>1</v>
      </c>
      <c r="W40">
        <v>1</v>
      </c>
      <c r="X40">
        <v>1</v>
      </c>
      <c r="Y40" s="33"/>
      <c r="Z40" s="33"/>
      <c r="AA40" s="33"/>
      <c r="AB40" s="33"/>
      <c r="AC40" s="33"/>
      <c r="AD40" s="33"/>
      <c r="AE40" s="33"/>
      <c r="AG40">
        <v>0</v>
      </c>
      <c r="AH40">
        <v>0</v>
      </c>
      <c r="AI40">
        <v>0</v>
      </c>
      <c r="AJ40">
        <v>0</v>
      </c>
      <c r="BP40" s="33"/>
      <c r="BQ40" s="33"/>
      <c r="BR40" s="33"/>
      <c r="BS40" s="33"/>
      <c r="BT40" s="33"/>
      <c r="BU40" s="33"/>
      <c r="BV40" s="33"/>
      <c r="BW40" s="33"/>
      <c r="BX40" s="33"/>
      <c r="BY40" s="33"/>
      <c r="BZ40" s="33"/>
      <c r="CA40" s="33"/>
      <c r="CB40" s="33"/>
      <c r="CC40" s="33"/>
      <c r="CE40" s="33"/>
      <c r="CF40" s="33"/>
      <c r="CG40" s="33"/>
      <c r="CH40" s="33"/>
      <c r="CI40" s="33"/>
      <c r="CJ40" s="33"/>
      <c r="CK40" s="33"/>
      <c r="CL40" s="33"/>
      <c r="CM40" s="33"/>
      <c r="CN40" s="33"/>
      <c r="CO40" s="33"/>
      <c r="CP40" s="33"/>
      <c r="CQ40" s="33"/>
      <c r="CR40" s="33"/>
      <c r="CT40" s="33"/>
      <c r="CU40" s="33"/>
      <c r="CV40" s="33"/>
      <c r="CW40" s="33"/>
      <c r="CX40" s="33"/>
      <c r="CY40" s="33"/>
      <c r="CZ40" s="33"/>
      <c r="DA40" s="33"/>
      <c r="DB40" s="33"/>
      <c r="DC40" s="33"/>
      <c r="DD40" s="33"/>
      <c r="DE40" s="33"/>
      <c r="DF40" s="33"/>
      <c r="DG40" s="33"/>
      <c r="DI40" s="33"/>
      <c r="DJ40" s="33"/>
      <c r="DK40" s="33"/>
      <c r="DL40" s="33"/>
      <c r="DM40" s="33"/>
      <c r="DN40" s="33"/>
      <c r="DO40" s="33"/>
      <c r="DP40" s="33"/>
      <c r="DQ40" s="33"/>
      <c r="DR40" s="33"/>
      <c r="DS40" s="33"/>
      <c r="DT40" s="33"/>
      <c r="DU40" s="33"/>
      <c r="DV40" s="33"/>
      <c r="DX40" s="33"/>
      <c r="DY40" s="33"/>
      <c r="DZ40" s="33"/>
      <c r="EA40" s="33"/>
      <c r="EB40" s="33"/>
      <c r="EC40" s="33"/>
      <c r="ED40" s="33"/>
      <c r="EE40" s="33"/>
      <c r="EF40" s="33"/>
      <c r="EG40" s="33"/>
      <c r="EH40" s="33"/>
      <c r="EI40" s="33"/>
      <c r="EJ40" s="33"/>
      <c r="EK40" s="33"/>
      <c r="EM40" s="33"/>
      <c r="EN40" s="33"/>
      <c r="EO40" s="33"/>
      <c r="EP40" s="33"/>
      <c r="EQ40" s="33"/>
      <c r="ER40" s="33"/>
      <c r="ES40" s="33"/>
      <c r="ET40" s="33"/>
      <c r="EU40" s="33"/>
      <c r="EV40" s="33"/>
      <c r="EW40" s="33"/>
      <c r="EX40" s="33"/>
      <c r="EY40" s="33"/>
      <c r="EZ40" s="33"/>
      <c r="FB40" s="33"/>
      <c r="FC40" s="33"/>
      <c r="FD40" s="33"/>
      <c r="FE40" s="33"/>
      <c r="FF40" s="33"/>
      <c r="FG40" s="33"/>
      <c r="FH40" s="33"/>
      <c r="FI40" s="33"/>
      <c r="FJ40" s="33"/>
      <c r="FK40" s="33"/>
      <c r="FL40" s="33"/>
      <c r="FM40" s="33"/>
      <c r="FN40" s="33"/>
      <c r="FO40" s="33"/>
      <c r="FQ40" s="33"/>
      <c r="FR40" s="33"/>
      <c r="FS40" s="33"/>
      <c r="FT40" s="33"/>
      <c r="FU40" s="33"/>
      <c r="FV40" s="33"/>
      <c r="FW40" s="33"/>
      <c r="FX40" s="33"/>
      <c r="FY40" s="33"/>
      <c r="FZ40" s="33"/>
      <c r="GA40" s="33"/>
      <c r="GB40" s="33"/>
      <c r="GC40" s="33"/>
      <c r="GD40" s="33"/>
      <c r="GF40" s="33"/>
      <c r="GG40" s="33"/>
      <c r="GH40" s="33"/>
      <c r="GI40" s="33"/>
      <c r="GJ40" s="33"/>
      <c r="GK40" s="33"/>
      <c r="GL40" s="33"/>
      <c r="GM40" s="33"/>
      <c r="GN40" s="33"/>
      <c r="GO40" s="33"/>
      <c r="GP40" s="33"/>
      <c r="GQ40" s="33"/>
      <c r="GR40" s="33"/>
      <c r="GS40" s="33"/>
      <c r="GU40" s="33"/>
      <c r="GV40" s="33"/>
      <c r="GW40" s="33"/>
      <c r="GX40" s="33"/>
      <c r="GY40" s="33"/>
      <c r="GZ40" s="33"/>
      <c r="HA40" s="33"/>
      <c r="HB40" s="33"/>
      <c r="HC40" s="33"/>
      <c r="HD40" s="33"/>
      <c r="HE40" s="33"/>
      <c r="HF40" s="33"/>
      <c r="HG40" s="33"/>
      <c r="HH40" s="33"/>
    </row>
    <row r="41" spans="1:216">
      <c r="A41" t="s">
        <v>29</v>
      </c>
      <c r="B41" s="2" t="s">
        <v>22</v>
      </c>
      <c r="C41" s="33"/>
      <c r="D41" s="33"/>
      <c r="E41" s="33"/>
      <c r="F41" s="33"/>
      <c r="G41" s="33"/>
      <c r="H41" s="33"/>
      <c r="I41" s="33"/>
      <c r="J41" s="33"/>
      <c r="K41">
        <v>1</v>
      </c>
      <c r="L41">
        <v>1</v>
      </c>
      <c r="M41">
        <v>1</v>
      </c>
      <c r="N41" s="33"/>
      <c r="O41" s="33"/>
      <c r="P41" s="33"/>
      <c r="Q41" s="34"/>
      <c r="R41" s="33"/>
      <c r="S41" s="33"/>
      <c r="T41" s="33"/>
      <c r="U41" s="33"/>
      <c r="V41">
        <v>1</v>
      </c>
      <c r="W41">
        <v>1</v>
      </c>
      <c r="X41">
        <v>1</v>
      </c>
      <c r="Y41" s="33"/>
      <c r="Z41" s="33"/>
      <c r="AA41" s="33"/>
      <c r="AB41" s="33"/>
      <c r="AC41" s="33"/>
      <c r="AD41" s="33"/>
      <c r="AE41" s="33"/>
      <c r="AG41">
        <v>0</v>
      </c>
      <c r="AH41">
        <v>0</v>
      </c>
      <c r="AI41">
        <v>0</v>
      </c>
      <c r="AJ41">
        <v>0</v>
      </c>
      <c r="BP41" s="33"/>
      <c r="BQ41" s="33"/>
      <c r="BR41" s="33"/>
      <c r="BS41" s="33"/>
      <c r="BT41" s="33"/>
      <c r="BU41" s="33"/>
      <c r="BV41" s="33"/>
      <c r="BW41" s="33"/>
      <c r="BX41" s="33"/>
      <c r="BY41" s="33"/>
      <c r="BZ41" s="33"/>
      <c r="CA41" s="33"/>
      <c r="CB41" s="33"/>
      <c r="CC41" s="33"/>
      <c r="CE41" s="33"/>
      <c r="CF41" s="33"/>
      <c r="CG41" s="33"/>
      <c r="CH41" s="33"/>
      <c r="CI41" s="33"/>
      <c r="CJ41" s="33"/>
      <c r="CK41" s="33"/>
      <c r="CL41" s="33"/>
      <c r="CM41" s="33"/>
      <c r="CN41" s="33"/>
      <c r="CO41" s="33"/>
      <c r="CP41" s="33"/>
      <c r="CQ41" s="33"/>
      <c r="CR41" s="33"/>
      <c r="CT41" s="33"/>
      <c r="CU41" s="33"/>
      <c r="CV41" s="33"/>
      <c r="CW41" s="33"/>
      <c r="CX41" s="33"/>
      <c r="CY41" s="33"/>
      <c r="CZ41" s="33"/>
      <c r="DA41" s="33"/>
      <c r="DB41" s="33"/>
      <c r="DC41" s="33"/>
      <c r="DD41" s="33"/>
      <c r="DE41" s="33"/>
      <c r="DF41" s="33"/>
      <c r="DG41" s="33"/>
      <c r="DI41" s="33"/>
      <c r="DJ41" s="33"/>
      <c r="DK41" s="33"/>
      <c r="DL41" s="33"/>
      <c r="DM41" s="33"/>
      <c r="DN41" s="33"/>
      <c r="DO41" s="33"/>
      <c r="DP41" s="33"/>
      <c r="DQ41" s="33"/>
      <c r="DR41" s="33"/>
      <c r="DS41" s="33"/>
      <c r="DT41" s="33"/>
      <c r="DU41" s="33"/>
      <c r="DV41" s="33"/>
      <c r="DX41" s="33"/>
      <c r="DY41" s="33"/>
      <c r="DZ41" s="33"/>
      <c r="EA41" s="33"/>
      <c r="EB41" s="33"/>
      <c r="EC41" s="33"/>
      <c r="ED41" s="33"/>
      <c r="EE41" s="33"/>
      <c r="EF41" s="33"/>
      <c r="EG41" s="33"/>
      <c r="EH41" s="33"/>
      <c r="EI41" s="33"/>
      <c r="EJ41" s="33"/>
      <c r="EK41" s="33"/>
      <c r="EM41" s="33"/>
      <c r="EN41" s="33"/>
      <c r="EO41" s="33"/>
      <c r="EP41" s="33"/>
      <c r="EQ41" s="33"/>
      <c r="ER41" s="33"/>
      <c r="ES41" s="33"/>
      <c r="ET41" s="33"/>
      <c r="EU41" s="33"/>
      <c r="EV41" s="33"/>
      <c r="EW41" s="33"/>
      <c r="EX41" s="33"/>
      <c r="EY41" s="33"/>
      <c r="EZ41" s="33"/>
      <c r="FB41" s="33"/>
      <c r="FC41" s="33"/>
      <c r="FD41" s="33"/>
      <c r="FE41" s="33"/>
      <c r="FF41" s="33"/>
      <c r="FG41" s="33"/>
      <c r="FH41" s="33"/>
      <c r="FI41" s="33"/>
      <c r="FJ41" s="33"/>
      <c r="FK41" s="33"/>
      <c r="FL41" s="33"/>
      <c r="FM41" s="33"/>
      <c r="FN41" s="33"/>
      <c r="FO41" s="33"/>
      <c r="FQ41" s="33"/>
      <c r="FR41" s="33"/>
      <c r="FS41" s="33"/>
      <c r="FT41" s="33"/>
      <c r="FU41" s="33"/>
      <c r="FV41" s="33"/>
      <c r="FW41" s="33"/>
      <c r="FX41" s="33"/>
      <c r="FY41" s="33"/>
      <c r="FZ41" s="33"/>
      <c r="GA41" s="33"/>
      <c r="GB41" s="33"/>
      <c r="GC41" s="33"/>
      <c r="GD41" s="33"/>
      <c r="GF41" s="33"/>
      <c r="GG41" s="33"/>
      <c r="GH41" s="33"/>
      <c r="GI41" s="33"/>
      <c r="GJ41" s="33"/>
      <c r="GK41" s="33"/>
      <c r="GL41" s="33"/>
      <c r="GM41" s="33"/>
      <c r="GN41" s="33"/>
      <c r="GO41" s="33"/>
      <c r="GP41" s="33"/>
      <c r="GQ41" s="33"/>
      <c r="GR41" s="33"/>
      <c r="GS41" s="33"/>
      <c r="GU41" s="33"/>
      <c r="GV41" s="33"/>
      <c r="GW41" s="33"/>
      <c r="GX41" s="33"/>
      <c r="GY41" s="33"/>
      <c r="GZ41" s="33"/>
      <c r="HA41" s="33"/>
      <c r="HB41" s="33"/>
      <c r="HC41" s="33"/>
      <c r="HD41" s="33"/>
      <c r="HE41" s="33"/>
      <c r="HF41" s="33"/>
      <c r="HG41" s="33"/>
      <c r="HH41" s="33"/>
    </row>
    <row r="42" spans="1:216">
      <c r="BP42" s="33"/>
      <c r="BQ42" s="33"/>
      <c r="BR42" s="33"/>
      <c r="BS42" s="33"/>
      <c r="BT42" s="33"/>
      <c r="BU42" s="33"/>
      <c r="BV42" s="33"/>
      <c r="BW42" s="33"/>
      <c r="BX42" s="33"/>
      <c r="BY42" s="33"/>
      <c r="BZ42" s="33"/>
      <c r="CA42" s="33"/>
      <c r="CB42" s="33"/>
      <c r="CC42" s="33"/>
      <c r="CE42" s="33"/>
      <c r="CF42" s="33"/>
      <c r="CG42" s="33"/>
      <c r="CH42" s="33"/>
      <c r="CI42" s="33"/>
      <c r="CJ42" s="33"/>
      <c r="CK42" s="33"/>
      <c r="CL42" s="33"/>
      <c r="CM42" s="33"/>
      <c r="CN42">
        <v>1</v>
      </c>
      <c r="CO42">
        <v>1</v>
      </c>
      <c r="CP42">
        <v>1</v>
      </c>
      <c r="CQ42" s="33"/>
      <c r="CR42" s="33"/>
      <c r="CT42" s="33"/>
      <c r="CU42" s="33"/>
      <c r="CV42" s="33"/>
      <c r="CW42" s="33"/>
      <c r="CX42" s="33"/>
      <c r="CY42" s="33"/>
      <c r="CZ42" s="33"/>
      <c r="DA42" s="33"/>
      <c r="DB42" s="33"/>
      <c r="DC42" s="33"/>
      <c r="DD42" s="33"/>
      <c r="DE42" s="33"/>
      <c r="DF42" s="33"/>
      <c r="DG42" s="33"/>
      <c r="DI42" s="33"/>
      <c r="DJ42" s="33"/>
      <c r="DK42" s="33"/>
      <c r="DL42" s="33"/>
      <c r="DM42" s="33"/>
      <c r="DN42" s="33"/>
      <c r="DO42">
        <v>1</v>
      </c>
      <c r="DP42">
        <v>1</v>
      </c>
      <c r="DQ42">
        <v>1</v>
      </c>
      <c r="DR42">
        <v>1</v>
      </c>
      <c r="DS42">
        <v>1</v>
      </c>
      <c r="DT42" s="33"/>
      <c r="DU42" s="33"/>
      <c r="DV42" s="33"/>
      <c r="DX42" s="33"/>
      <c r="DY42" s="33"/>
      <c r="DZ42" s="33"/>
      <c r="EA42" s="33"/>
      <c r="EB42" s="33"/>
      <c r="EC42" s="33"/>
      <c r="ED42" s="33"/>
      <c r="EE42" s="33"/>
      <c r="EF42" s="33"/>
      <c r="EG42" s="33"/>
      <c r="EH42" s="33"/>
      <c r="EI42" s="33"/>
      <c r="EJ42" s="33"/>
      <c r="EK42" s="33"/>
      <c r="EM42" s="33"/>
      <c r="EN42" s="33"/>
      <c r="EO42" s="33"/>
      <c r="EP42" s="33"/>
      <c r="EQ42" s="33"/>
      <c r="ER42" s="33"/>
      <c r="ES42" s="33"/>
      <c r="ET42" s="33"/>
      <c r="EU42" s="33"/>
      <c r="EV42" s="33"/>
      <c r="EW42" s="33"/>
      <c r="EX42" s="33"/>
      <c r="EY42" s="33"/>
      <c r="EZ42" s="33"/>
      <c r="FB42" s="33"/>
      <c r="FC42" s="33"/>
      <c r="FD42" s="33"/>
      <c r="FE42" s="33"/>
      <c r="FF42" s="33"/>
      <c r="FG42" s="33"/>
      <c r="FH42" s="33"/>
      <c r="FI42" s="33"/>
      <c r="FJ42" s="33"/>
      <c r="FK42" s="33"/>
      <c r="FL42" s="33"/>
      <c r="FM42" s="33"/>
      <c r="FN42" s="33"/>
      <c r="FO42" s="33"/>
      <c r="FQ42" s="33"/>
      <c r="FR42" s="33"/>
      <c r="FS42" s="33"/>
      <c r="FT42" s="33"/>
      <c r="FU42" s="33"/>
      <c r="FV42" s="33"/>
      <c r="FW42" s="33"/>
      <c r="FX42" s="33"/>
      <c r="FY42" s="33"/>
      <c r="FZ42" s="33"/>
      <c r="GA42" s="33"/>
      <c r="GB42" s="33"/>
      <c r="GC42" s="33"/>
      <c r="GD42" s="33"/>
      <c r="GF42" s="33"/>
      <c r="GG42" s="33"/>
      <c r="GH42" s="33"/>
      <c r="GI42" s="33"/>
      <c r="GJ42" s="33"/>
      <c r="GK42" s="33"/>
      <c r="GL42" s="33"/>
      <c r="GM42" s="33"/>
      <c r="GN42" s="33"/>
      <c r="GO42" s="33"/>
      <c r="GP42" s="33"/>
      <c r="GQ42" s="33"/>
      <c r="GR42" s="33"/>
      <c r="GS42" s="33"/>
      <c r="GU42" s="33"/>
      <c r="GV42" s="33"/>
      <c r="GW42" s="33"/>
      <c r="GX42" s="33"/>
      <c r="GY42" s="33"/>
      <c r="GZ42" s="33"/>
      <c r="HA42" s="33"/>
      <c r="HB42" s="33"/>
      <c r="HC42" s="33"/>
      <c r="HD42" s="33"/>
      <c r="HE42" s="33"/>
      <c r="HF42" s="33"/>
      <c r="HG42" s="33"/>
      <c r="HH42" s="33"/>
    </row>
    <row r="43" spans="1:21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c r="BP43" s="33"/>
      <c r="BQ43" s="33"/>
      <c r="BR43" s="33"/>
      <c r="BS43" s="33"/>
      <c r="BT43" s="33"/>
      <c r="BU43" s="33"/>
      <c r="BV43" s="33"/>
      <c r="BW43" s="33"/>
      <c r="BX43" s="33"/>
      <c r="BY43" s="33"/>
      <c r="BZ43" s="33"/>
      <c r="CA43" s="33"/>
      <c r="CB43" s="33"/>
      <c r="CC43" s="33"/>
      <c r="CE43" s="33"/>
      <c r="CF43" s="33"/>
      <c r="CG43" s="33"/>
      <c r="CH43" s="33"/>
      <c r="CI43">
        <v>1</v>
      </c>
      <c r="CJ43">
        <v>1</v>
      </c>
      <c r="CK43">
        <v>1</v>
      </c>
      <c r="CL43">
        <v>1</v>
      </c>
      <c r="CM43">
        <v>1</v>
      </c>
      <c r="CN43">
        <v>1</v>
      </c>
      <c r="CO43">
        <v>1</v>
      </c>
      <c r="CP43">
        <v>1</v>
      </c>
      <c r="CQ43">
        <v>1</v>
      </c>
      <c r="CR43">
        <v>1</v>
      </c>
      <c r="CT43" s="33"/>
      <c r="CU43" s="33"/>
      <c r="CV43" s="33"/>
      <c r="CW43" s="33"/>
      <c r="CX43" s="33"/>
      <c r="CY43" s="33"/>
      <c r="CZ43">
        <v>1</v>
      </c>
      <c r="DA43">
        <v>1</v>
      </c>
      <c r="DB43">
        <v>1</v>
      </c>
      <c r="DC43" s="33"/>
      <c r="DD43" s="33"/>
      <c r="DE43" s="33"/>
      <c r="DF43" s="33"/>
      <c r="DG43" s="33"/>
      <c r="DI43" s="33"/>
      <c r="DJ43" s="33"/>
      <c r="DK43">
        <v>1</v>
      </c>
      <c r="DL43">
        <v>1</v>
      </c>
      <c r="DM43">
        <v>1</v>
      </c>
      <c r="DN43">
        <v>1</v>
      </c>
      <c r="DO43">
        <v>1</v>
      </c>
      <c r="DP43">
        <v>1</v>
      </c>
      <c r="DQ43">
        <v>1</v>
      </c>
      <c r="DR43">
        <v>1</v>
      </c>
      <c r="DS43">
        <v>1</v>
      </c>
      <c r="DT43">
        <v>1</v>
      </c>
      <c r="DU43">
        <v>1</v>
      </c>
      <c r="DV43" s="33"/>
      <c r="DX43" s="33"/>
      <c r="DY43" s="33"/>
      <c r="DZ43" s="33"/>
      <c r="EA43" s="33"/>
      <c r="EB43" s="33"/>
      <c r="EC43" s="33"/>
      <c r="ED43">
        <v>1</v>
      </c>
      <c r="EE43">
        <v>1</v>
      </c>
      <c r="EF43">
        <v>1</v>
      </c>
      <c r="EG43" s="33"/>
      <c r="EH43" s="33"/>
      <c r="EI43" s="33"/>
      <c r="EJ43" s="33"/>
      <c r="EK43" s="33"/>
      <c r="EM43" s="33"/>
      <c r="EN43" s="33"/>
      <c r="EO43" s="33"/>
      <c r="EP43" s="33"/>
      <c r="EQ43" s="33"/>
      <c r="ER43" s="33"/>
      <c r="ES43">
        <v>1</v>
      </c>
      <c r="ET43">
        <v>1</v>
      </c>
      <c r="EU43">
        <v>1</v>
      </c>
      <c r="EV43" s="33"/>
      <c r="EW43" s="33"/>
      <c r="EX43" s="33"/>
      <c r="EY43" s="33"/>
      <c r="EZ43" s="33"/>
      <c r="FB43" s="33"/>
      <c r="FC43" s="33"/>
      <c r="FD43" s="33"/>
      <c r="FE43" s="33"/>
      <c r="FF43" s="33"/>
      <c r="FG43" s="33"/>
      <c r="FH43">
        <v>1</v>
      </c>
      <c r="FI43">
        <v>1</v>
      </c>
      <c r="FJ43">
        <v>1</v>
      </c>
      <c r="FK43" s="33"/>
      <c r="FL43" s="33"/>
      <c r="FM43" s="33"/>
      <c r="FN43" s="33"/>
      <c r="FO43" s="33"/>
      <c r="FQ43" s="33"/>
      <c r="FR43" s="33"/>
      <c r="FS43" s="33"/>
      <c r="FT43" s="33"/>
      <c r="FU43" s="33"/>
      <c r="FV43" s="33"/>
      <c r="FW43">
        <v>1</v>
      </c>
      <c r="FX43">
        <v>1</v>
      </c>
      <c r="FY43">
        <v>1</v>
      </c>
      <c r="FZ43" s="33"/>
      <c r="GA43" s="33"/>
      <c r="GB43" s="33"/>
      <c r="GC43" s="33"/>
      <c r="GD43" s="33"/>
      <c r="GF43" s="33"/>
      <c r="GG43" s="33"/>
      <c r="GH43" s="33"/>
      <c r="GI43" s="33"/>
      <c r="GJ43" s="33"/>
      <c r="GK43" s="33"/>
      <c r="GL43" s="33"/>
      <c r="GM43" s="33"/>
      <c r="GN43" s="33"/>
      <c r="GO43" s="33"/>
      <c r="GP43" s="33"/>
      <c r="GQ43" s="33"/>
      <c r="GR43" s="33"/>
      <c r="GS43" s="33"/>
      <c r="GU43" s="33"/>
      <c r="GV43" s="33"/>
      <c r="GW43" s="33"/>
      <c r="GX43" s="33"/>
      <c r="GY43" s="33"/>
      <c r="GZ43" s="33"/>
      <c r="HA43" s="33"/>
      <c r="HB43" s="33"/>
      <c r="HC43" s="33"/>
      <c r="HD43" s="33"/>
      <c r="HE43" s="33"/>
      <c r="HF43" s="33"/>
      <c r="HG43" s="33"/>
      <c r="HH43" s="33"/>
    </row>
    <row r="44" spans="1:21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c r="BP44" s="33"/>
      <c r="BQ44" s="33"/>
      <c r="BR44" s="33"/>
      <c r="BS44" s="33"/>
      <c r="BT44" s="33"/>
      <c r="BU44" s="33"/>
      <c r="BV44" s="33"/>
      <c r="BW44" s="33"/>
      <c r="BX44" s="33"/>
      <c r="BY44" s="33"/>
      <c r="BZ44" s="33"/>
      <c r="CA44" s="33"/>
      <c r="CB44" s="33"/>
      <c r="CC44" s="33"/>
      <c r="CE44" s="33"/>
      <c r="CF44" s="33"/>
      <c r="CG44">
        <v>1</v>
      </c>
      <c r="CH44">
        <v>1</v>
      </c>
      <c r="CI44">
        <v>1</v>
      </c>
      <c r="CJ44">
        <v>1</v>
      </c>
      <c r="CK44">
        <v>1</v>
      </c>
      <c r="CL44">
        <v>1</v>
      </c>
      <c r="CM44">
        <v>1</v>
      </c>
      <c r="CN44">
        <v>1</v>
      </c>
      <c r="CO44">
        <v>1</v>
      </c>
      <c r="CP44">
        <v>1</v>
      </c>
      <c r="CQ44">
        <v>1</v>
      </c>
      <c r="CR44">
        <v>1</v>
      </c>
      <c r="CT44">
        <v>1</v>
      </c>
      <c r="CU44">
        <v>1</v>
      </c>
      <c r="CV44" s="33"/>
      <c r="CW44" s="33"/>
      <c r="CX44">
        <v>1</v>
      </c>
      <c r="CY44">
        <v>1</v>
      </c>
      <c r="CZ44">
        <v>1</v>
      </c>
      <c r="DA44">
        <v>1</v>
      </c>
      <c r="DB44">
        <v>1</v>
      </c>
      <c r="DC44">
        <v>1</v>
      </c>
      <c r="DD44" s="33"/>
      <c r="DE44" s="33"/>
      <c r="DF44" s="33"/>
      <c r="DG44">
        <v>1</v>
      </c>
      <c r="DI44">
        <v>1</v>
      </c>
      <c r="DJ44">
        <v>1</v>
      </c>
      <c r="DK44">
        <v>1</v>
      </c>
      <c r="DL44">
        <v>1</v>
      </c>
      <c r="DM44">
        <v>1</v>
      </c>
      <c r="DN44">
        <v>1</v>
      </c>
      <c r="DO44">
        <v>1</v>
      </c>
      <c r="DP44">
        <v>1</v>
      </c>
      <c r="DQ44">
        <v>1</v>
      </c>
      <c r="DR44">
        <v>1</v>
      </c>
      <c r="DS44">
        <v>1</v>
      </c>
      <c r="DT44">
        <v>1</v>
      </c>
      <c r="DU44">
        <v>1</v>
      </c>
      <c r="DV44">
        <v>1</v>
      </c>
      <c r="DX44">
        <v>1</v>
      </c>
      <c r="DY44">
        <v>1</v>
      </c>
      <c r="DZ44" s="33"/>
      <c r="EA44" s="33"/>
      <c r="EB44">
        <v>1</v>
      </c>
      <c r="EC44">
        <v>1</v>
      </c>
      <c r="ED44">
        <v>1</v>
      </c>
      <c r="EE44">
        <v>1</v>
      </c>
      <c r="EF44">
        <v>1</v>
      </c>
      <c r="EG44">
        <v>1</v>
      </c>
      <c r="EH44" s="33"/>
      <c r="EI44" s="33"/>
      <c r="EJ44" s="33"/>
      <c r="EK44">
        <v>1</v>
      </c>
      <c r="EM44">
        <v>1</v>
      </c>
      <c r="EN44">
        <v>1</v>
      </c>
      <c r="EO44" s="33"/>
      <c r="EP44" s="33"/>
      <c r="EQ44">
        <v>1</v>
      </c>
      <c r="ER44">
        <v>1</v>
      </c>
      <c r="ES44">
        <v>1</v>
      </c>
      <c r="ET44">
        <v>1</v>
      </c>
      <c r="EU44">
        <v>1</v>
      </c>
      <c r="EV44">
        <v>1</v>
      </c>
      <c r="EW44" s="33"/>
      <c r="EX44" s="33"/>
      <c r="EY44" s="33"/>
      <c r="EZ44">
        <v>1</v>
      </c>
      <c r="FB44">
        <v>1</v>
      </c>
      <c r="FC44">
        <v>1</v>
      </c>
      <c r="FD44" s="33"/>
      <c r="FE44" s="33"/>
      <c r="FF44">
        <v>1</v>
      </c>
      <c r="FG44">
        <v>1</v>
      </c>
      <c r="FH44">
        <v>1</v>
      </c>
      <c r="FI44">
        <v>1</v>
      </c>
      <c r="FJ44">
        <v>1</v>
      </c>
      <c r="FK44">
        <v>1</v>
      </c>
      <c r="FL44" s="33"/>
      <c r="FM44" s="33"/>
      <c r="FN44" s="33"/>
      <c r="FO44">
        <v>1</v>
      </c>
      <c r="FQ44">
        <v>1</v>
      </c>
      <c r="FR44">
        <v>1</v>
      </c>
      <c r="FS44" s="33"/>
      <c r="FT44" s="33"/>
      <c r="FU44">
        <v>1</v>
      </c>
      <c r="FV44">
        <v>1</v>
      </c>
      <c r="FW44">
        <v>1</v>
      </c>
      <c r="FX44">
        <v>1</v>
      </c>
      <c r="FY44">
        <v>1</v>
      </c>
      <c r="FZ44">
        <v>1</v>
      </c>
      <c r="GA44" s="33"/>
      <c r="GB44" s="33"/>
      <c r="GC44" s="33"/>
      <c r="GD44">
        <v>1</v>
      </c>
      <c r="GF44">
        <v>1</v>
      </c>
      <c r="GG44">
        <v>1</v>
      </c>
      <c r="GH44">
        <v>1</v>
      </c>
      <c r="GI44">
        <v>1</v>
      </c>
      <c r="GJ44" s="33"/>
      <c r="GK44" s="33"/>
      <c r="GL44" s="33"/>
      <c r="GM44" s="33"/>
      <c r="GN44">
        <v>1</v>
      </c>
      <c r="GO44">
        <v>1</v>
      </c>
      <c r="GP44" s="33"/>
      <c r="GQ44" s="33"/>
      <c r="GR44" s="33"/>
      <c r="GS44" s="33"/>
      <c r="GU44" s="33"/>
      <c r="GV44" s="33"/>
      <c r="GW44" s="33"/>
      <c r="GX44" s="33"/>
      <c r="GY44" s="33"/>
      <c r="GZ44" s="33"/>
      <c r="HA44" s="33"/>
      <c r="HB44" s="33"/>
      <c r="HC44" s="33"/>
      <c r="HD44" s="33"/>
      <c r="HE44" s="33"/>
      <c r="HF44" s="33"/>
      <c r="HG44" s="33"/>
      <c r="HH44" s="33"/>
    </row>
    <row r="45" spans="1:216">
      <c r="BP45" s="33"/>
      <c r="BQ45" s="33"/>
      <c r="BR45" s="33"/>
      <c r="BS45" s="33"/>
      <c r="BT45" s="33"/>
      <c r="BU45" s="33"/>
      <c r="BV45" s="33"/>
      <c r="BW45" s="33"/>
      <c r="BX45" s="33"/>
      <c r="BY45" s="33"/>
      <c r="BZ45" s="33"/>
      <c r="CA45" s="33"/>
      <c r="CB45" s="33"/>
      <c r="CC45" s="33"/>
      <c r="CE45" s="33"/>
      <c r="CF45" s="33"/>
      <c r="CG45">
        <v>1</v>
      </c>
      <c r="CH45">
        <v>1</v>
      </c>
      <c r="CI45">
        <v>1</v>
      </c>
      <c r="CJ45" s="33"/>
      <c r="CK45" s="33"/>
      <c r="CL45">
        <v>1</v>
      </c>
      <c r="CM45">
        <v>1</v>
      </c>
      <c r="CN45" s="33"/>
      <c r="CO45" s="33"/>
      <c r="CP45" s="33"/>
      <c r="CQ45" s="33"/>
      <c r="CR45">
        <v>1</v>
      </c>
      <c r="CT45">
        <v>1</v>
      </c>
      <c r="CU45">
        <v>1</v>
      </c>
      <c r="CV45">
        <v>1</v>
      </c>
      <c r="CW45">
        <v>1</v>
      </c>
      <c r="CX45">
        <v>1</v>
      </c>
      <c r="CY45">
        <v>1</v>
      </c>
      <c r="CZ45">
        <v>1</v>
      </c>
      <c r="DA45">
        <v>1</v>
      </c>
      <c r="DB45">
        <v>1</v>
      </c>
      <c r="DC45">
        <v>1</v>
      </c>
      <c r="DD45">
        <v>1</v>
      </c>
      <c r="DE45">
        <v>1</v>
      </c>
      <c r="DF45">
        <v>1</v>
      </c>
      <c r="DG45">
        <v>1</v>
      </c>
      <c r="DI45">
        <v>1</v>
      </c>
      <c r="DJ45">
        <v>1</v>
      </c>
      <c r="DK45">
        <v>1</v>
      </c>
      <c r="DL45" s="33"/>
      <c r="DM45" s="33"/>
      <c r="DN45" s="33"/>
      <c r="DO45">
        <v>1</v>
      </c>
      <c r="DP45">
        <v>1</v>
      </c>
      <c r="DQ45" s="33"/>
      <c r="DR45" s="33"/>
      <c r="DS45" s="33"/>
      <c r="DT45" s="33"/>
      <c r="DU45" s="33"/>
      <c r="DV45">
        <v>1</v>
      </c>
      <c r="DX45">
        <v>1</v>
      </c>
      <c r="DY45">
        <v>1</v>
      </c>
      <c r="DZ45">
        <v>1</v>
      </c>
      <c r="EA45">
        <v>1</v>
      </c>
      <c r="EB45">
        <v>1</v>
      </c>
      <c r="EC45">
        <v>1</v>
      </c>
      <c r="ED45">
        <v>1</v>
      </c>
      <c r="EE45">
        <v>1</v>
      </c>
      <c r="EF45">
        <v>1</v>
      </c>
      <c r="EG45">
        <v>1</v>
      </c>
      <c r="EH45">
        <v>1</v>
      </c>
      <c r="EI45">
        <v>1</v>
      </c>
      <c r="EJ45">
        <v>1</v>
      </c>
      <c r="EK45">
        <v>1</v>
      </c>
      <c r="EM45">
        <v>1</v>
      </c>
      <c r="EN45">
        <v>1</v>
      </c>
      <c r="EO45">
        <v>1</v>
      </c>
      <c r="EP45">
        <v>1</v>
      </c>
      <c r="EQ45">
        <v>1</v>
      </c>
      <c r="ER45">
        <v>1</v>
      </c>
      <c r="ES45">
        <v>1</v>
      </c>
      <c r="ET45">
        <v>1</v>
      </c>
      <c r="EU45">
        <v>1</v>
      </c>
      <c r="EV45">
        <v>1</v>
      </c>
      <c r="EW45">
        <v>1</v>
      </c>
      <c r="EX45">
        <v>1</v>
      </c>
      <c r="EY45">
        <v>1</v>
      </c>
      <c r="EZ45">
        <v>1</v>
      </c>
      <c r="FB45">
        <v>1</v>
      </c>
      <c r="FC45">
        <v>1</v>
      </c>
      <c r="FD45">
        <v>1</v>
      </c>
      <c r="FE45">
        <v>1</v>
      </c>
      <c r="FF45">
        <v>1</v>
      </c>
      <c r="FG45">
        <v>1</v>
      </c>
      <c r="FH45">
        <v>1</v>
      </c>
      <c r="FI45">
        <v>1</v>
      </c>
      <c r="FJ45">
        <v>1</v>
      </c>
      <c r="FK45">
        <v>1</v>
      </c>
      <c r="FL45">
        <v>1</v>
      </c>
      <c r="FM45">
        <v>1</v>
      </c>
      <c r="FN45">
        <v>1</v>
      </c>
      <c r="FO45">
        <v>1</v>
      </c>
      <c r="FQ45">
        <v>1</v>
      </c>
      <c r="FR45">
        <v>1</v>
      </c>
      <c r="FS45">
        <v>1</v>
      </c>
      <c r="FT45">
        <v>1</v>
      </c>
      <c r="FU45">
        <v>1</v>
      </c>
      <c r="FV45">
        <v>1</v>
      </c>
      <c r="FW45">
        <v>1</v>
      </c>
      <c r="FX45">
        <v>1</v>
      </c>
      <c r="FY45">
        <v>1</v>
      </c>
      <c r="FZ45">
        <v>1</v>
      </c>
      <c r="GA45">
        <v>1</v>
      </c>
      <c r="GB45">
        <v>1</v>
      </c>
      <c r="GC45">
        <v>1</v>
      </c>
      <c r="GD45">
        <v>1</v>
      </c>
      <c r="GF45">
        <v>1</v>
      </c>
      <c r="GG45">
        <v>1</v>
      </c>
      <c r="GH45">
        <v>1</v>
      </c>
      <c r="GI45">
        <v>1</v>
      </c>
      <c r="GJ45">
        <v>1</v>
      </c>
      <c r="GK45">
        <v>1</v>
      </c>
      <c r="GL45">
        <v>1</v>
      </c>
      <c r="GM45">
        <v>1</v>
      </c>
      <c r="GN45">
        <v>1</v>
      </c>
      <c r="GO45">
        <v>1</v>
      </c>
      <c r="GP45">
        <v>1</v>
      </c>
      <c r="GQ45">
        <v>1</v>
      </c>
      <c r="GR45" s="33"/>
      <c r="GS45" s="33"/>
      <c r="GU45" s="33"/>
      <c r="GV45" s="33"/>
      <c r="GW45" s="33"/>
      <c r="GX45" s="33"/>
      <c r="GY45" s="33"/>
      <c r="GZ45" s="33"/>
      <c r="HA45" s="33"/>
      <c r="HB45" s="33"/>
      <c r="HC45" s="33"/>
      <c r="HD45" s="33"/>
      <c r="HE45" s="33"/>
      <c r="HF45" s="33"/>
      <c r="HG45" s="33"/>
      <c r="HH45" s="33"/>
    </row>
    <row r="46" spans="1:216">
      <c r="BP46" s="33"/>
      <c r="BQ46" s="33"/>
      <c r="BR46" s="33"/>
      <c r="BS46" s="33"/>
      <c r="BT46" s="33"/>
      <c r="BU46" s="33"/>
      <c r="BV46" s="33"/>
      <c r="BW46" s="33"/>
      <c r="BX46" s="33"/>
      <c r="BY46" s="33"/>
      <c r="BZ46" s="33"/>
      <c r="CA46" s="33"/>
      <c r="CB46" s="33"/>
      <c r="CC46" s="33"/>
      <c r="CE46">
        <v>1</v>
      </c>
      <c r="CF46">
        <v>1</v>
      </c>
      <c r="CG46">
        <v>1</v>
      </c>
      <c r="CH46">
        <v>1</v>
      </c>
      <c r="CI46" s="33"/>
      <c r="CJ46" s="33"/>
      <c r="CK46" s="33"/>
      <c r="CL46" s="33"/>
      <c r="CM46" s="33"/>
      <c r="CN46" s="33"/>
      <c r="CO46" s="33"/>
      <c r="CP46" s="33"/>
      <c r="CQ46" s="33"/>
      <c r="CR46" s="33"/>
      <c r="CT46" s="33"/>
      <c r="CU46" s="33"/>
      <c r="CV46">
        <v>1</v>
      </c>
      <c r="CW46">
        <v>1</v>
      </c>
      <c r="CX46">
        <v>1</v>
      </c>
      <c r="CY46" s="33"/>
      <c r="CZ46" s="33"/>
      <c r="DA46" s="33"/>
      <c r="DB46" s="33"/>
      <c r="DC46">
        <v>1</v>
      </c>
      <c r="DD46">
        <v>1</v>
      </c>
      <c r="DE46">
        <v>1</v>
      </c>
      <c r="DF46">
        <v>1</v>
      </c>
      <c r="DG46">
        <v>1</v>
      </c>
      <c r="DI46" s="33"/>
      <c r="DJ46" s="33"/>
      <c r="DK46" s="33"/>
      <c r="DL46" s="33"/>
      <c r="DM46" s="33"/>
      <c r="DN46" s="33"/>
      <c r="DO46" s="33"/>
      <c r="DP46" s="33"/>
      <c r="DQ46" s="33"/>
      <c r="DR46" s="33"/>
      <c r="DS46" s="33"/>
      <c r="DT46" s="33"/>
      <c r="DU46" s="33"/>
      <c r="DV46" s="33"/>
      <c r="DX46" s="33"/>
      <c r="DY46" s="33"/>
      <c r="DZ46">
        <v>1</v>
      </c>
      <c r="EA46">
        <v>1</v>
      </c>
      <c r="EB46">
        <v>1</v>
      </c>
      <c r="EC46" s="33"/>
      <c r="ED46" s="33"/>
      <c r="EE46" s="33"/>
      <c r="EF46" s="33"/>
      <c r="EG46">
        <v>1</v>
      </c>
      <c r="EH46">
        <v>1</v>
      </c>
      <c r="EI46">
        <v>1</v>
      </c>
      <c r="EJ46">
        <v>1</v>
      </c>
      <c r="EK46">
        <v>1</v>
      </c>
      <c r="EM46" s="33"/>
      <c r="EN46" s="33"/>
      <c r="EO46">
        <v>1</v>
      </c>
      <c r="EP46">
        <v>1</v>
      </c>
      <c r="EQ46">
        <v>1</v>
      </c>
      <c r="ER46" s="33"/>
      <c r="ES46" s="33"/>
      <c r="ET46" s="33"/>
      <c r="EU46" s="33"/>
      <c r="EV46">
        <v>1</v>
      </c>
      <c r="EW46">
        <v>1</v>
      </c>
      <c r="EX46">
        <v>1</v>
      </c>
      <c r="EY46">
        <v>1</v>
      </c>
      <c r="EZ46">
        <v>1</v>
      </c>
      <c r="FB46" s="33"/>
      <c r="FC46" s="33"/>
      <c r="FD46">
        <v>1</v>
      </c>
      <c r="FE46">
        <v>1</v>
      </c>
      <c r="FF46">
        <v>1</v>
      </c>
      <c r="FG46" s="33"/>
      <c r="FH46" s="33"/>
      <c r="FI46" s="33"/>
      <c r="FJ46" s="33"/>
      <c r="FK46">
        <v>1</v>
      </c>
      <c r="FL46">
        <v>1</v>
      </c>
      <c r="FM46">
        <v>1</v>
      </c>
      <c r="FN46">
        <v>1</v>
      </c>
      <c r="FO46">
        <v>1</v>
      </c>
      <c r="FQ46" s="33"/>
      <c r="FR46" s="33"/>
      <c r="FS46">
        <v>1</v>
      </c>
      <c r="FT46">
        <v>1</v>
      </c>
      <c r="FU46">
        <v>1</v>
      </c>
      <c r="FV46" s="33"/>
      <c r="FW46" s="33"/>
      <c r="FX46" s="33"/>
      <c r="FY46" s="33"/>
      <c r="FZ46">
        <v>1</v>
      </c>
      <c r="GA46">
        <v>1</v>
      </c>
      <c r="GB46">
        <v>1</v>
      </c>
      <c r="GC46">
        <v>1</v>
      </c>
      <c r="GD46">
        <v>1</v>
      </c>
      <c r="GF46" s="33"/>
      <c r="GG46" s="33"/>
      <c r="GH46">
        <v>1</v>
      </c>
      <c r="GI46">
        <v>1</v>
      </c>
      <c r="GJ46">
        <v>1</v>
      </c>
      <c r="GK46">
        <v>1</v>
      </c>
      <c r="GL46">
        <v>1</v>
      </c>
      <c r="GM46">
        <v>1</v>
      </c>
      <c r="GN46">
        <v>1</v>
      </c>
      <c r="GO46">
        <v>1</v>
      </c>
      <c r="GP46">
        <v>1</v>
      </c>
      <c r="GQ46">
        <v>1</v>
      </c>
      <c r="GR46">
        <v>1</v>
      </c>
      <c r="GS46" s="33"/>
      <c r="GU46" s="33"/>
      <c r="GV46" s="33"/>
      <c r="GW46" s="33"/>
      <c r="GX46" s="33"/>
      <c r="GY46" s="33"/>
      <c r="GZ46" s="33"/>
      <c r="HA46" s="33"/>
      <c r="HB46" s="33"/>
      <c r="HC46" s="33"/>
      <c r="HD46" s="33"/>
      <c r="HE46" s="33"/>
      <c r="HF46" s="33"/>
      <c r="HG46" s="33"/>
      <c r="HH46" s="33"/>
    </row>
    <row r="47" spans="1:216">
      <c r="BP47" s="33"/>
      <c r="BQ47" s="33"/>
      <c r="BR47" s="33"/>
      <c r="BS47" s="33"/>
      <c r="BT47" s="33"/>
      <c r="BU47" s="33"/>
      <c r="BV47" s="33"/>
      <c r="BW47" s="33"/>
      <c r="BX47" s="33"/>
      <c r="BY47" s="33"/>
      <c r="BZ47" s="33"/>
      <c r="CA47" s="33"/>
      <c r="CB47" s="33"/>
      <c r="CC47" s="33"/>
      <c r="CE47">
        <v>1</v>
      </c>
      <c r="CF47">
        <v>1</v>
      </c>
      <c r="CG47" s="33"/>
      <c r="CH47" s="33"/>
      <c r="CI47" s="33"/>
      <c r="CJ47" s="33"/>
      <c r="CK47" s="33"/>
      <c r="CL47" s="33"/>
      <c r="CM47" s="33"/>
      <c r="CN47" s="33"/>
      <c r="CO47" s="31">
        <v>1</v>
      </c>
      <c r="CP47" s="33"/>
      <c r="CQ47" s="33"/>
      <c r="CR47" s="33"/>
      <c r="CT47" s="33"/>
      <c r="CU47" s="33"/>
      <c r="CV47" s="33"/>
      <c r="CW47" s="33"/>
      <c r="CX47" s="33"/>
      <c r="CY47" s="33"/>
      <c r="CZ47" s="31">
        <v>1</v>
      </c>
      <c r="DA47" s="33"/>
      <c r="DB47" s="33"/>
      <c r="DC47" s="33"/>
      <c r="DD47" s="33"/>
      <c r="DE47">
        <v>1</v>
      </c>
      <c r="DF47">
        <v>1</v>
      </c>
      <c r="DG47" s="33"/>
      <c r="DI47" s="33"/>
      <c r="DJ47" s="33"/>
      <c r="DK47" s="33"/>
      <c r="DL47" s="33"/>
      <c r="DM47" s="33"/>
      <c r="DN47" s="33"/>
      <c r="DO47" s="33"/>
      <c r="DP47" s="33"/>
      <c r="DQ47" s="31">
        <v>1</v>
      </c>
      <c r="DR47" s="33"/>
      <c r="DS47" s="33"/>
      <c r="DT47" s="33"/>
      <c r="DU47" s="33"/>
      <c r="DV47" s="33"/>
      <c r="DX47" s="33"/>
      <c r="DY47" s="33"/>
      <c r="DZ47" s="33"/>
      <c r="EA47" s="33"/>
      <c r="EB47" s="33"/>
      <c r="EC47" s="33"/>
      <c r="ED47" s="31">
        <v>1</v>
      </c>
      <c r="EE47" s="33"/>
      <c r="EF47" s="33"/>
      <c r="EG47" s="33"/>
      <c r="EH47" s="33"/>
      <c r="EI47">
        <v>1</v>
      </c>
      <c r="EJ47">
        <v>1</v>
      </c>
      <c r="EK47" s="33"/>
      <c r="EM47" s="33"/>
      <c r="EN47" s="33"/>
      <c r="EO47" s="33"/>
      <c r="EP47" s="33"/>
      <c r="EQ47" s="33"/>
      <c r="ER47" s="33"/>
      <c r="ES47" s="31">
        <v>1</v>
      </c>
      <c r="ET47" s="33"/>
      <c r="EU47" s="33"/>
      <c r="EV47" s="33"/>
      <c r="EW47" s="33"/>
      <c r="EX47">
        <v>1</v>
      </c>
      <c r="EY47">
        <v>1</v>
      </c>
      <c r="EZ47" s="33"/>
      <c r="FB47" s="33"/>
      <c r="FC47" s="33"/>
      <c r="FD47" s="33"/>
      <c r="FE47" s="33"/>
      <c r="FF47" s="33"/>
      <c r="FG47" s="33"/>
      <c r="FH47" s="31">
        <v>1</v>
      </c>
      <c r="FI47" s="33"/>
      <c r="FJ47" s="33"/>
      <c r="FK47" s="33"/>
      <c r="FL47" s="33"/>
      <c r="FM47">
        <v>1</v>
      </c>
      <c r="FN47">
        <v>1</v>
      </c>
      <c r="FO47" s="33"/>
      <c r="FQ47" s="33"/>
      <c r="FR47" s="33"/>
      <c r="FS47" s="33"/>
      <c r="FT47" s="33"/>
      <c r="FU47" s="33"/>
      <c r="FV47" s="33"/>
      <c r="FW47" s="31">
        <v>1</v>
      </c>
      <c r="FX47" s="33"/>
      <c r="FY47" s="33"/>
      <c r="FZ47" s="33"/>
      <c r="GA47" s="33"/>
      <c r="GB47">
        <v>1</v>
      </c>
      <c r="GC47">
        <v>1</v>
      </c>
      <c r="GD47" s="33"/>
      <c r="GF47" s="33"/>
      <c r="GG47" s="33"/>
      <c r="GH47" s="33"/>
      <c r="GI47" s="33"/>
      <c r="GJ47" s="33"/>
      <c r="GK47">
        <v>1</v>
      </c>
      <c r="GL47">
        <v>1</v>
      </c>
      <c r="GM47">
        <v>1</v>
      </c>
      <c r="GN47" s="33"/>
      <c r="GO47" s="33"/>
      <c r="GP47">
        <v>1</v>
      </c>
      <c r="GQ47">
        <v>1</v>
      </c>
      <c r="GR47">
        <v>1</v>
      </c>
      <c r="GS47">
        <v>1</v>
      </c>
      <c r="GU47" s="33"/>
      <c r="GV47" s="33"/>
      <c r="GW47" s="33"/>
      <c r="GX47" s="33"/>
      <c r="GY47" s="33"/>
      <c r="GZ47" s="33"/>
      <c r="HA47" s="33"/>
      <c r="HB47" s="33"/>
      <c r="HC47" s="33"/>
      <c r="HD47" s="33"/>
      <c r="HE47" s="33"/>
      <c r="HF47" s="33"/>
      <c r="HG47" s="33"/>
      <c r="HH47" s="33"/>
    </row>
    <row r="48" spans="1:216">
      <c r="BP48" s="33"/>
      <c r="BQ48" s="33"/>
      <c r="BR48" s="33"/>
      <c r="BS48" s="33"/>
      <c r="BT48" s="33"/>
      <c r="BU48" s="33"/>
      <c r="BV48" s="33"/>
      <c r="BW48" s="33"/>
      <c r="BX48" s="33"/>
      <c r="BY48" s="33"/>
      <c r="BZ48" s="33"/>
      <c r="CA48" s="33"/>
      <c r="CB48" s="33"/>
      <c r="CC48" s="33"/>
      <c r="CE48">
        <v>1</v>
      </c>
      <c r="CF48">
        <v>1</v>
      </c>
      <c r="CG48" s="33"/>
      <c r="CH48" s="33"/>
      <c r="CI48" s="33"/>
      <c r="CJ48" s="33"/>
      <c r="CK48" s="31">
        <v>1</v>
      </c>
      <c r="CL48" s="33"/>
      <c r="CM48" s="33"/>
      <c r="CN48" s="33"/>
      <c r="CO48" s="33"/>
      <c r="CP48" s="33"/>
      <c r="CQ48" s="33"/>
      <c r="CR48" s="33"/>
      <c r="CT48" s="33"/>
      <c r="CU48" s="33"/>
      <c r="CV48" s="33"/>
      <c r="CW48" s="33"/>
      <c r="CX48" s="33"/>
      <c r="CY48" s="33"/>
      <c r="CZ48" s="33"/>
      <c r="DA48" s="33"/>
      <c r="DB48" s="33"/>
      <c r="DC48" s="33"/>
      <c r="DD48" s="33"/>
      <c r="DE48" s="33"/>
      <c r="DF48" s="33"/>
      <c r="DG48" s="33"/>
      <c r="DI48" s="33"/>
      <c r="DJ48" s="33"/>
      <c r="DK48" s="31">
        <v>1</v>
      </c>
      <c r="DL48" s="33"/>
      <c r="DM48" s="33"/>
      <c r="DN48" s="33"/>
      <c r="DO48" s="33"/>
      <c r="DP48" s="33"/>
      <c r="DQ48" s="33"/>
      <c r="DR48" s="33"/>
      <c r="DS48" s="33"/>
      <c r="DT48" s="33"/>
      <c r="DU48" s="33"/>
      <c r="DV48" s="33"/>
      <c r="DX48" s="33"/>
      <c r="DY48" s="33"/>
      <c r="DZ48" s="33"/>
      <c r="EA48" s="33"/>
      <c r="EB48" s="33"/>
      <c r="EC48" s="33"/>
      <c r="ED48" s="33"/>
      <c r="EE48" s="33"/>
      <c r="EF48" s="33"/>
      <c r="EG48" s="33"/>
      <c r="EH48" s="33"/>
      <c r="EI48" s="33"/>
      <c r="EJ48" s="33"/>
      <c r="EK48" s="33"/>
      <c r="EM48" s="33"/>
      <c r="EN48" s="33"/>
      <c r="EO48" s="33"/>
      <c r="EP48" s="33"/>
      <c r="EQ48" s="33"/>
      <c r="ER48" s="33"/>
      <c r="ES48" s="33"/>
      <c r="ET48" s="33"/>
      <c r="EU48" s="33"/>
      <c r="EV48" s="33"/>
      <c r="EW48" s="33"/>
      <c r="EX48" s="33"/>
      <c r="EY48" s="33"/>
      <c r="EZ48" s="33"/>
      <c r="FB48" s="33"/>
      <c r="FC48" s="33"/>
      <c r="FD48" s="33"/>
      <c r="FE48" s="33"/>
      <c r="FF48" s="33"/>
      <c r="FG48" s="33"/>
      <c r="FH48" s="33"/>
      <c r="FI48" s="33"/>
      <c r="FJ48" s="33"/>
      <c r="FK48" s="33"/>
      <c r="FL48" s="33"/>
      <c r="FM48" s="33"/>
      <c r="FN48" s="33"/>
      <c r="FO48" s="33"/>
      <c r="FQ48" s="33"/>
      <c r="FR48" s="33"/>
      <c r="FS48" s="33"/>
      <c r="FT48" s="33"/>
      <c r="FU48" s="33"/>
      <c r="FV48" s="33"/>
      <c r="FW48" s="33"/>
      <c r="FX48" s="33"/>
      <c r="FY48" s="33"/>
      <c r="FZ48" s="33"/>
      <c r="GA48" s="33"/>
      <c r="GB48" s="33"/>
      <c r="GC48" s="33"/>
      <c r="GD48" s="33"/>
      <c r="GF48" s="33"/>
      <c r="GG48" s="33"/>
      <c r="GH48" s="31">
        <v>1</v>
      </c>
      <c r="GI48" s="33"/>
      <c r="GJ48" s="33"/>
      <c r="GK48" s="33"/>
      <c r="GL48" s="33"/>
      <c r="GM48" s="33"/>
      <c r="GN48" s="33"/>
      <c r="GO48" s="33"/>
      <c r="GP48" s="33"/>
      <c r="GQ48" s="33"/>
      <c r="GR48">
        <v>1</v>
      </c>
      <c r="GS48">
        <v>1</v>
      </c>
      <c r="GU48" s="33"/>
      <c r="GV48" s="33"/>
      <c r="GW48" s="33"/>
      <c r="GX48" s="33"/>
      <c r="GY48" s="33"/>
      <c r="GZ48" s="33"/>
      <c r="HA48" s="33"/>
      <c r="HB48" s="33"/>
      <c r="HC48" s="33"/>
      <c r="HD48" s="33"/>
      <c r="HE48" s="33"/>
      <c r="HF48" s="33"/>
      <c r="HG48" s="33"/>
      <c r="HH48" s="33"/>
    </row>
    <row r="49" spans="53:231">
      <c r="BP49" s="33"/>
      <c r="BQ49" s="33"/>
      <c r="BR49" s="33"/>
      <c r="BS49" s="33"/>
      <c r="BT49" s="33"/>
      <c r="BU49" s="33"/>
      <c r="BV49" s="33"/>
      <c r="BW49" s="33"/>
      <c r="BX49" s="33"/>
      <c r="BY49" s="33"/>
      <c r="BZ49" s="33"/>
      <c r="CA49" s="33"/>
      <c r="CB49">
        <v>1</v>
      </c>
      <c r="CC49">
        <v>1</v>
      </c>
      <c r="CE49">
        <v>1</v>
      </c>
      <c r="CF49" s="33"/>
      <c r="CG49" s="33"/>
      <c r="CH49" s="33"/>
      <c r="CI49" s="33"/>
      <c r="CJ49" s="33"/>
      <c r="CK49" s="33"/>
      <c r="CL49" s="33"/>
      <c r="CM49" s="33"/>
      <c r="CN49" s="33"/>
      <c r="CO49" s="33"/>
      <c r="CP49" s="33"/>
      <c r="CQ49" s="33"/>
      <c r="CR49" s="33"/>
      <c r="CT49" s="33"/>
      <c r="CU49" s="33"/>
      <c r="CV49" s="33"/>
      <c r="CW49" s="33"/>
      <c r="CX49" s="33"/>
      <c r="CY49" s="33"/>
      <c r="CZ49" s="33"/>
      <c r="DA49" s="33"/>
      <c r="DB49" s="33"/>
      <c r="DC49" s="33"/>
      <c r="DD49" s="33"/>
      <c r="DE49" s="33"/>
      <c r="DF49" s="33"/>
      <c r="DG49" s="33"/>
      <c r="DI49" s="33"/>
      <c r="DJ49" s="33"/>
      <c r="DK49" s="33"/>
      <c r="DL49" s="33"/>
      <c r="DM49" s="33"/>
      <c r="DN49" s="33"/>
      <c r="DO49" s="33"/>
      <c r="DP49" s="33"/>
      <c r="DQ49" s="33"/>
      <c r="DR49" s="33"/>
      <c r="DS49" s="31">
        <v>1</v>
      </c>
      <c r="DT49" s="33"/>
      <c r="DU49" s="33"/>
      <c r="DV49" s="33"/>
      <c r="DX49" s="33"/>
      <c r="DY49" s="33"/>
      <c r="DZ49" s="33"/>
      <c r="EA49" s="33"/>
      <c r="EB49" s="33"/>
      <c r="EC49" s="33"/>
      <c r="ED49" s="33"/>
      <c r="EE49" s="33"/>
      <c r="EF49" s="33"/>
      <c r="EG49" s="33"/>
      <c r="EH49" s="33"/>
      <c r="EI49" s="33"/>
      <c r="EJ49" s="33"/>
      <c r="EK49" s="33"/>
      <c r="EM49" s="33"/>
      <c r="EN49" s="33"/>
      <c r="EO49" s="33"/>
      <c r="EP49" s="33"/>
      <c r="EQ49" s="33"/>
      <c r="ER49" s="33"/>
      <c r="ES49" s="33"/>
      <c r="ET49" s="33"/>
      <c r="EU49" s="33"/>
      <c r="EV49" s="33"/>
      <c r="EW49" s="33"/>
      <c r="EX49" s="33"/>
      <c r="EY49" s="33"/>
      <c r="EZ49" s="33"/>
      <c r="FB49" s="33"/>
      <c r="FC49" s="33"/>
      <c r="FD49" s="33"/>
      <c r="FE49" s="33"/>
      <c r="FF49" s="33"/>
      <c r="FG49" s="33"/>
      <c r="FH49" s="33"/>
      <c r="FI49" s="33"/>
      <c r="FJ49" s="33"/>
      <c r="FK49" s="33"/>
      <c r="FL49" s="33"/>
      <c r="FM49" s="33"/>
      <c r="FN49" s="33"/>
      <c r="FO49" s="33"/>
      <c r="FQ49" s="33"/>
      <c r="FR49" s="33"/>
      <c r="FS49" s="33"/>
      <c r="FT49" s="33"/>
      <c r="FU49" s="33"/>
      <c r="FV49" s="33"/>
      <c r="FW49" s="33"/>
      <c r="FX49" s="33"/>
      <c r="FY49" s="33"/>
      <c r="FZ49" s="33"/>
      <c r="GA49" s="33"/>
      <c r="GB49" s="33"/>
      <c r="GC49" s="33"/>
      <c r="GD49" s="33"/>
      <c r="GF49" s="33"/>
      <c r="GG49" s="33"/>
      <c r="GH49" s="33"/>
      <c r="GI49" s="33"/>
      <c r="GJ49" s="33"/>
      <c r="GK49" s="33"/>
      <c r="GL49" s="33"/>
      <c r="GM49" s="33"/>
      <c r="GN49" s="33"/>
      <c r="GO49" s="33"/>
      <c r="GP49" s="33"/>
      <c r="GQ49" s="33"/>
      <c r="GR49" s="33"/>
      <c r="GS49">
        <v>1</v>
      </c>
      <c r="GU49">
        <v>1</v>
      </c>
      <c r="GV49">
        <v>1</v>
      </c>
      <c r="GW49" s="33"/>
      <c r="GX49" s="33"/>
      <c r="GY49" s="33"/>
      <c r="GZ49" s="33"/>
      <c r="HA49" s="33"/>
      <c r="HB49" s="33"/>
      <c r="HC49" s="33"/>
      <c r="HD49" s="33"/>
      <c r="HE49" s="33"/>
      <c r="HF49" s="33"/>
      <c r="HG49" s="33"/>
      <c r="HH49" s="33"/>
    </row>
    <row r="50" spans="53:231">
      <c r="BG50" s="38" t="s">
        <v>113</v>
      </c>
      <c r="BV50" s="38">
        <v>6</v>
      </c>
      <c r="CK50" s="38" t="s">
        <v>117</v>
      </c>
      <c r="CZ50" s="38" t="s">
        <v>117</v>
      </c>
      <c r="DO50" s="38" t="s">
        <v>117</v>
      </c>
      <c r="ED50" s="38" t="s">
        <v>117</v>
      </c>
      <c r="ES50" s="38" t="s">
        <v>117</v>
      </c>
      <c r="FH50" s="38" t="s">
        <v>117</v>
      </c>
      <c r="FW50" s="38" t="s">
        <v>117</v>
      </c>
      <c r="GL50" s="38" t="s">
        <v>117</v>
      </c>
      <c r="HA50" s="38">
        <v>11</v>
      </c>
      <c r="HP50" s="38" t="s">
        <v>114</v>
      </c>
    </row>
    <row r="51" spans="53:231">
      <c r="BA51" s="33"/>
      <c r="BB51" s="33"/>
      <c r="BC51" s="33"/>
      <c r="BD51" s="33"/>
      <c r="BE51" s="33"/>
      <c r="BF51" s="33"/>
      <c r="BG51" s="33"/>
      <c r="BH51" s="33"/>
      <c r="BI51" s="33"/>
      <c r="BJ51" s="33"/>
      <c r="BK51" s="33"/>
      <c r="BL51" s="33"/>
      <c r="BM51" s="33"/>
      <c r="BN51" s="33"/>
      <c r="BP51" s="33"/>
      <c r="BQ51" s="33"/>
      <c r="BR51" s="33"/>
      <c r="BS51" s="33"/>
      <c r="BT51" s="33"/>
      <c r="BU51" s="33"/>
      <c r="BV51" s="33"/>
      <c r="BW51" s="33"/>
      <c r="BX51" s="33"/>
      <c r="BY51" s="33"/>
      <c r="BZ51">
        <v>1</v>
      </c>
      <c r="CA51">
        <v>1</v>
      </c>
      <c r="CB51">
        <v>1</v>
      </c>
      <c r="CC51">
        <v>1</v>
      </c>
      <c r="CE51" s="33"/>
      <c r="CF51" s="33"/>
      <c r="CG51" s="33"/>
      <c r="CH51" s="33"/>
      <c r="CI51" s="33"/>
      <c r="CJ51" s="33"/>
      <c r="CK51" s="33"/>
      <c r="CL51" s="33"/>
      <c r="CM51" s="33"/>
      <c r="CN51" s="33"/>
      <c r="CO51" s="33"/>
      <c r="CP51" s="33"/>
      <c r="CQ51" s="33"/>
      <c r="CR51" s="33"/>
      <c r="CT51" s="33"/>
      <c r="CU51" s="33"/>
      <c r="CV51" s="33"/>
      <c r="CW51" s="33"/>
      <c r="CX51" s="33"/>
      <c r="CY51" s="33"/>
      <c r="CZ51" s="33"/>
      <c r="DA51" s="33"/>
      <c r="DB51" s="33"/>
      <c r="DC51" s="33"/>
      <c r="DD51" s="33"/>
      <c r="DE51" s="33"/>
      <c r="DF51" s="33"/>
      <c r="DG51" s="33"/>
      <c r="DI51" s="33"/>
      <c r="DJ51" s="33"/>
      <c r="DK51" s="33"/>
      <c r="DL51" s="33"/>
      <c r="DM51" s="33"/>
      <c r="DN51" s="33"/>
      <c r="DO51" s="33"/>
      <c r="DP51" s="33"/>
      <c r="DQ51" s="33"/>
      <c r="DR51" s="33"/>
      <c r="DS51" s="33"/>
      <c r="DT51" s="33"/>
      <c r="DU51" s="33"/>
      <c r="DV51" s="33"/>
      <c r="DX51" s="33"/>
      <c r="DY51" s="33"/>
      <c r="DZ51" s="33"/>
      <c r="EA51" s="33"/>
      <c r="EB51" s="33"/>
      <c r="EC51" s="33"/>
      <c r="ED51" s="33"/>
      <c r="EE51" s="33"/>
      <c r="EF51" s="33"/>
      <c r="EG51" s="33"/>
      <c r="EH51" s="33"/>
      <c r="EI51" s="33"/>
      <c r="EJ51" s="33"/>
      <c r="EK51" s="33"/>
      <c r="EM51" s="33"/>
      <c r="EN51" s="33"/>
      <c r="EO51" s="33"/>
      <c r="EP51" s="33"/>
      <c r="EQ51" s="33"/>
      <c r="ER51" s="33"/>
      <c r="ES51" s="33"/>
      <c r="ET51" s="33"/>
      <c r="EU51" s="33"/>
      <c r="EV51" s="33"/>
      <c r="EW51" s="33"/>
      <c r="EX51" s="33"/>
      <c r="EY51" s="33"/>
      <c r="EZ51" s="33"/>
      <c r="FB51" s="33"/>
      <c r="FC51" s="33"/>
      <c r="FD51" s="33"/>
      <c r="FE51" s="33"/>
      <c r="FF51" s="33"/>
      <c r="FG51" s="33"/>
      <c r="FH51" s="33"/>
      <c r="FI51" s="33"/>
      <c r="FJ51" s="33"/>
      <c r="FK51" s="33"/>
      <c r="FL51" s="33"/>
      <c r="FM51" s="33"/>
      <c r="FN51" s="33"/>
      <c r="FO51" s="33"/>
      <c r="FQ51" s="33"/>
      <c r="FR51" s="33"/>
      <c r="FS51" s="33"/>
      <c r="FT51" s="33"/>
      <c r="FU51" s="33"/>
      <c r="FV51" s="33"/>
      <c r="FW51" s="33"/>
      <c r="FX51" s="33"/>
      <c r="FY51" s="33"/>
      <c r="FZ51" s="33"/>
      <c r="GA51" s="33"/>
      <c r="GB51" s="33"/>
      <c r="GC51" s="33"/>
      <c r="GD51" s="33"/>
      <c r="GF51" s="33"/>
      <c r="GG51" s="33"/>
      <c r="GH51" s="33"/>
      <c r="GI51" s="33"/>
      <c r="GJ51" s="33"/>
      <c r="GK51" s="33"/>
      <c r="GL51" s="33"/>
      <c r="GM51" s="33"/>
      <c r="GN51" s="33"/>
      <c r="GO51" s="33"/>
      <c r="GP51" s="33"/>
      <c r="GQ51" s="33"/>
      <c r="GR51" s="33"/>
      <c r="GS51" s="33"/>
      <c r="GU51">
        <v>1</v>
      </c>
      <c r="GV51">
        <v>1</v>
      </c>
      <c r="GW51">
        <v>1</v>
      </c>
      <c r="GX51">
        <v>1</v>
      </c>
      <c r="GY51" s="33"/>
      <c r="GZ51" s="33"/>
      <c r="HA51" s="33"/>
      <c r="HB51" s="33"/>
      <c r="HC51" s="33"/>
      <c r="HD51" s="33"/>
      <c r="HE51" s="33"/>
      <c r="HF51" s="33"/>
      <c r="HG51" s="33"/>
      <c r="HH51" s="33"/>
      <c r="HJ51" s="33"/>
      <c r="HK51" s="33"/>
      <c r="HL51" s="33"/>
      <c r="HM51" s="33"/>
      <c r="HN51" s="33"/>
      <c r="HO51" s="33"/>
      <c r="HP51" s="33"/>
      <c r="HQ51" s="33"/>
      <c r="HR51" s="33"/>
      <c r="HS51" s="33"/>
      <c r="HT51" s="33"/>
      <c r="HU51" s="33"/>
      <c r="HV51" s="33"/>
      <c r="HW51" s="33"/>
    </row>
    <row r="52" spans="53:231">
      <c r="BA52" s="33"/>
      <c r="BB52" s="33"/>
      <c r="BC52" s="33"/>
      <c r="BD52" s="33"/>
      <c r="BE52" s="33"/>
      <c r="BF52" s="33"/>
      <c r="BG52" s="33"/>
      <c r="BH52" s="33"/>
      <c r="BI52" s="33"/>
      <c r="BJ52" s="33"/>
      <c r="BK52" s="33"/>
      <c r="BL52" s="33"/>
      <c r="BM52" s="33"/>
      <c r="BN52" s="33"/>
      <c r="BP52" s="33"/>
      <c r="BQ52" s="33"/>
      <c r="BR52" s="33"/>
      <c r="BS52" s="33"/>
      <c r="BT52" s="33"/>
      <c r="BU52" s="33"/>
      <c r="BV52" s="33"/>
      <c r="BW52" s="33"/>
      <c r="BX52">
        <v>1</v>
      </c>
      <c r="BY52">
        <v>1</v>
      </c>
      <c r="BZ52">
        <v>1</v>
      </c>
      <c r="CA52">
        <v>1</v>
      </c>
      <c r="CB52" s="33"/>
      <c r="CC52" s="33"/>
      <c r="CE52" s="33"/>
      <c r="CF52" s="33"/>
      <c r="CG52" s="33"/>
      <c r="CH52" s="33"/>
      <c r="CI52" s="33"/>
      <c r="CJ52" s="33"/>
      <c r="CK52" s="33"/>
      <c r="CL52" s="33"/>
      <c r="CM52" s="33"/>
      <c r="CN52" s="33"/>
      <c r="CO52" s="33"/>
      <c r="CP52" s="33"/>
      <c r="CQ52" s="33"/>
      <c r="CR52" s="33"/>
      <c r="CT52" s="33"/>
      <c r="CU52" s="33"/>
      <c r="CV52" s="33"/>
      <c r="CW52" s="33"/>
      <c r="CX52" s="33"/>
      <c r="CY52" s="33"/>
      <c r="CZ52" s="33"/>
      <c r="DA52" s="33"/>
      <c r="DB52" s="33"/>
      <c r="DC52" s="33"/>
      <c r="DD52" s="33"/>
      <c r="DE52" s="33"/>
      <c r="DF52" s="33"/>
      <c r="DG52" s="33"/>
      <c r="DI52" s="33"/>
      <c r="DJ52" s="33"/>
      <c r="DK52" s="33"/>
      <c r="DL52" s="33"/>
      <c r="DM52" s="33"/>
      <c r="DN52" s="33"/>
      <c r="DO52" s="33"/>
      <c r="DP52" s="33"/>
      <c r="DQ52" s="33"/>
      <c r="DR52" s="33"/>
      <c r="DS52" s="33"/>
      <c r="DT52" s="33"/>
      <c r="DU52" s="33"/>
      <c r="DV52" s="33"/>
      <c r="DX52" s="33"/>
      <c r="DY52" s="33"/>
      <c r="DZ52" s="33"/>
      <c r="EA52" s="33"/>
      <c r="EB52" s="33"/>
      <c r="EC52" s="33"/>
      <c r="ED52" s="33"/>
      <c r="EE52" s="33"/>
      <c r="EF52" s="33"/>
      <c r="EG52" s="33"/>
      <c r="EH52" s="33"/>
      <c r="EI52" s="33"/>
      <c r="EJ52" s="33"/>
      <c r="EK52" s="33"/>
      <c r="EM52" s="33"/>
      <c r="EN52" s="33"/>
      <c r="EO52" s="33"/>
      <c r="EP52" s="33"/>
      <c r="EQ52" s="33"/>
      <c r="ER52" s="33"/>
      <c r="ES52" s="33"/>
      <c r="ET52" s="33"/>
      <c r="EU52" s="33"/>
      <c r="EV52" s="33"/>
      <c r="EW52" s="33"/>
      <c r="EX52" s="33"/>
      <c r="EY52" s="33"/>
      <c r="EZ52" s="33"/>
      <c r="FB52" s="33"/>
      <c r="FC52" s="33"/>
      <c r="FD52" s="33"/>
      <c r="FE52" s="33"/>
      <c r="FF52" s="33"/>
      <c r="FG52" s="33"/>
      <c r="FH52" s="33"/>
      <c r="FI52" s="33"/>
      <c r="FJ52" s="33"/>
      <c r="FK52" s="33"/>
      <c r="FL52" s="33"/>
      <c r="FM52" s="33"/>
      <c r="FN52" s="33"/>
      <c r="FO52" s="33"/>
      <c r="FQ52" s="33"/>
      <c r="FR52" s="33"/>
      <c r="FS52" s="33"/>
      <c r="FT52" s="33"/>
      <c r="FU52" s="33"/>
      <c r="FV52" s="33"/>
      <c r="FW52" s="33"/>
      <c r="FX52" s="33"/>
      <c r="FY52" s="33"/>
      <c r="FZ52" s="33"/>
      <c r="GA52" s="33"/>
      <c r="GB52" s="33"/>
      <c r="GC52" s="33"/>
      <c r="GD52" s="33"/>
      <c r="GF52" s="33"/>
      <c r="GG52" s="33"/>
      <c r="GH52" s="33"/>
      <c r="GI52" s="33"/>
      <c r="GJ52" s="33"/>
      <c r="GK52" s="33"/>
      <c r="GL52" s="33"/>
      <c r="GM52" s="33"/>
      <c r="GN52" s="33"/>
      <c r="GO52" s="33"/>
      <c r="GP52" s="33"/>
      <c r="GQ52" s="33"/>
      <c r="GR52" s="33"/>
      <c r="GS52" s="33"/>
      <c r="GU52" s="33"/>
      <c r="GV52">
        <v>1</v>
      </c>
      <c r="GW52">
        <v>1</v>
      </c>
      <c r="GX52">
        <v>1</v>
      </c>
      <c r="GY52">
        <v>1</v>
      </c>
      <c r="GZ52" s="33"/>
      <c r="HA52" s="33"/>
      <c r="HB52" s="33"/>
      <c r="HC52" s="33"/>
      <c r="HD52" s="33"/>
      <c r="HE52" s="33"/>
      <c r="HF52" s="33"/>
      <c r="HG52" s="33"/>
      <c r="HH52" s="33"/>
      <c r="HJ52" s="33"/>
      <c r="HK52" s="33"/>
      <c r="HL52" s="33"/>
      <c r="HM52" s="33"/>
      <c r="HN52" s="33"/>
      <c r="HO52" s="33"/>
      <c r="HP52" s="33"/>
      <c r="HQ52" s="33"/>
      <c r="HR52" s="33"/>
      <c r="HS52" s="33"/>
      <c r="HT52" s="33"/>
      <c r="HU52" s="33"/>
      <c r="HV52" s="33"/>
      <c r="HW52" s="33"/>
    </row>
    <row r="53" spans="53:231">
      <c r="BA53" s="33"/>
      <c r="BB53" s="33"/>
      <c r="BC53" s="33"/>
      <c r="BD53" s="33"/>
      <c r="BE53" s="33"/>
      <c r="BF53" s="33"/>
      <c r="BG53" s="33"/>
      <c r="BH53" s="33"/>
      <c r="BI53" s="33"/>
      <c r="BJ53" s="33"/>
      <c r="BK53" s="33"/>
      <c r="BL53" s="33"/>
      <c r="BM53" s="33"/>
      <c r="BN53" s="33"/>
      <c r="BP53" s="33"/>
      <c r="BQ53" s="33"/>
      <c r="BR53" s="33"/>
      <c r="BS53" s="33"/>
      <c r="BT53" s="33"/>
      <c r="BU53" s="33"/>
      <c r="BV53" s="33"/>
      <c r="BW53">
        <v>1</v>
      </c>
      <c r="BX53">
        <v>1</v>
      </c>
      <c r="BY53">
        <v>1</v>
      </c>
      <c r="BZ53" s="33"/>
      <c r="CA53" s="33"/>
      <c r="CB53" s="33"/>
      <c r="CC53" s="33"/>
      <c r="CE53" s="33"/>
      <c r="CF53" s="33"/>
      <c r="CG53" s="33"/>
      <c r="CH53" s="33"/>
      <c r="CI53" s="33"/>
      <c r="CJ53" s="33"/>
      <c r="CK53" s="31">
        <v>1</v>
      </c>
      <c r="CL53" s="33"/>
      <c r="CM53" s="33"/>
      <c r="CN53" s="33"/>
      <c r="CO53" s="33"/>
      <c r="CP53" s="33"/>
      <c r="CQ53" s="33"/>
      <c r="CR53" s="33"/>
      <c r="CT53" s="33"/>
      <c r="CU53" s="33"/>
      <c r="CV53" s="33"/>
      <c r="CW53" s="33"/>
      <c r="CX53" s="33"/>
      <c r="CY53" s="33"/>
      <c r="CZ53" s="31">
        <v>1</v>
      </c>
      <c r="DA53" s="33"/>
      <c r="DB53" s="33"/>
      <c r="DC53" s="33"/>
      <c r="DD53" s="33"/>
      <c r="DE53" s="33"/>
      <c r="DF53" s="33"/>
      <c r="DG53" s="33"/>
      <c r="DI53" s="33"/>
      <c r="DJ53" s="33"/>
      <c r="DK53" s="33"/>
      <c r="DL53" s="33"/>
      <c r="DM53" s="33"/>
      <c r="DN53" s="33"/>
      <c r="DO53" s="31">
        <v>1</v>
      </c>
      <c r="DP53" s="33"/>
      <c r="DQ53" s="33"/>
      <c r="DR53" s="33"/>
      <c r="DS53" s="33"/>
      <c r="DT53" s="33"/>
      <c r="DU53" s="33"/>
      <c r="DV53" s="33"/>
      <c r="DX53" s="33"/>
      <c r="DY53" s="33"/>
      <c r="DZ53" s="33"/>
      <c r="EA53" s="33"/>
      <c r="EB53" s="33"/>
      <c r="EC53" s="33"/>
      <c r="ED53" s="31">
        <v>1</v>
      </c>
      <c r="EE53" s="33"/>
      <c r="EF53" s="33"/>
      <c r="EG53" s="33"/>
      <c r="EH53" s="33"/>
      <c r="EI53" s="33"/>
      <c r="EJ53" s="33"/>
      <c r="EK53" s="33"/>
      <c r="EM53" s="33"/>
      <c r="EN53" s="33"/>
      <c r="EO53" s="33"/>
      <c r="EP53" s="33"/>
      <c r="EQ53" s="33"/>
      <c r="ER53" s="33"/>
      <c r="ES53" s="31">
        <v>1</v>
      </c>
      <c r="ET53" s="33"/>
      <c r="EU53" s="33"/>
      <c r="EV53" s="33"/>
      <c r="EW53" s="33"/>
      <c r="EX53" s="33"/>
      <c r="EY53" s="33"/>
      <c r="EZ53" s="33"/>
      <c r="FB53" s="33"/>
      <c r="FC53" s="33"/>
      <c r="FD53" s="33"/>
      <c r="FE53" s="33"/>
      <c r="FF53" s="33"/>
      <c r="FG53" s="33"/>
      <c r="FH53" s="31">
        <v>1</v>
      </c>
      <c r="FI53" s="33"/>
      <c r="FJ53" s="33"/>
      <c r="FK53" s="33"/>
      <c r="FL53" s="33"/>
      <c r="FM53" s="33"/>
      <c r="FN53" s="33"/>
      <c r="FO53" s="33"/>
      <c r="FQ53" s="33"/>
      <c r="FR53" s="33"/>
      <c r="FS53" s="33"/>
      <c r="FT53" s="33"/>
      <c r="FU53" s="33"/>
      <c r="FV53" s="33"/>
      <c r="FW53" s="31">
        <v>1</v>
      </c>
      <c r="FX53" s="33"/>
      <c r="FY53" s="33"/>
      <c r="FZ53" s="33"/>
      <c r="GA53" s="33"/>
      <c r="GB53" s="33"/>
      <c r="GC53" s="33"/>
      <c r="GD53" s="33"/>
      <c r="GF53" s="33"/>
      <c r="GG53" s="33"/>
      <c r="GH53" s="33"/>
      <c r="GI53" s="33"/>
      <c r="GJ53" s="33"/>
      <c r="GK53" s="33"/>
      <c r="GL53" s="31">
        <v>1</v>
      </c>
      <c r="GM53" s="33"/>
      <c r="GN53" s="33"/>
      <c r="GO53" s="33"/>
      <c r="GP53" s="33"/>
      <c r="GQ53" s="33"/>
      <c r="GR53" s="33"/>
      <c r="GS53" s="33"/>
      <c r="GU53" s="33"/>
      <c r="GV53" s="33"/>
      <c r="GW53" s="33"/>
      <c r="GX53">
        <v>1</v>
      </c>
      <c r="GY53">
        <v>1</v>
      </c>
      <c r="GZ53">
        <v>1</v>
      </c>
      <c r="HA53" s="33"/>
      <c r="HB53" s="33"/>
      <c r="HC53" s="33"/>
      <c r="HD53" s="33"/>
      <c r="HE53" s="33"/>
      <c r="HF53" s="33"/>
      <c r="HG53" s="33"/>
      <c r="HH53" s="33"/>
      <c r="HJ53" s="33"/>
      <c r="HK53" s="33"/>
      <c r="HL53" s="33"/>
      <c r="HM53" s="33"/>
      <c r="HN53" s="33"/>
      <c r="HO53" s="33"/>
      <c r="HP53" s="33"/>
      <c r="HQ53" s="33"/>
      <c r="HR53" s="33"/>
      <c r="HS53" s="33"/>
      <c r="HT53" s="33"/>
      <c r="HU53" s="33"/>
      <c r="HV53" s="33"/>
      <c r="HW53" s="33"/>
    </row>
    <row r="54" spans="53:231">
      <c r="BA54" s="33"/>
      <c r="BB54" s="33"/>
      <c r="BC54" s="33"/>
      <c r="BD54" s="33"/>
      <c r="BE54" s="33"/>
      <c r="BF54" s="33"/>
      <c r="BG54" s="33"/>
      <c r="BH54" s="33"/>
      <c r="BI54" s="33"/>
      <c r="BJ54" s="33"/>
      <c r="BK54" s="33"/>
      <c r="BL54" s="33"/>
      <c r="BM54" s="33"/>
      <c r="BN54" s="33"/>
      <c r="BP54" s="33"/>
      <c r="BQ54" s="33"/>
      <c r="BR54" s="33"/>
      <c r="BS54" s="33"/>
      <c r="BT54" s="33"/>
      <c r="BU54" s="33"/>
      <c r="BV54" s="33"/>
      <c r="BW54">
        <v>1</v>
      </c>
      <c r="BX54">
        <v>1</v>
      </c>
      <c r="BY54">
        <v>1</v>
      </c>
      <c r="BZ54" s="33"/>
      <c r="CA54" s="33"/>
      <c r="CB54" s="33"/>
      <c r="CC54" s="33"/>
      <c r="CE54" s="33"/>
      <c r="CF54" s="33"/>
      <c r="CG54" s="33"/>
      <c r="CH54" s="33"/>
      <c r="CI54" s="33"/>
      <c r="CJ54" s="33"/>
      <c r="CK54" s="33"/>
      <c r="CL54" s="33"/>
      <c r="CM54" s="33"/>
      <c r="CN54" s="33"/>
      <c r="CO54" s="31">
        <v>1</v>
      </c>
      <c r="CP54" s="33"/>
      <c r="CQ54" s="33"/>
      <c r="CR54" s="33"/>
      <c r="CT54" s="33"/>
      <c r="CU54" s="33"/>
      <c r="CV54" s="33"/>
      <c r="CW54" s="33"/>
      <c r="CX54" s="33"/>
      <c r="CY54" s="33"/>
      <c r="CZ54" s="33"/>
      <c r="DA54" s="33"/>
      <c r="DB54" s="33"/>
      <c r="DC54" s="33"/>
      <c r="DD54" s="31">
        <v>1</v>
      </c>
      <c r="DE54" s="33"/>
      <c r="DF54" s="33"/>
      <c r="DG54" s="33"/>
      <c r="DI54" s="33"/>
      <c r="DJ54" s="33"/>
      <c r="DK54" s="33"/>
      <c r="DL54" s="33"/>
      <c r="DM54" s="33"/>
      <c r="DN54" s="33"/>
      <c r="DO54" s="33"/>
      <c r="DP54" s="33"/>
      <c r="DQ54" s="33"/>
      <c r="DR54" s="33"/>
      <c r="DS54" s="31">
        <v>1</v>
      </c>
      <c r="DT54" s="33"/>
      <c r="DU54" s="33"/>
      <c r="DV54" s="33"/>
      <c r="DX54" s="33"/>
      <c r="DY54" s="33"/>
      <c r="DZ54" s="33"/>
      <c r="EA54" s="33"/>
      <c r="EB54" s="33"/>
      <c r="EC54" s="33"/>
      <c r="ED54" s="33"/>
      <c r="EE54" s="33"/>
      <c r="EF54" s="33"/>
      <c r="EG54" s="33"/>
      <c r="EH54" s="31">
        <v>1</v>
      </c>
      <c r="EI54" s="33"/>
      <c r="EJ54" s="33"/>
      <c r="EK54" s="33"/>
      <c r="EM54" s="33"/>
      <c r="EN54" s="33"/>
      <c r="EO54" s="33"/>
      <c r="EP54" s="33"/>
      <c r="EQ54" s="33"/>
      <c r="ER54" s="33"/>
      <c r="ES54" s="33"/>
      <c r="ET54" s="33"/>
      <c r="EU54" s="33"/>
      <c r="EV54" s="33"/>
      <c r="EW54" s="31">
        <v>1</v>
      </c>
      <c r="EX54" s="33"/>
      <c r="EY54" s="33"/>
      <c r="EZ54" s="33"/>
      <c r="FB54" s="33"/>
      <c r="FC54" s="33"/>
      <c r="FD54" s="33"/>
      <c r="FE54" s="33"/>
      <c r="FF54" s="33"/>
      <c r="FG54" s="33"/>
      <c r="FH54" s="33"/>
      <c r="FI54" s="33"/>
      <c r="FJ54" s="33"/>
      <c r="FK54" s="33"/>
      <c r="FL54" s="31">
        <v>1</v>
      </c>
      <c r="FM54" s="33"/>
      <c r="FN54" s="33"/>
      <c r="FO54" s="33"/>
      <c r="FQ54" s="33"/>
      <c r="FR54" s="33"/>
      <c r="FS54" s="33"/>
      <c r="FT54" s="33"/>
      <c r="FU54" s="33"/>
      <c r="FV54" s="33"/>
      <c r="FW54" s="33"/>
      <c r="FX54" s="33"/>
      <c r="FY54" s="33"/>
      <c r="FZ54" s="33"/>
      <c r="GA54" s="31">
        <v>1</v>
      </c>
      <c r="GB54" s="33"/>
      <c r="GC54" s="33"/>
      <c r="GD54" s="33"/>
      <c r="GF54" s="33"/>
      <c r="GG54" s="33"/>
      <c r="GH54" s="33"/>
      <c r="GI54" s="33"/>
      <c r="GJ54" s="33"/>
      <c r="GK54" s="33"/>
      <c r="GL54" s="33"/>
      <c r="GM54" s="33"/>
      <c r="GN54" s="33"/>
      <c r="GO54" s="33"/>
      <c r="GP54" s="31">
        <v>1</v>
      </c>
      <c r="GQ54" s="33"/>
      <c r="GR54" s="33"/>
      <c r="GS54" s="33"/>
      <c r="GU54" s="33"/>
      <c r="GV54" s="33"/>
      <c r="GW54" s="33"/>
      <c r="GX54">
        <v>1</v>
      </c>
      <c r="GY54">
        <v>1</v>
      </c>
      <c r="GZ54">
        <v>1</v>
      </c>
      <c r="HA54" s="33"/>
      <c r="HB54" s="33"/>
      <c r="HC54" s="33"/>
      <c r="HD54" s="33"/>
      <c r="HE54" s="33"/>
      <c r="HF54" s="33"/>
      <c r="HG54" s="33"/>
      <c r="HH54" s="33"/>
      <c r="HJ54" s="33"/>
      <c r="HK54" s="33"/>
      <c r="HL54" s="33"/>
      <c r="HM54" s="33"/>
      <c r="HN54" s="33"/>
      <c r="HO54" s="33"/>
      <c r="HP54" s="33"/>
      <c r="HQ54" s="33"/>
      <c r="HR54" s="33"/>
      <c r="HS54" s="33"/>
      <c r="HT54" s="33"/>
      <c r="HU54" s="33"/>
      <c r="HV54" s="33"/>
      <c r="HW54" s="33"/>
    </row>
    <row r="55" spans="53:231">
      <c r="BA55" s="33"/>
      <c r="BB55" s="33"/>
      <c r="BC55" s="33"/>
      <c r="BD55" s="33"/>
      <c r="BE55" s="33"/>
      <c r="BF55" s="33"/>
      <c r="BG55" s="33"/>
      <c r="BH55" s="33"/>
      <c r="BI55" s="33"/>
      <c r="BJ55" s="33"/>
      <c r="BK55" s="33"/>
      <c r="BL55" s="33"/>
      <c r="BM55" s="33"/>
      <c r="BN55" s="33"/>
      <c r="BP55" s="33"/>
      <c r="BQ55" s="33"/>
      <c r="BR55" s="33"/>
      <c r="BS55" s="33"/>
      <c r="BT55" s="33"/>
      <c r="BU55" s="33"/>
      <c r="BV55">
        <v>1</v>
      </c>
      <c r="BW55">
        <v>1</v>
      </c>
      <c r="BX55">
        <v>1</v>
      </c>
      <c r="BY55" s="33"/>
      <c r="BZ55" s="33"/>
      <c r="CA55" s="33"/>
      <c r="CB55" s="33"/>
      <c r="CC55" s="33"/>
      <c r="CE55" s="33"/>
      <c r="CF55" s="33"/>
      <c r="CG55" s="33"/>
      <c r="CH55" s="33"/>
      <c r="CI55" s="33"/>
      <c r="CJ55" s="33"/>
      <c r="CK55" s="33"/>
      <c r="CL55" s="33"/>
      <c r="CM55" s="33"/>
      <c r="CN55" s="33"/>
      <c r="CO55" s="33"/>
      <c r="CP55" s="33"/>
      <c r="CQ55" s="33"/>
      <c r="CR55" s="33"/>
      <c r="CT55" s="33"/>
      <c r="CU55" s="33"/>
      <c r="CV55" s="33"/>
      <c r="CW55" s="33"/>
      <c r="CX55" s="33"/>
      <c r="CY55" s="33"/>
      <c r="CZ55" s="33"/>
      <c r="DA55" s="33"/>
      <c r="DB55" s="33"/>
      <c r="DC55" s="33"/>
      <c r="DD55" s="33"/>
      <c r="DE55" s="33"/>
      <c r="DF55" s="33"/>
      <c r="DG55" s="33"/>
      <c r="DI55" s="33"/>
      <c r="DJ55" s="33"/>
      <c r="DK55" s="33"/>
      <c r="DL55" s="33"/>
      <c r="DM55" s="33"/>
      <c r="DN55" s="33"/>
      <c r="DO55" s="33"/>
      <c r="DP55" s="33"/>
      <c r="DQ55" s="33"/>
      <c r="DR55" s="33"/>
      <c r="DS55" s="33"/>
      <c r="DT55" s="33"/>
      <c r="DU55" s="33"/>
      <c r="DV55" s="33"/>
      <c r="DX55" s="33"/>
      <c r="DY55" s="33"/>
      <c r="DZ55" s="33"/>
      <c r="EA55" s="33"/>
      <c r="EB55" s="33"/>
      <c r="EC55" s="33"/>
      <c r="ED55" s="33"/>
      <c r="EE55" s="33"/>
      <c r="EF55" s="33"/>
      <c r="EG55" s="33"/>
      <c r="EH55" s="33"/>
      <c r="EI55" s="33"/>
      <c r="EJ55" s="33"/>
      <c r="EK55" s="33"/>
      <c r="EM55" s="33"/>
      <c r="EN55" s="33"/>
      <c r="EO55" s="33"/>
      <c r="EP55" s="33"/>
      <c r="EQ55" s="33"/>
      <c r="ER55" s="33"/>
      <c r="ES55" s="33"/>
      <c r="ET55" s="33"/>
      <c r="EU55" s="33"/>
      <c r="EV55" s="33"/>
      <c r="EW55" s="33"/>
      <c r="EX55" s="33"/>
      <c r="EY55" s="33"/>
      <c r="EZ55" s="33"/>
      <c r="FB55" s="33"/>
      <c r="FC55" s="33"/>
      <c r="FD55" s="33"/>
      <c r="FE55" s="33"/>
      <c r="FF55" s="33"/>
      <c r="FG55" s="33"/>
      <c r="FH55" s="33"/>
      <c r="FI55" s="33"/>
      <c r="FJ55" s="33"/>
      <c r="FK55" s="33"/>
      <c r="FL55" s="33"/>
      <c r="FM55" s="33"/>
      <c r="FN55" s="33"/>
      <c r="FO55" s="33"/>
      <c r="FQ55" s="33"/>
      <c r="FR55" s="33"/>
      <c r="FS55" s="33"/>
      <c r="FT55" s="33"/>
      <c r="FU55" s="33"/>
      <c r="FV55" s="33"/>
      <c r="FW55" s="33"/>
      <c r="FX55" s="33"/>
      <c r="FY55" s="33"/>
      <c r="FZ55" s="33"/>
      <c r="GA55" s="33"/>
      <c r="GB55" s="33"/>
      <c r="GC55" s="33"/>
      <c r="GD55" s="33"/>
      <c r="GF55" s="33"/>
      <c r="GG55" s="33"/>
      <c r="GH55" s="33"/>
      <c r="GI55" s="33"/>
      <c r="GJ55" s="33"/>
      <c r="GK55" s="33"/>
      <c r="GL55" s="33"/>
      <c r="GM55" s="33"/>
      <c r="GN55" s="33"/>
      <c r="GO55" s="33"/>
      <c r="GP55" s="33"/>
      <c r="GQ55" s="33"/>
      <c r="GR55" s="33"/>
      <c r="GS55" s="33"/>
      <c r="GU55" s="33"/>
      <c r="GV55" s="33"/>
      <c r="GW55" s="33"/>
      <c r="GX55" s="33"/>
      <c r="GY55" s="33"/>
      <c r="GZ55">
        <v>1</v>
      </c>
      <c r="HA55">
        <v>1</v>
      </c>
      <c r="HB55" s="33"/>
      <c r="HC55" s="33"/>
      <c r="HD55" s="33"/>
      <c r="HE55" s="33"/>
      <c r="HF55" s="33"/>
      <c r="HG55" s="33"/>
      <c r="HH55" s="33"/>
      <c r="HJ55" s="33"/>
      <c r="HK55" s="33"/>
      <c r="HL55" s="33"/>
      <c r="HM55" s="33"/>
      <c r="HN55" s="33"/>
      <c r="HO55" s="33"/>
      <c r="HP55" s="33"/>
      <c r="HQ55" s="33"/>
      <c r="HR55" s="33"/>
      <c r="HS55" s="33"/>
      <c r="HT55" s="33"/>
      <c r="HU55" s="33"/>
      <c r="HV55" s="33"/>
      <c r="HW55" s="33"/>
    </row>
    <row r="56" spans="53:231">
      <c r="BA56" s="33"/>
      <c r="BB56" s="33"/>
      <c r="BC56" s="33"/>
      <c r="BD56" s="33"/>
      <c r="BE56" s="33"/>
      <c r="BF56" s="33"/>
      <c r="BG56" s="33"/>
      <c r="BH56" s="33"/>
      <c r="BI56" s="33"/>
      <c r="BJ56" s="33"/>
      <c r="BK56" s="33"/>
      <c r="BL56" s="33"/>
      <c r="BM56" s="33"/>
      <c r="BN56" s="33"/>
      <c r="BP56" s="33"/>
      <c r="BQ56" s="33"/>
      <c r="BR56" s="33"/>
      <c r="BS56" s="33"/>
      <c r="BT56">
        <v>1</v>
      </c>
      <c r="BU56">
        <v>1</v>
      </c>
      <c r="BV56">
        <v>1</v>
      </c>
      <c r="BW56">
        <v>1</v>
      </c>
      <c r="BX56">
        <v>1</v>
      </c>
      <c r="BY56" s="33"/>
      <c r="BZ56" s="33"/>
      <c r="CA56" s="33"/>
      <c r="CB56" s="33"/>
      <c r="CC56" s="33"/>
      <c r="CE56" s="33"/>
      <c r="CF56" s="33"/>
      <c r="CG56" s="33"/>
      <c r="CH56" s="33"/>
      <c r="CI56" s="33"/>
      <c r="CJ56" s="33"/>
      <c r="CK56" s="33"/>
      <c r="CL56" s="33"/>
      <c r="CM56" s="33"/>
      <c r="CN56" s="33"/>
      <c r="CO56" s="33"/>
      <c r="CP56" s="33"/>
      <c r="CQ56" s="33"/>
      <c r="CR56" s="33"/>
      <c r="CT56" s="33"/>
      <c r="CU56" s="33"/>
      <c r="CV56" s="33"/>
      <c r="CW56" s="33"/>
      <c r="CX56" s="33"/>
      <c r="CY56" s="33"/>
      <c r="CZ56" s="33"/>
      <c r="DA56" s="33"/>
      <c r="DB56" s="33"/>
      <c r="DC56" s="33"/>
      <c r="DD56" s="33"/>
      <c r="DE56" s="33"/>
      <c r="DF56" s="33"/>
      <c r="DG56" s="33"/>
      <c r="DI56" s="33"/>
      <c r="DJ56" s="33"/>
      <c r="DK56" s="33"/>
      <c r="DL56" s="33"/>
      <c r="DM56" s="33"/>
      <c r="DN56" s="33"/>
      <c r="DO56" s="33"/>
      <c r="DP56" s="33"/>
      <c r="DQ56" s="33"/>
      <c r="DR56" s="33"/>
      <c r="DS56" s="33"/>
      <c r="DT56" s="33"/>
      <c r="DU56" s="33"/>
      <c r="DV56" s="33"/>
      <c r="DX56" s="33"/>
      <c r="DY56" s="33"/>
      <c r="DZ56" s="33"/>
      <c r="EA56" s="33"/>
      <c r="EB56" s="33"/>
      <c r="EC56" s="33"/>
      <c r="ED56" s="33"/>
      <c r="EE56" s="33"/>
      <c r="EF56" s="33"/>
      <c r="EG56" s="33"/>
      <c r="EH56" s="33"/>
      <c r="EI56" s="33"/>
      <c r="EJ56" s="33"/>
      <c r="EK56" s="33"/>
      <c r="EM56" s="33"/>
      <c r="EN56" s="33"/>
      <c r="EO56" s="33"/>
      <c r="EP56" s="33"/>
      <c r="EQ56" s="33"/>
      <c r="ER56" s="33"/>
      <c r="ES56" s="33"/>
      <c r="ET56" s="33"/>
      <c r="EU56" s="33"/>
      <c r="EV56" s="33"/>
      <c r="EW56" s="33"/>
      <c r="EX56" s="33"/>
      <c r="EY56" s="33"/>
      <c r="EZ56" s="33"/>
      <c r="FB56" s="33"/>
      <c r="FC56" s="33"/>
      <c r="FD56" s="33"/>
      <c r="FE56" s="33"/>
      <c r="FF56" s="33"/>
      <c r="FG56" s="33"/>
      <c r="FH56" s="33"/>
      <c r="FI56" s="33"/>
      <c r="FJ56" s="33"/>
      <c r="FK56" s="33"/>
      <c r="FL56" s="33"/>
      <c r="FM56" s="33"/>
      <c r="FN56" s="33"/>
      <c r="FO56" s="33"/>
      <c r="FQ56" s="33"/>
      <c r="FR56" s="33"/>
      <c r="FS56" s="33"/>
      <c r="FT56" s="33"/>
      <c r="FU56" s="33"/>
      <c r="FV56" s="33"/>
      <c r="FW56" s="33"/>
      <c r="FX56" s="33"/>
      <c r="FY56" s="33"/>
      <c r="FZ56" s="33"/>
      <c r="GA56" s="33"/>
      <c r="GB56" s="33"/>
      <c r="GC56" s="33"/>
      <c r="GD56" s="33"/>
      <c r="GF56" s="33"/>
      <c r="GG56" s="33"/>
      <c r="GH56" s="33"/>
      <c r="GI56" s="33"/>
      <c r="GJ56" s="33"/>
      <c r="GK56" s="33"/>
      <c r="GL56" s="33"/>
      <c r="GM56" s="33"/>
      <c r="GN56" s="33"/>
      <c r="GO56" s="33"/>
      <c r="GP56" s="33"/>
      <c r="GQ56" s="33"/>
      <c r="GR56" s="33"/>
      <c r="GS56" s="33"/>
      <c r="GU56" s="33"/>
      <c r="GV56" s="33"/>
      <c r="GW56" s="33"/>
      <c r="GX56" s="33"/>
      <c r="GY56" s="33"/>
      <c r="GZ56" s="33"/>
      <c r="HA56">
        <v>1</v>
      </c>
      <c r="HB56">
        <v>1</v>
      </c>
      <c r="HC56" s="33"/>
      <c r="HD56" s="33"/>
      <c r="HE56" s="33"/>
      <c r="HF56" s="33"/>
      <c r="HG56" s="33"/>
      <c r="HH56" s="33"/>
      <c r="HJ56" s="33"/>
      <c r="HK56" s="33"/>
      <c r="HL56" s="33"/>
      <c r="HM56" s="33"/>
      <c r="HN56" s="33"/>
      <c r="HO56" s="33"/>
      <c r="HP56" s="33"/>
      <c r="HQ56" s="33"/>
      <c r="HR56" s="33"/>
      <c r="HS56" s="33"/>
      <c r="HT56" s="33"/>
      <c r="HU56" s="33"/>
      <c r="HV56" s="33"/>
      <c r="HW56" s="33"/>
    </row>
    <row r="57" spans="53:231">
      <c r="BA57" s="33"/>
      <c r="BB57" s="33"/>
      <c r="BC57" s="33"/>
      <c r="BD57" s="33"/>
      <c r="BE57" s="33"/>
      <c r="BF57" s="33"/>
      <c r="BG57" s="33"/>
      <c r="BH57" s="33"/>
      <c r="BI57" s="33"/>
      <c r="BJ57" s="33"/>
      <c r="BK57" s="33"/>
      <c r="BL57" s="33"/>
      <c r="BM57" s="33"/>
      <c r="BN57" s="33"/>
      <c r="BP57" s="33"/>
      <c r="BQ57" s="33"/>
      <c r="BR57" s="33"/>
      <c r="BS57">
        <v>1</v>
      </c>
      <c r="BT57">
        <v>1</v>
      </c>
      <c r="BU57">
        <v>1</v>
      </c>
      <c r="BV57">
        <v>1</v>
      </c>
      <c r="BW57" s="33"/>
      <c r="BX57" s="33"/>
      <c r="BY57" s="33"/>
      <c r="BZ57" s="33"/>
      <c r="CA57" s="33"/>
      <c r="CB57" s="33"/>
      <c r="CC57" s="33"/>
      <c r="CE57" s="33"/>
      <c r="CF57" s="33"/>
      <c r="CG57" s="31">
        <v>1</v>
      </c>
      <c r="CH57" s="33"/>
      <c r="CI57" s="33"/>
      <c r="CJ57" s="33"/>
      <c r="CK57" s="33"/>
      <c r="CL57" s="33"/>
      <c r="CM57" s="33"/>
      <c r="CN57" s="33"/>
      <c r="CO57" s="33"/>
      <c r="CP57" s="33"/>
      <c r="CQ57" s="33"/>
      <c r="CR57" s="33"/>
      <c r="CT57" s="33"/>
      <c r="CU57" s="33"/>
      <c r="CV57" s="31">
        <v>1</v>
      </c>
      <c r="CW57" s="33"/>
      <c r="CX57" s="33"/>
      <c r="CY57" s="33"/>
      <c r="CZ57" s="33"/>
      <c r="DA57" s="33"/>
      <c r="DB57" s="33"/>
      <c r="DC57" s="33"/>
      <c r="DD57" s="33"/>
      <c r="DE57" s="33"/>
      <c r="DF57" s="33"/>
      <c r="DG57" s="33"/>
      <c r="DI57" s="33"/>
      <c r="DJ57" s="33"/>
      <c r="DK57" s="31">
        <v>1</v>
      </c>
      <c r="DL57" s="33"/>
      <c r="DM57" s="33"/>
      <c r="DN57" s="33"/>
      <c r="DO57" s="33"/>
      <c r="DP57" s="33"/>
      <c r="DQ57" s="33"/>
      <c r="DR57" s="33"/>
      <c r="DS57" s="33"/>
      <c r="DT57" s="33"/>
      <c r="DU57" s="33"/>
      <c r="DV57" s="33"/>
      <c r="DX57" s="33"/>
      <c r="DY57" s="33"/>
      <c r="DZ57" s="31">
        <v>1</v>
      </c>
      <c r="EA57" s="33"/>
      <c r="EB57" s="33"/>
      <c r="EC57" s="33"/>
      <c r="ED57" s="33"/>
      <c r="EE57" s="33"/>
      <c r="EF57" s="33"/>
      <c r="EG57" s="33"/>
      <c r="EH57" s="33"/>
      <c r="EI57" s="33"/>
      <c r="EJ57" s="33"/>
      <c r="EK57" s="33"/>
      <c r="EM57" s="33"/>
      <c r="EN57" s="33"/>
      <c r="EO57" s="31">
        <v>1</v>
      </c>
      <c r="EP57" s="33"/>
      <c r="EQ57" s="33"/>
      <c r="ER57" s="33"/>
      <c r="ES57" s="33"/>
      <c r="ET57" s="33"/>
      <c r="EU57" s="33"/>
      <c r="EV57" s="33"/>
      <c r="EW57" s="33"/>
      <c r="EX57" s="33"/>
      <c r="EY57" s="33"/>
      <c r="EZ57" s="33"/>
      <c r="FB57" s="33"/>
      <c r="FC57" s="33"/>
      <c r="FD57" s="31">
        <v>1</v>
      </c>
      <c r="FE57" s="33"/>
      <c r="FF57" s="33"/>
      <c r="FG57" s="33"/>
      <c r="FH57" s="33"/>
      <c r="FI57" s="33"/>
      <c r="FJ57" s="33"/>
      <c r="FK57" s="33"/>
      <c r="FL57" s="33"/>
      <c r="FM57" s="33"/>
      <c r="FN57" s="33"/>
      <c r="FO57" s="33"/>
      <c r="FQ57" s="33"/>
      <c r="FR57" s="33"/>
      <c r="FS57" s="31">
        <v>1</v>
      </c>
      <c r="FT57" s="33"/>
      <c r="FU57" s="33"/>
      <c r="FV57" s="33"/>
      <c r="FW57" s="33"/>
      <c r="FX57" s="33"/>
      <c r="FY57" s="33"/>
      <c r="FZ57" s="33"/>
      <c r="GA57" s="33"/>
      <c r="GB57" s="33"/>
      <c r="GC57" s="33"/>
      <c r="GD57" s="33"/>
      <c r="GF57" s="33"/>
      <c r="GG57" s="33"/>
      <c r="GH57" s="31">
        <v>1</v>
      </c>
      <c r="GI57" s="33"/>
      <c r="GJ57" s="33"/>
      <c r="GK57" s="33"/>
      <c r="GL57" s="33"/>
      <c r="GM57" s="33"/>
      <c r="GN57" s="33"/>
      <c r="GO57" s="33"/>
      <c r="GP57" s="33"/>
      <c r="GQ57" s="33"/>
      <c r="GR57" s="33"/>
      <c r="GS57" s="33"/>
      <c r="GU57" s="33"/>
      <c r="GV57" s="33"/>
      <c r="GW57" s="33"/>
      <c r="GX57" s="33"/>
      <c r="GY57" s="33"/>
      <c r="GZ57" s="33"/>
      <c r="HA57">
        <v>1</v>
      </c>
      <c r="HB57">
        <v>1</v>
      </c>
      <c r="HC57">
        <v>1</v>
      </c>
      <c r="HD57" s="33"/>
      <c r="HE57" s="33"/>
      <c r="HF57" s="33"/>
      <c r="HG57" s="33"/>
      <c r="HH57" s="33"/>
      <c r="HJ57" s="33"/>
      <c r="HK57" s="33"/>
      <c r="HL57" s="33"/>
      <c r="HM57" s="33"/>
      <c r="HN57" s="33"/>
      <c r="HO57" s="33"/>
      <c r="HP57" s="33"/>
      <c r="HQ57" s="33"/>
      <c r="HR57" s="33"/>
      <c r="HS57" s="33"/>
      <c r="HT57" s="33"/>
      <c r="HU57" s="33"/>
      <c r="HV57" s="33"/>
      <c r="HW57" s="33"/>
    </row>
    <row r="58" spans="53:231">
      <c r="BA58" s="33"/>
      <c r="BB58" s="33"/>
      <c r="BC58" s="33"/>
      <c r="BD58" s="33"/>
      <c r="BE58" s="33"/>
      <c r="BF58" s="33"/>
      <c r="BG58" s="33"/>
      <c r="BH58" s="33"/>
      <c r="BI58" s="33"/>
      <c r="BJ58" s="33"/>
      <c r="BK58" s="33"/>
      <c r="BL58" s="33"/>
      <c r="BM58" s="33"/>
      <c r="BN58" s="33"/>
      <c r="BP58" s="33"/>
      <c r="BQ58" s="33"/>
      <c r="BR58" s="33"/>
      <c r="BS58">
        <v>1</v>
      </c>
      <c r="BT58">
        <v>1</v>
      </c>
      <c r="BU58" s="33"/>
      <c r="BV58" s="33"/>
      <c r="BW58" s="33"/>
      <c r="BX58" s="33"/>
      <c r="BY58" s="33"/>
      <c r="BZ58" s="31">
        <v>1</v>
      </c>
      <c r="CA58" s="33"/>
      <c r="CB58" s="33"/>
      <c r="CC58" s="33"/>
      <c r="CE58" s="33"/>
      <c r="CF58" s="33"/>
      <c r="CG58" s="33"/>
      <c r="CH58" s="33"/>
      <c r="CI58" s="33"/>
      <c r="CJ58" s="33"/>
      <c r="CK58" s="31">
        <v>1</v>
      </c>
      <c r="CL58" s="33"/>
      <c r="CM58" s="33"/>
      <c r="CN58" s="33"/>
      <c r="CO58" s="33"/>
      <c r="CP58" s="33"/>
      <c r="CQ58" s="33"/>
      <c r="CR58" s="33"/>
      <c r="CT58" s="33"/>
      <c r="CU58" s="33"/>
      <c r="CV58" s="33"/>
      <c r="CW58" s="33"/>
      <c r="CX58" s="33"/>
      <c r="CY58" s="33"/>
      <c r="CZ58" s="31">
        <v>1</v>
      </c>
      <c r="DA58" s="33"/>
      <c r="DB58" s="33"/>
      <c r="DC58" s="33"/>
      <c r="DD58" s="33"/>
      <c r="DE58" s="33"/>
      <c r="DF58" s="33"/>
      <c r="DG58" s="33"/>
      <c r="DI58" s="33"/>
      <c r="DJ58" s="33"/>
      <c r="DK58" s="33"/>
      <c r="DL58" s="33"/>
      <c r="DM58" s="33"/>
      <c r="DN58" s="33"/>
      <c r="DO58" s="31">
        <v>1</v>
      </c>
      <c r="DP58" s="33"/>
      <c r="DQ58" s="33"/>
      <c r="DR58" s="33"/>
      <c r="DS58" s="33"/>
      <c r="DT58" s="33"/>
      <c r="DU58" s="33"/>
      <c r="DV58" s="33"/>
      <c r="DX58" s="33"/>
      <c r="DY58" s="33"/>
      <c r="DZ58" s="33"/>
      <c r="EA58" s="33"/>
      <c r="EB58" s="33"/>
      <c r="EC58" s="33"/>
      <c r="ED58" s="31">
        <v>1</v>
      </c>
      <c r="EE58" s="33"/>
      <c r="EF58" s="33"/>
      <c r="EG58" s="33"/>
      <c r="EH58" s="33"/>
      <c r="EI58" s="33"/>
      <c r="EJ58" s="33"/>
      <c r="EK58" s="33"/>
      <c r="EM58" s="33"/>
      <c r="EN58" s="33"/>
      <c r="EO58" s="33"/>
      <c r="EP58" s="33"/>
      <c r="EQ58" s="33"/>
      <c r="ER58" s="33"/>
      <c r="ES58" s="31">
        <v>1</v>
      </c>
      <c r="ET58" s="33"/>
      <c r="EU58" s="33"/>
      <c r="EV58" s="33"/>
      <c r="EW58" s="33"/>
      <c r="EX58" s="33"/>
      <c r="EY58" s="33"/>
      <c r="EZ58" s="33"/>
      <c r="FB58" s="33"/>
      <c r="FC58" s="33"/>
      <c r="FD58" s="33"/>
      <c r="FE58" s="33"/>
      <c r="FF58" s="33"/>
      <c r="FG58" s="33"/>
      <c r="FH58" s="31">
        <v>1</v>
      </c>
      <c r="FI58" s="33"/>
      <c r="FJ58" s="33"/>
      <c r="FK58" s="33"/>
      <c r="FL58" s="33"/>
      <c r="FM58" s="33"/>
      <c r="FN58" s="33"/>
      <c r="FO58" s="33"/>
      <c r="FQ58" s="33"/>
      <c r="FR58" s="33"/>
      <c r="FS58" s="33"/>
      <c r="FT58" s="33"/>
      <c r="FU58" s="33"/>
      <c r="FV58" s="33"/>
      <c r="FW58" s="31">
        <v>1</v>
      </c>
      <c r="FX58" s="33"/>
      <c r="FY58" s="33"/>
      <c r="FZ58" s="33"/>
      <c r="GA58" s="33"/>
      <c r="GB58" s="33"/>
      <c r="GC58" s="33"/>
      <c r="GD58" s="33"/>
      <c r="GF58" s="33"/>
      <c r="GG58" s="33"/>
      <c r="GH58" s="33"/>
      <c r="GI58" s="33"/>
      <c r="GJ58" s="33"/>
      <c r="GK58" s="33"/>
      <c r="GL58" s="31">
        <v>1</v>
      </c>
      <c r="GM58" s="33"/>
      <c r="GN58" s="33"/>
      <c r="GO58" s="33"/>
      <c r="GP58" s="33"/>
      <c r="GQ58" s="33"/>
      <c r="GR58" s="33"/>
      <c r="GS58" s="33"/>
      <c r="GU58" s="33"/>
      <c r="GV58" s="33"/>
      <c r="GW58" s="33"/>
      <c r="GX58" s="33"/>
      <c r="GY58" s="33"/>
      <c r="GZ58" s="33"/>
      <c r="HA58" s="33"/>
      <c r="HB58">
        <v>1</v>
      </c>
      <c r="HC58">
        <v>1</v>
      </c>
      <c r="HD58" s="33"/>
      <c r="HE58" s="33"/>
      <c r="HF58" s="33"/>
      <c r="HG58" s="33"/>
      <c r="HH58" s="33"/>
      <c r="HJ58" s="33"/>
      <c r="HK58" s="33"/>
      <c r="HL58" s="33"/>
      <c r="HM58" s="33"/>
      <c r="HN58" s="33"/>
      <c r="HO58" s="33"/>
      <c r="HP58" s="33"/>
      <c r="HQ58" s="33"/>
      <c r="HR58" s="33"/>
      <c r="HS58" s="33"/>
      <c r="HT58" s="33"/>
      <c r="HU58" s="33"/>
      <c r="HV58" s="33"/>
      <c r="HW58" s="33"/>
    </row>
    <row r="59" spans="53:231">
      <c r="BA59" s="33"/>
      <c r="BB59" s="33"/>
      <c r="BC59" s="33"/>
      <c r="BD59" s="33"/>
      <c r="BE59" s="33"/>
      <c r="BF59" s="33"/>
      <c r="BG59" s="33"/>
      <c r="BH59" s="33"/>
      <c r="BI59" s="33"/>
      <c r="BJ59" s="33"/>
      <c r="BK59" s="33"/>
      <c r="BL59" s="33"/>
      <c r="BM59" s="33"/>
      <c r="BN59" s="33"/>
      <c r="BP59" s="33"/>
      <c r="BQ59" s="33"/>
      <c r="BR59">
        <v>1</v>
      </c>
      <c r="BS59">
        <v>1</v>
      </c>
      <c r="BT59">
        <v>1</v>
      </c>
      <c r="BU59" s="33"/>
      <c r="BV59" s="33"/>
      <c r="BW59" s="33"/>
      <c r="BX59" s="33"/>
      <c r="BY59" s="33"/>
      <c r="BZ59" s="33"/>
      <c r="CA59" s="33"/>
      <c r="CB59" s="33"/>
      <c r="CC59" s="33"/>
      <c r="CE59" s="33"/>
      <c r="CF59" s="33"/>
      <c r="CG59" s="33"/>
      <c r="CH59" s="33"/>
      <c r="CI59" s="33"/>
      <c r="CJ59" s="33"/>
      <c r="CK59" s="33"/>
      <c r="CL59" s="33"/>
      <c r="CM59" s="33"/>
      <c r="CN59" s="33"/>
      <c r="CO59" s="33"/>
      <c r="CP59" s="33"/>
      <c r="CQ59" s="33"/>
      <c r="CR59" s="33"/>
      <c r="CT59" s="33"/>
      <c r="CU59" s="33"/>
      <c r="CV59" s="33"/>
      <c r="CW59" s="33"/>
      <c r="CX59" s="33"/>
      <c r="CY59" s="33"/>
      <c r="CZ59" s="33"/>
      <c r="DA59" s="33"/>
      <c r="DB59" s="33"/>
      <c r="DC59" s="33"/>
      <c r="DD59" s="33"/>
      <c r="DE59" s="33"/>
      <c r="DF59" s="33"/>
      <c r="DG59" s="33"/>
      <c r="DI59" s="33"/>
      <c r="DJ59" s="33"/>
      <c r="DK59" s="33"/>
      <c r="DL59" s="33"/>
      <c r="DM59" s="33"/>
      <c r="DN59" s="33"/>
      <c r="DO59" s="33"/>
      <c r="DP59" s="33"/>
      <c r="DQ59" s="33"/>
      <c r="DR59" s="33"/>
      <c r="DS59" s="33"/>
      <c r="DT59" s="33"/>
      <c r="DU59" s="33"/>
      <c r="DV59" s="33"/>
      <c r="DX59" s="33"/>
      <c r="DY59" s="33"/>
      <c r="DZ59" s="33"/>
      <c r="EA59" s="33"/>
      <c r="EB59" s="33"/>
      <c r="EC59" s="33"/>
      <c r="ED59" s="33"/>
      <c r="EE59" s="33"/>
      <c r="EF59" s="33"/>
      <c r="EG59" s="33"/>
      <c r="EH59" s="33"/>
      <c r="EI59" s="33"/>
      <c r="EJ59" s="33"/>
      <c r="EK59" s="33"/>
      <c r="EM59" s="33"/>
      <c r="EN59" s="33"/>
      <c r="EO59" s="33"/>
      <c r="EP59" s="33"/>
      <c r="EQ59" s="33"/>
      <c r="ER59" s="33"/>
      <c r="ES59" s="33"/>
      <c r="ET59" s="33"/>
      <c r="EU59" s="33"/>
      <c r="EV59" s="33"/>
      <c r="EW59" s="33"/>
      <c r="EX59" s="33"/>
      <c r="EY59" s="33"/>
      <c r="EZ59" s="33"/>
      <c r="FB59" s="33"/>
      <c r="FC59" s="33"/>
      <c r="FD59" s="33"/>
      <c r="FE59" s="33"/>
      <c r="FF59" s="33"/>
      <c r="FG59" s="33"/>
      <c r="FH59" s="33"/>
      <c r="FI59" s="33"/>
      <c r="FJ59" s="33"/>
      <c r="FK59" s="33"/>
      <c r="FL59" s="33"/>
      <c r="FM59" s="33"/>
      <c r="FN59" s="33"/>
      <c r="FO59" s="33"/>
      <c r="FQ59" s="33"/>
      <c r="FR59" s="33"/>
      <c r="FS59" s="33"/>
      <c r="FT59" s="33"/>
      <c r="FU59" s="33"/>
      <c r="FV59" s="33"/>
      <c r="FW59" s="33"/>
      <c r="FX59" s="33"/>
      <c r="FY59" s="33"/>
      <c r="FZ59" s="33"/>
      <c r="GA59" s="33"/>
      <c r="GB59" s="33"/>
      <c r="GC59" s="33"/>
      <c r="GD59" s="33"/>
      <c r="GF59" s="33"/>
      <c r="GG59" s="33"/>
      <c r="GH59" s="33"/>
      <c r="GI59" s="33"/>
      <c r="GJ59" s="33"/>
      <c r="GK59" s="33"/>
      <c r="GL59" s="33"/>
      <c r="GM59" s="33"/>
      <c r="GN59" s="33"/>
      <c r="GO59" s="33"/>
      <c r="GP59" s="33"/>
      <c r="GQ59" s="33"/>
      <c r="GR59" s="33"/>
      <c r="GS59" s="33"/>
      <c r="GU59" s="33"/>
      <c r="GV59" s="33"/>
      <c r="GW59" s="31">
        <v>1</v>
      </c>
      <c r="GX59" s="33"/>
      <c r="GY59" s="33"/>
      <c r="GZ59" s="33"/>
      <c r="HA59" s="33"/>
      <c r="HB59">
        <v>1</v>
      </c>
      <c r="HC59">
        <v>1</v>
      </c>
      <c r="HD59" s="33"/>
      <c r="HE59" s="33"/>
      <c r="HF59" s="33"/>
      <c r="HG59" s="33"/>
      <c r="HH59" s="33"/>
      <c r="HJ59" s="33"/>
      <c r="HK59" s="33"/>
      <c r="HL59" s="33"/>
      <c r="HM59" s="33"/>
      <c r="HN59" s="33"/>
      <c r="HO59" s="33"/>
      <c r="HP59" s="33"/>
      <c r="HQ59" s="33"/>
      <c r="HR59" s="33"/>
      <c r="HS59" s="33"/>
      <c r="HT59" s="33"/>
      <c r="HU59" s="33"/>
      <c r="HV59" s="33"/>
      <c r="HW59" s="33"/>
    </row>
    <row r="60" spans="53:231">
      <c r="BA60" s="33"/>
      <c r="BB60" s="33"/>
      <c r="BC60" s="33"/>
      <c r="BD60" s="33"/>
      <c r="BE60" s="33"/>
      <c r="BF60" s="33"/>
      <c r="BG60" s="33"/>
      <c r="BH60" s="33"/>
      <c r="BI60" s="33"/>
      <c r="BJ60" s="33"/>
      <c r="BK60" s="33"/>
      <c r="BL60" s="33"/>
      <c r="BM60" s="33"/>
      <c r="BN60" s="33"/>
      <c r="BP60" s="33"/>
      <c r="BQ60" s="33"/>
      <c r="BR60">
        <v>1</v>
      </c>
      <c r="BS60">
        <v>1</v>
      </c>
      <c r="BT60" s="33"/>
      <c r="BU60" s="33"/>
      <c r="BV60" s="33"/>
      <c r="BW60" s="33"/>
      <c r="BX60" s="33"/>
      <c r="BY60" s="33"/>
      <c r="BZ60" s="33"/>
      <c r="CA60" s="33"/>
      <c r="CB60" s="33"/>
      <c r="CC60" s="33"/>
      <c r="CE60" s="33"/>
      <c r="CF60" s="33"/>
      <c r="CG60" s="33"/>
      <c r="CH60" s="33"/>
      <c r="CI60" s="33"/>
      <c r="CJ60" s="33"/>
      <c r="CK60" s="33"/>
      <c r="CL60" s="33"/>
      <c r="CM60" s="33"/>
      <c r="CN60" s="33"/>
      <c r="CO60" s="33"/>
      <c r="CP60" s="33"/>
      <c r="CQ60" s="31">
        <v>1</v>
      </c>
      <c r="CR60" s="33"/>
      <c r="CT60" s="33"/>
      <c r="CU60" s="33"/>
      <c r="CV60" s="33"/>
      <c r="CW60" s="33"/>
      <c r="CX60" s="33"/>
      <c r="CY60" s="33"/>
      <c r="CZ60" s="33"/>
      <c r="DA60" s="33"/>
      <c r="DB60" s="33"/>
      <c r="DC60" s="33"/>
      <c r="DD60" s="33"/>
      <c r="DE60" s="33"/>
      <c r="DF60" s="31">
        <v>1</v>
      </c>
      <c r="DG60" s="33"/>
      <c r="DI60" s="33"/>
      <c r="DJ60" s="33"/>
      <c r="DK60" s="33"/>
      <c r="DL60" s="33"/>
      <c r="DM60" s="33"/>
      <c r="DN60" s="33"/>
      <c r="DO60" s="33"/>
      <c r="DP60" s="33"/>
      <c r="DQ60" s="33"/>
      <c r="DR60" s="33"/>
      <c r="DS60" s="33"/>
      <c r="DT60" s="33"/>
      <c r="DU60" s="31">
        <v>1</v>
      </c>
      <c r="DV60" s="33"/>
      <c r="DX60" s="33"/>
      <c r="DY60" s="33"/>
      <c r="DZ60" s="33"/>
      <c r="EA60" s="33"/>
      <c r="EB60" s="33"/>
      <c r="EC60" s="33"/>
      <c r="ED60" s="33"/>
      <c r="EE60" s="33"/>
      <c r="EF60" s="33"/>
      <c r="EG60" s="33"/>
      <c r="EH60" s="33"/>
      <c r="EI60" s="33"/>
      <c r="EJ60" s="31">
        <v>1</v>
      </c>
      <c r="EK60" s="33"/>
      <c r="EM60" s="33"/>
      <c r="EN60" s="33"/>
      <c r="EO60" s="33"/>
      <c r="EP60" s="33"/>
      <c r="EQ60" s="33"/>
      <c r="ER60" s="33"/>
      <c r="ES60" s="33"/>
      <c r="ET60" s="33"/>
      <c r="EU60" s="33"/>
      <c r="EV60" s="33"/>
      <c r="EW60" s="33"/>
      <c r="EX60" s="33"/>
      <c r="EY60" s="31">
        <v>1</v>
      </c>
      <c r="EZ60" s="33"/>
      <c r="FB60" s="33"/>
      <c r="FC60" s="33"/>
      <c r="FD60" s="33"/>
      <c r="FE60" s="33"/>
      <c r="FF60" s="33"/>
      <c r="FG60" s="33"/>
      <c r="FH60" s="33"/>
      <c r="FI60" s="33"/>
      <c r="FJ60" s="33"/>
      <c r="FK60" s="33"/>
      <c r="FL60" s="33"/>
      <c r="FM60" s="33"/>
      <c r="FN60" s="31">
        <v>1</v>
      </c>
      <c r="FO60" s="33"/>
      <c r="FQ60" s="33"/>
      <c r="FR60" s="33"/>
      <c r="FS60" s="33"/>
      <c r="FT60" s="33"/>
      <c r="FU60" s="33"/>
      <c r="FV60" s="33"/>
      <c r="FW60" s="33"/>
      <c r="FX60" s="33"/>
      <c r="FY60" s="33"/>
      <c r="FZ60" s="33"/>
      <c r="GA60" s="33"/>
      <c r="GB60" s="33"/>
      <c r="GC60" s="31">
        <v>1</v>
      </c>
      <c r="GD60" s="33"/>
      <c r="GF60" s="33"/>
      <c r="GG60" s="33"/>
      <c r="GH60" s="33"/>
      <c r="GI60" s="33"/>
      <c r="GJ60" s="33"/>
      <c r="GK60" s="33"/>
      <c r="GL60" s="33"/>
      <c r="GM60" s="33"/>
      <c r="GN60" s="33"/>
      <c r="GO60" s="33"/>
      <c r="GP60" s="33"/>
      <c r="GQ60" s="33"/>
      <c r="GR60" s="31">
        <v>1</v>
      </c>
      <c r="GS60" s="33"/>
      <c r="GU60" s="33"/>
      <c r="GV60" s="33"/>
      <c r="GW60" s="33"/>
      <c r="GX60" s="33"/>
      <c r="GY60" s="33"/>
      <c r="GZ60" s="33"/>
      <c r="HA60" s="33"/>
      <c r="HB60">
        <v>1</v>
      </c>
      <c r="HC60">
        <v>1</v>
      </c>
      <c r="HD60">
        <v>1</v>
      </c>
      <c r="HE60">
        <v>1</v>
      </c>
      <c r="HF60" s="33"/>
      <c r="HG60" s="33"/>
      <c r="HH60" s="33"/>
      <c r="HJ60" s="33"/>
      <c r="HK60" s="33"/>
      <c r="HL60" s="33"/>
      <c r="HM60" s="33"/>
      <c r="HN60" s="33"/>
      <c r="HO60" s="33"/>
      <c r="HP60" s="33"/>
      <c r="HQ60" s="33"/>
      <c r="HR60" s="33"/>
      <c r="HS60" s="33"/>
      <c r="HT60" s="33"/>
      <c r="HU60" s="33"/>
      <c r="HV60" s="33"/>
      <c r="HW60" s="33"/>
    </row>
    <row r="61" spans="53:231">
      <c r="BA61" s="33"/>
      <c r="BB61" s="33"/>
      <c r="BC61" s="33"/>
      <c r="BD61" s="33"/>
      <c r="BE61" s="33"/>
      <c r="BF61" s="33"/>
      <c r="BG61" s="33"/>
      <c r="BH61" s="33"/>
      <c r="BI61" s="33"/>
      <c r="BJ61" s="33"/>
      <c r="BK61" s="33"/>
      <c r="BL61" s="33"/>
      <c r="BM61" s="33"/>
      <c r="BN61" s="33"/>
      <c r="BP61" s="33"/>
      <c r="BQ61" s="33"/>
      <c r="BR61">
        <v>1</v>
      </c>
      <c r="BS61">
        <v>1</v>
      </c>
      <c r="BT61" s="33"/>
      <c r="BU61" s="33"/>
      <c r="BV61" s="33"/>
      <c r="BW61" s="33"/>
      <c r="BX61" s="33"/>
      <c r="BY61" s="33"/>
      <c r="BZ61" s="33"/>
      <c r="CA61" s="33"/>
      <c r="CB61" s="33"/>
      <c r="CC61" s="33"/>
      <c r="CE61" s="33"/>
      <c r="CF61" s="33"/>
      <c r="CG61" s="33"/>
      <c r="CH61" s="33"/>
      <c r="CI61" s="33"/>
      <c r="CJ61" s="33"/>
      <c r="CK61" s="33"/>
      <c r="CL61" s="33"/>
      <c r="CM61" s="33"/>
      <c r="CN61" s="33"/>
      <c r="CO61" s="33"/>
      <c r="CP61" s="33"/>
      <c r="CQ61" s="33"/>
      <c r="CR61" s="33"/>
      <c r="CT61" s="33"/>
      <c r="CU61" s="33"/>
      <c r="CV61" s="33"/>
      <c r="CW61" s="33"/>
      <c r="CX61" s="33"/>
      <c r="CY61" s="33"/>
      <c r="CZ61" s="33"/>
      <c r="DA61" s="33"/>
      <c r="DB61" s="33"/>
      <c r="DC61" s="33"/>
      <c r="DD61" s="33"/>
      <c r="DE61" s="33"/>
      <c r="DF61" s="33"/>
      <c r="DG61" s="33"/>
      <c r="DI61" s="33"/>
      <c r="DJ61" s="33"/>
      <c r="DK61" s="33"/>
      <c r="DL61" s="33"/>
      <c r="DM61" s="33"/>
      <c r="DN61" s="33"/>
      <c r="DO61" s="33"/>
      <c r="DP61" s="33"/>
      <c r="DQ61" s="33"/>
      <c r="DR61" s="33"/>
      <c r="DS61" s="33"/>
      <c r="DT61" s="33"/>
      <c r="DU61" s="33"/>
      <c r="DV61" s="33"/>
      <c r="DX61" s="33"/>
      <c r="DY61" s="33"/>
      <c r="DZ61" s="33"/>
      <c r="EA61" s="33"/>
      <c r="EB61" s="33"/>
      <c r="EC61" s="33"/>
      <c r="ED61" s="33"/>
      <c r="EE61" s="33"/>
      <c r="EF61" s="33"/>
      <c r="EG61" s="33"/>
      <c r="EH61" s="33"/>
      <c r="EI61" s="33"/>
      <c r="EJ61" s="33"/>
      <c r="EK61" s="33"/>
      <c r="EM61" s="33"/>
      <c r="EN61" s="33"/>
      <c r="EO61" s="33"/>
      <c r="EP61" s="33"/>
      <c r="EQ61" s="33"/>
      <c r="ER61" s="33"/>
      <c r="ES61" s="33"/>
      <c r="ET61" s="33"/>
      <c r="EU61" s="33"/>
      <c r="EV61" s="33"/>
      <c r="EW61" s="33"/>
      <c r="EX61" s="33"/>
      <c r="EY61" s="33"/>
      <c r="EZ61" s="33"/>
      <c r="FB61" s="33"/>
      <c r="FC61" s="33"/>
      <c r="FD61" s="33"/>
      <c r="FE61" s="33"/>
      <c r="FF61" s="33"/>
      <c r="FG61" s="33"/>
      <c r="FH61" s="33"/>
      <c r="FI61" s="33"/>
      <c r="FJ61" s="33"/>
      <c r="FK61" s="33"/>
      <c r="FL61" s="33"/>
      <c r="FM61" s="33"/>
      <c r="FN61" s="33"/>
      <c r="FO61" s="33"/>
      <c r="FQ61" s="33"/>
      <c r="FR61" s="33"/>
      <c r="FS61" s="33"/>
      <c r="FT61" s="33"/>
      <c r="FU61" s="33"/>
      <c r="FV61" s="33"/>
      <c r="FW61" s="33"/>
      <c r="FX61" s="33"/>
      <c r="FY61" s="33"/>
      <c r="FZ61" s="33"/>
      <c r="GA61" s="33"/>
      <c r="GB61" s="33"/>
      <c r="GC61" s="33"/>
      <c r="GD61" s="33"/>
      <c r="GF61" s="33"/>
      <c r="GG61" s="33"/>
      <c r="GH61" s="33"/>
      <c r="GI61" s="33"/>
      <c r="GJ61" s="33"/>
      <c r="GK61" s="33"/>
      <c r="GL61" s="33"/>
      <c r="GM61" s="33"/>
      <c r="GN61" s="33"/>
      <c r="GO61" s="33"/>
      <c r="GP61" s="33"/>
      <c r="GQ61" s="33"/>
      <c r="GR61" s="33"/>
      <c r="GS61" s="33"/>
      <c r="GU61" s="33"/>
      <c r="GV61" s="33"/>
      <c r="GW61" s="33"/>
      <c r="GX61" s="33"/>
      <c r="GY61" s="33"/>
      <c r="GZ61" s="33"/>
      <c r="HA61" s="33"/>
      <c r="HB61" s="33"/>
      <c r="HC61">
        <v>1</v>
      </c>
      <c r="HD61">
        <v>1</v>
      </c>
      <c r="HE61">
        <v>1</v>
      </c>
      <c r="HF61">
        <v>1</v>
      </c>
      <c r="HG61" s="33"/>
      <c r="HH61" s="33"/>
      <c r="HJ61" s="33"/>
      <c r="HK61" s="33"/>
      <c r="HL61" s="33"/>
      <c r="HM61" s="33"/>
      <c r="HN61" s="33"/>
      <c r="HO61" s="33"/>
      <c r="HP61" s="33"/>
      <c r="HQ61" s="33"/>
      <c r="HR61" s="33"/>
      <c r="HS61" s="33"/>
      <c r="HT61" s="33"/>
      <c r="HU61" s="33"/>
      <c r="HV61" s="33"/>
      <c r="HW61" s="33"/>
    </row>
    <row r="62" spans="53:231">
      <c r="BA62" s="33"/>
      <c r="BB62" s="33"/>
      <c r="BC62" s="33"/>
      <c r="BD62" s="33"/>
      <c r="BE62" s="33"/>
      <c r="BF62" s="33"/>
      <c r="BG62" s="33"/>
      <c r="BH62" s="33"/>
      <c r="BI62" s="33"/>
      <c r="BJ62" s="33"/>
      <c r="BK62" s="33"/>
      <c r="BL62" s="33"/>
      <c r="BM62" s="33"/>
      <c r="BN62" s="33"/>
      <c r="BP62" s="33"/>
      <c r="BQ62">
        <v>1</v>
      </c>
      <c r="BR62">
        <v>1</v>
      </c>
      <c r="BS62">
        <v>1</v>
      </c>
      <c r="BT62" s="33"/>
      <c r="BU62" s="33"/>
      <c r="BV62" s="33"/>
      <c r="BW62" s="33"/>
      <c r="BX62" s="33"/>
      <c r="BY62" s="33"/>
      <c r="BZ62" s="33"/>
      <c r="CA62" s="33"/>
      <c r="CB62" s="33"/>
      <c r="CC62" s="33"/>
      <c r="CE62" s="33"/>
      <c r="CF62" s="33"/>
      <c r="CG62" s="33"/>
      <c r="CH62" s="33"/>
      <c r="CI62" s="31">
        <v>1</v>
      </c>
      <c r="CJ62" s="33"/>
      <c r="CK62" s="33"/>
      <c r="CL62" s="33"/>
      <c r="CM62" s="33"/>
      <c r="CN62" s="33"/>
      <c r="CO62" s="33"/>
      <c r="CP62" s="33"/>
      <c r="CQ62" s="33"/>
      <c r="CR62" s="33"/>
      <c r="CT62" s="33"/>
      <c r="CU62" s="33"/>
      <c r="CV62" s="33"/>
      <c r="CW62" s="33"/>
      <c r="CX62" s="31">
        <v>1</v>
      </c>
      <c r="CY62" s="33"/>
      <c r="CZ62" s="33"/>
      <c r="DA62" s="33"/>
      <c r="DB62" s="33"/>
      <c r="DC62" s="33"/>
      <c r="DD62" s="33"/>
      <c r="DE62" s="33"/>
      <c r="DF62" s="33"/>
      <c r="DG62" s="33"/>
      <c r="DI62" s="33"/>
      <c r="DJ62" s="33"/>
      <c r="DK62" s="33"/>
      <c r="DL62" s="33"/>
      <c r="DM62" s="31">
        <v>1</v>
      </c>
      <c r="DN62" s="33"/>
      <c r="DO62" s="33"/>
      <c r="DP62" s="33"/>
      <c r="DQ62" s="33"/>
      <c r="DR62" s="33"/>
      <c r="DS62" s="33"/>
      <c r="DT62" s="33"/>
      <c r="DU62" s="33"/>
      <c r="DV62" s="33"/>
      <c r="DX62" s="33"/>
      <c r="DY62" s="33"/>
      <c r="DZ62" s="33"/>
      <c r="EA62" s="33"/>
      <c r="EB62" s="31">
        <v>1</v>
      </c>
      <c r="EC62" s="33"/>
      <c r="ED62" s="33"/>
      <c r="EE62" s="33"/>
      <c r="EF62" s="33"/>
      <c r="EG62" s="33"/>
      <c r="EH62" s="33"/>
      <c r="EI62" s="33"/>
      <c r="EJ62" s="33"/>
      <c r="EK62" s="33"/>
      <c r="EM62" s="33"/>
      <c r="EN62" s="33"/>
      <c r="EO62" s="33"/>
      <c r="EP62" s="33"/>
      <c r="EQ62" s="31">
        <v>1</v>
      </c>
      <c r="ER62" s="33"/>
      <c r="ES62" s="33"/>
      <c r="ET62" s="33"/>
      <c r="EU62" s="33"/>
      <c r="EV62" s="33"/>
      <c r="EW62" s="33"/>
      <c r="EX62" s="33"/>
      <c r="EY62" s="33"/>
      <c r="EZ62" s="33"/>
      <c r="FB62" s="33"/>
      <c r="FC62" s="33"/>
      <c r="FD62" s="33"/>
      <c r="FE62" s="33"/>
      <c r="FF62" s="31">
        <v>1</v>
      </c>
      <c r="FG62" s="33"/>
      <c r="FH62" s="33"/>
      <c r="FI62" s="33"/>
      <c r="FJ62" s="33"/>
      <c r="FK62" s="33"/>
      <c r="FL62" s="33"/>
      <c r="FM62" s="33"/>
      <c r="FN62" s="33"/>
      <c r="FO62" s="33"/>
      <c r="FQ62" s="33"/>
      <c r="FR62" s="33"/>
      <c r="FS62" s="33"/>
      <c r="FT62" s="33"/>
      <c r="FU62" s="31">
        <v>1</v>
      </c>
      <c r="FV62" s="33"/>
      <c r="FW62" s="33"/>
      <c r="FX62" s="33"/>
      <c r="FY62" s="33"/>
      <c r="FZ62" s="33"/>
      <c r="GA62" s="33"/>
      <c r="GB62" s="33"/>
      <c r="GC62" s="33"/>
      <c r="GD62" s="33"/>
      <c r="GF62" s="33"/>
      <c r="GG62" s="33"/>
      <c r="GH62" s="33"/>
      <c r="GI62" s="33"/>
      <c r="GJ62" s="31">
        <v>1</v>
      </c>
      <c r="GK62" s="33"/>
      <c r="GL62" s="33"/>
      <c r="GM62" s="33"/>
      <c r="GN62" s="33"/>
      <c r="GO62" s="33"/>
      <c r="GP62" s="33"/>
      <c r="GQ62" s="33"/>
      <c r="GR62" s="33"/>
      <c r="GS62" s="33"/>
      <c r="GU62" s="33"/>
      <c r="GV62" s="33"/>
      <c r="GW62" s="33"/>
      <c r="GX62" s="33"/>
      <c r="GY62" s="33"/>
      <c r="GZ62" s="33"/>
      <c r="HA62" s="31">
        <v>1</v>
      </c>
      <c r="HB62" s="33"/>
      <c r="HC62" s="33"/>
      <c r="HD62" s="33"/>
      <c r="HE62" s="33"/>
      <c r="HF62">
        <v>1</v>
      </c>
      <c r="HG62">
        <v>1</v>
      </c>
      <c r="HH62" s="33"/>
      <c r="HJ62" s="33"/>
      <c r="HK62" s="33"/>
      <c r="HL62" s="33"/>
      <c r="HM62" s="33"/>
      <c r="HN62" s="33"/>
      <c r="HO62" s="33"/>
      <c r="HP62" s="33"/>
      <c r="HQ62" s="33"/>
      <c r="HR62" s="33"/>
      <c r="HS62" s="33"/>
      <c r="HT62" s="33"/>
      <c r="HU62" s="33"/>
      <c r="HV62" s="33"/>
      <c r="HW62" s="33"/>
    </row>
    <row r="63" spans="53:231">
      <c r="BA63" s="33"/>
      <c r="BB63" s="33"/>
      <c r="BC63" s="33"/>
      <c r="BD63" s="33"/>
      <c r="BE63" s="33"/>
      <c r="BF63" s="33"/>
      <c r="BG63" s="33"/>
      <c r="BH63" s="33"/>
      <c r="BI63" s="33"/>
      <c r="BJ63" s="33"/>
      <c r="BK63" s="33"/>
      <c r="BL63" s="33"/>
      <c r="BM63" s="33"/>
      <c r="BN63" s="33"/>
      <c r="BP63">
        <v>1</v>
      </c>
      <c r="BQ63">
        <v>1</v>
      </c>
      <c r="BR63">
        <v>1</v>
      </c>
      <c r="BS63" s="33"/>
      <c r="BT63" s="33"/>
      <c r="BU63" s="33"/>
      <c r="BV63" s="33"/>
      <c r="BW63" s="33"/>
      <c r="BX63" s="33"/>
      <c r="BY63" s="33"/>
      <c r="BZ63" s="33"/>
      <c r="CA63" s="33"/>
      <c r="CB63" s="33"/>
      <c r="CC63" s="33"/>
      <c r="CE63" s="33"/>
      <c r="CF63" s="33"/>
      <c r="CG63" s="33"/>
      <c r="CH63" s="33"/>
      <c r="CI63" s="33"/>
      <c r="CJ63" s="33"/>
      <c r="CK63" s="33"/>
      <c r="CL63" s="33"/>
      <c r="CM63" s="31">
        <v>1</v>
      </c>
      <c r="CN63" s="33"/>
      <c r="CO63" s="33"/>
      <c r="CP63" s="33"/>
      <c r="CQ63" s="33"/>
      <c r="CR63" s="33"/>
      <c r="CT63" s="33"/>
      <c r="CU63" s="33"/>
      <c r="CV63" s="33"/>
      <c r="CW63" s="33"/>
      <c r="CX63" s="33"/>
      <c r="CY63" s="33"/>
      <c r="CZ63" s="33"/>
      <c r="DA63" s="33"/>
      <c r="DB63" s="31">
        <v>1</v>
      </c>
      <c r="DC63" s="33"/>
      <c r="DD63" s="33"/>
      <c r="DE63" s="33"/>
      <c r="DF63" s="33"/>
      <c r="DG63" s="33"/>
      <c r="DI63" s="33"/>
      <c r="DJ63" s="33"/>
      <c r="DK63" s="33"/>
      <c r="DL63" s="33"/>
      <c r="DM63" s="33"/>
      <c r="DN63" s="33"/>
      <c r="DO63" s="33"/>
      <c r="DP63" s="33"/>
      <c r="DQ63" s="31">
        <v>1</v>
      </c>
      <c r="DR63" s="33"/>
      <c r="DS63" s="33"/>
      <c r="DT63" s="33"/>
      <c r="DU63" s="33"/>
      <c r="DV63" s="33"/>
      <c r="DX63" s="33"/>
      <c r="DY63" s="33"/>
      <c r="DZ63" s="33"/>
      <c r="EA63" s="33"/>
      <c r="EB63" s="33"/>
      <c r="EC63" s="33"/>
      <c r="ED63" s="33"/>
      <c r="EE63" s="33"/>
      <c r="EF63" s="31">
        <v>1</v>
      </c>
      <c r="EG63" s="33"/>
      <c r="EH63" s="33"/>
      <c r="EI63" s="33"/>
      <c r="EJ63" s="33"/>
      <c r="EK63" s="33"/>
      <c r="EM63" s="33"/>
      <c r="EN63" s="33"/>
      <c r="EO63" s="33"/>
      <c r="EP63" s="33"/>
      <c r="EQ63" s="33"/>
      <c r="ER63" s="33"/>
      <c r="ES63" s="33"/>
      <c r="ET63" s="33"/>
      <c r="EU63" s="31">
        <v>1</v>
      </c>
      <c r="EV63" s="33"/>
      <c r="EW63" s="33"/>
      <c r="EX63" s="33"/>
      <c r="EY63" s="33"/>
      <c r="EZ63" s="33"/>
      <c r="FB63" s="33"/>
      <c r="FC63" s="33"/>
      <c r="FD63" s="33"/>
      <c r="FE63" s="33"/>
      <c r="FF63" s="33"/>
      <c r="FG63" s="33"/>
      <c r="FH63" s="33"/>
      <c r="FI63" s="33"/>
      <c r="FJ63" s="31">
        <v>1</v>
      </c>
      <c r="FK63" s="33"/>
      <c r="FL63" s="33"/>
      <c r="FM63" s="33"/>
      <c r="FN63" s="33"/>
      <c r="FO63" s="33"/>
      <c r="FQ63" s="33"/>
      <c r="FR63" s="33"/>
      <c r="FS63" s="33"/>
      <c r="FT63" s="33"/>
      <c r="FU63" s="33"/>
      <c r="FV63" s="33"/>
      <c r="FW63" s="33"/>
      <c r="FX63" s="33"/>
      <c r="FY63" s="31">
        <v>1</v>
      </c>
      <c r="FZ63" s="33"/>
      <c r="GA63" s="33"/>
      <c r="GB63" s="33"/>
      <c r="GC63" s="33"/>
      <c r="GD63" s="33"/>
      <c r="GF63" s="33"/>
      <c r="GG63" s="33"/>
      <c r="GH63" s="33"/>
      <c r="GI63" s="33"/>
      <c r="GJ63" s="33"/>
      <c r="GK63" s="33"/>
      <c r="GL63" s="33"/>
      <c r="GM63" s="33"/>
      <c r="GN63" s="31">
        <v>1</v>
      </c>
      <c r="GO63" s="33"/>
      <c r="GP63" s="33"/>
      <c r="GQ63" s="33"/>
      <c r="GR63" s="33"/>
      <c r="GS63" s="33"/>
      <c r="GU63" s="33"/>
      <c r="GV63" s="33"/>
      <c r="GW63" s="31">
        <v>1</v>
      </c>
      <c r="GX63" s="33"/>
      <c r="GY63" s="33"/>
      <c r="GZ63" s="33"/>
      <c r="HA63" s="33"/>
      <c r="HB63" s="33"/>
      <c r="HC63" s="33"/>
      <c r="HD63" s="33"/>
      <c r="HE63" s="33"/>
      <c r="HF63">
        <v>1</v>
      </c>
      <c r="HG63">
        <v>1</v>
      </c>
      <c r="HH63">
        <v>1</v>
      </c>
      <c r="HJ63" s="33"/>
      <c r="HK63" s="33"/>
      <c r="HL63" s="33"/>
      <c r="HM63" s="33"/>
      <c r="HN63" s="33"/>
      <c r="HO63" s="33"/>
      <c r="HP63" s="33"/>
      <c r="HQ63" s="33"/>
      <c r="HR63" s="33"/>
      <c r="HS63" s="33"/>
      <c r="HT63" s="33"/>
      <c r="HU63" s="33"/>
      <c r="HV63" s="33"/>
      <c r="HW63" s="33"/>
    </row>
    <row r="64" spans="53:231">
      <c r="BA64" s="33"/>
      <c r="BB64" s="33"/>
      <c r="BC64" s="33"/>
      <c r="BD64" s="33"/>
      <c r="BE64" s="33"/>
      <c r="BF64" s="33"/>
      <c r="BG64" s="33"/>
      <c r="BH64" s="33"/>
      <c r="BI64" s="33"/>
      <c r="BJ64" s="33"/>
      <c r="BK64" s="33"/>
      <c r="BL64" s="33"/>
      <c r="BM64" s="33"/>
      <c r="BN64" s="33"/>
      <c r="BP64">
        <v>1</v>
      </c>
      <c r="BQ64">
        <v>1</v>
      </c>
      <c r="BR64" s="33"/>
      <c r="BS64" s="33"/>
      <c r="BT64" s="33"/>
      <c r="BU64" s="33"/>
      <c r="BV64" s="33"/>
      <c r="BW64" s="33"/>
      <c r="BX64" s="31">
        <v>1</v>
      </c>
      <c r="BY64" s="33"/>
      <c r="BZ64" s="33"/>
      <c r="CA64" s="33"/>
      <c r="CB64" s="33"/>
      <c r="CC64" s="33"/>
      <c r="CE64" s="33"/>
      <c r="CF64" s="33"/>
      <c r="CG64" s="33"/>
      <c r="CH64" s="33"/>
      <c r="CI64" s="33"/>
      <c r="CJ64" s="33"/>
      <c r="CK64" s="33"/>
      <c r="CL64" s="33"/>
      <c r="CM64" s="33"/>
      <c r="CN64" s="33"/>
      <c r="CO64" s="33"/>
      <c r="CP64" s="33"/>
      <c r="CQ64" s="33"/>
      <c r="CR64" s="33"/>
      <c r="CT64" s="33"/>
      <c r="CU64" s="33"/>
      <c r="CV64" s="33"/>
      <c r="CW64" s="33"/>
      <c r="CX64" s="33"/>
      <c r="CY64" s="33"/>
      <c r="CZ64" s="33"/>
      <c r="DA64" s="33"/>
      <c r="DB64" s="33"/>
      <c r="DC64" s="33"/>
      <c r="DD64" s="33"/>
      <c r="DE64" s="33"/>
      <c r="DF64" s="33"/>
      <c r="DG64" s="33"/>
      <c r="DI64" s="33"/>
      <c r="DJ64" s="33"/>
      <c r="DK64" s="33"/>
      <c r="DL64" s="33"/>
      <c r="DM64" s="33"/>
      <c r="DN64" s="33"/>
      <c r="DO64" s="33"/>
      <c r="DP64" s="33"/>
      <c r="DQ64" s="33"/>
      <c r="DR64" s="33"/>
      <c r="DS64" s="33"/>
      <c r="DT64" s="33"/>
      <c r="DU64" s="33"/>
      <c r="DV64" s="33"/>
      <c r="DX64" s="33"/>
      <c r="DY64" s="33"/>
      <c r="DZ64" s="33"/>
      <c r="EA64" s="33"/>
      <c r="EB64" s="33"/>
      <c r="EC64" s="33"/>
      <c r="ED64" s="33"/>
      <c r="EE64" s="33"/>
      <c r="EF64" s="33"/>
      <c r="EG64" s="33"/>
      <c r="EH64" s="33"/>
      <c r="EI64" s="33"/>
      <c r="EJ64" s="33"/>
      <c r="EK64" s="33"/>
      <c r="EM64" s="33"/>
      <c r="EN64" s="33"/>
      <c r="EO64" s="33"/>
      <c r="EP64" s="33"/>
      <c r="EQ64" s="33"/>
      <c r="ER64" s="33"/>
      <c r="ES64" s="33"/>
      <c r="ET64" s="33"/>
      <c r="EU64" s="33"/>
      <c r="EV64" s="33"/>
      <c r="EW64" s="33"/>
      <c r="EX64" s="33"/>
      <c r="EY64" s="33"/>
      <c r="EZ64" s="33"/>
      <c r="FB64" s="33"/>
      <c r="FC64" s="33"/>
      <c r="FD64" s="33"/>
      <c r="FE64" s="33"/>
      <c r="FF64" s="33"/>
      <c r="FG64" s="33"/>
      <c r="FH64" s="33"/>
      <c r="FI64" s="33"/>
      <c r="FJ64" s="33"/>
      <c r="FK64" s="33"/>
      <c r="FL64" s="33"/>
      <c r="FM64" s="33"/>
      <c r="FN64" s="33"/>
      <c r="FO64" s="33"/>
      <c r="FQ64" s="33"/>
      <c r="FR64" s="33"/>
      <c r="FS64" s="33"/>
      <c r="FT64" s="33"/>
      <c r="FU64" s="33"/>
      <c r="FV64" s="33"/>
      <c r="FW64" s="33"/>
      <c r="FX64" s="33"/>
      <c r="FY64" s="33"/>
      <c r="FZ64" s="33"/>
      <c r="GA64" s="33"/>
      <c r="GB64" s="33"/>
      <c r="GC64" s="33"/>
      <c r="GD64" s="33"/>
      <c r="GF64" s="33"/>
      <c r="GG64" s="33"/>
      <c r="GH64" s="33"/>
      <c r="GI64" s="33"/>
      <c r="GJ64" s="33"/>
      <c r="GK64" s="33"/>
      <c r="GL64" s="33"/>
      <c r="GM64" s="33"/>
      <c r="GN64" s="33"/>
      <c r="GO64" s="33"/>
      <c r="GP64" s="33"/>
      <c r="GQ64" s="33"/>
      <c r="GR64" s="33"/>
      <c r="GS64" s="33"/>
      <c r="GU64" s="33"/>
      <c r="GV64" s="33"/>
      <c r="GW64" s="33"/>
      <c r="GX64" s="33"/>
      <c r="GY64" s="33"/>
      <c r="GZ64" s="33"/>
      <c r="HA64" s="33"/>
      <c r="HB64" s="33"/>
      <c r="HC64" s="33"/>
      <c r="HD64" s="33"/>
      <c r="HE64" s="33"/>
      <c r="HF64" s="33"/>
      <c r="HG64">
        <v>1</v>
      </c>
      <c r="HH64">
        <v>1</v>
      </c>
      <c r="HJ64" s="33"/>
      <c r="HK64" s="33"/>
      <c r="HL64" s="33"/>
      <c r="HM64" s="33"/>
      <c r="HN64" s="33"/>
      <c r="HO64" s="33"/>
      <c r="HP64" s="33"/>
      <c r="HQ64" s="33"/>
      <c r="HR64" s="33"/>
      <c r="HS64" s="33"/>
      <c r="HT64" s="33"/>
      <c r="HU64" s="33"/>
      <c r="HV64" s="33"/>
      <c r="HW64" s="33"/>
    </row>
    <row r="65" spans="38:231">
      <c r="BA65" s="33"/>
      <c r="BB65" s="33"/>
      <c r="BC65" s="33"/>
      <c r="BD65" s="33"/>
      <c r="BE65" s="33"/>
      <c r="BF65" s="33"/>
      <c r="BG65" s="33"/>
      <c r="BH65" s="33"/>
      <c r="BI65" s="33"/>
      <c r="BJ65" s="33"/>
      <c r="BK65" s="33"/>
      <c r="BL65" s="33"/>
      <c r="BM65" s="33"/>
      <c r="BN65" s="33"/>
      <c r="BP65">
        <v>1</v>
      </c>
      <c r="BQ65">
        <v>1</v>
      </c>
      <c r="BR65" s="33"/>
      <c r="BS65" s="33"/>
      <c r="BT65" s="31">
        <v>1</v>
      </c>
      <c r="BU65" s="33"/>
      <c r="BV65" s="33"/>
      <c r="BW65" s="33"/>
      <c r="BX65" s="33"/>
      <c r="BY65" s="33"/>
      <c r="BZ65" s="33"/>
      <c r="CA65" s="33"/>
      <c r="CB65" s="33"/>
      <c r="CC65" s="33"/>
      <c r="CE65" s="33"/>
      <c r="CF65" s="33"/>
      <c r="CG65" s="31">
        <v>1</v>
      </c>
      <c r="CH65" s="33"/>
      <c r="CI65" s="33"/>
      <c r="CJ65" s="33"/>
      <c r="CK65" s="33"/>
      <c r="CL65" s="33"/>
      <c r="CM65" s="33"/>
      <c r="CN65" s="33"/>
      <c r="CO65" s="33"/>
      <c r="CP65" s="33"/>
      <c r="CQ65" s="33"/>
      <c r="CR65" s="33"/>
      <c r="CT65" s="33"/>
      <c r="CU65" s="33"/>
      <c r="CV65" s="31">
        <v>1</v>
      </c>
      <c r="CW65" s="33"/>
      <c r="CX65" s="33"/>
      <c r="CY65" s="33"/>
      <c r="CZ65" s="33"/>
      <c r="DA65" s="33"/>
      <c r="DB65" s="33"/>
      <c r="DC65" s="33"/>
      <c r="DD65" s="33"/>
      <c r="DE65" s="33"/>
      <c r="DF65" s="33"/>
      <c r="DG65" s="33"/>
      <c r="DI65" s="33"/>
      <c r="DJ65" s="33"/>
      <c r="DK65" s="31">
        <v>1</v>
      </c>
      <c r="DL65" s="33"/>
      <c r="DM65" s="33"/>
      <c r="DN65" s="33"/>
      <c r="DO65" s="33"/>
      <c r="DP65" s="33"/>
      <c r="DQ65" s="33"/>
      <c r="DR65" s="33"/>
      <c r="DS65" s="33"/>
      <c r="DT65" s="33"/>
      <c r="DU65" s="33"/>
      <c r="DV65" s="33"/>
      <c r="DX65" s="33"/>
      <c r="DY65" s="33"/>
      <c r="DZ65" s="31">
        <v>1</v>
      </c>
      <c r="EA65" s="33"/>
      <c r="EB65" s="33"/>
      <c r="EC65" s="33"/>
      <c r="ED65" s="33"/>
      <c r="EE65" s="33"/>
      <c r="EF65" s="33"/>
      <c r="EG65" s="33"/>
      <c r="EH65" s="33"/>
      <c r="EI65" s="33"/>
      <c r="EJ65" s="33"/>
      <c r="EK65" s="33"/>
      <c r="EM65" s="33"/>
      <c r="EN65" s="33"/>
      <c r="EO65" s="31">
        <v>1</v>
      </c>
      <c r="EP65" s="33"/>
      <c r="EQ65" s="33"/>
      <c r="ER65" s="33"/>
      <c r="ES65" s="33"/>
      <c r="ET65" s="33"/>
      <c r="EU65" s="33"/>
      <c r="EV65" s="33"/>
      <c r="EW65" s="33"/>
      <c r="EX65" s="33"/>
      <c r="EY65" s="33"/>
      <c r="EZ65" s="33"/>
      <c r="FB65" s="33"/>
      <c r="FC65" s="33"/>
      <c r="FD65" s="31">
        <v>1</v>
      </c>
      <c r="FE65" s="33"/>
      <c r="FF65" s="33"/>
      <c r="FG65" s="33"/>
      <c r="FH65" s="33"/>
      <c r="FI65" s="33"/>
      <c r="FJ65" s="33"/>
      <c r="FK65" s="33"/>
      <c r="FL65" s="33"/>
      <c r="FM65" s="33"/>
      <c r="FN65" s="33"/>
      <c r="FO65" s="33"/>
      <c r="FQ65" s="33"/>
      <c r="FR65" s="33"/>
      <c r="FS65" s="31">
        <v>1</v>
      </c>
      <c r="FT65" s="33"/>
      <c r="FU65" s="33"/>
      <c r="FV65" s="33"/>
      <c r="FW65" s="33"/>
      <c r="FX65" s="33"/>
      <c r="FY65" s="33"/>
      <c r="FZ65" s="33"/>
      <c r="GA65" s="33"/>
      <c r="GB65" s="33"/>
      <c r="GC65" s="33"/>
      <c r="GD65" s="33"/>
      <c r="GF65" s="33"/>
      <c r="GG65" s="33"/>
      <c r="GH65" s="31">
        <v>1</v>
      </c>
      <c r="GI65" s="33"/>
      <c r="GJ65" s="33"/>
      <c r="GK65" s="33"/>
      <c r="GL65" s="33"/>
      <c r="GM65" s="33"/>
      <c r="GN65" s="33"/>
      <c r="GO65" s="33"/>
      <c r="GP65" s="33"/>
      <c r="GQ65" s="33"/>
      <c r="GR65" s="33"/>
      <c r="GS65" s="33"/>
      <c r="GU65" s="33"/>
      <c r="GV65" s="33"/>
      <c r="GW65" s="33"/>
      <c r="GX65" s="33"/>
      <c r="GY65" s="31">
        <v>1</v>
      </c>
      <c r="GZ65" s="33"/>
      <c r="HA65" s="33"/>
      <c r="HB65" s="33"/>
      <c r="HC65" s="31">
        <v>1</v>
      </c>
      <c r="HD65" s="33"/>
      <c r="HE65" s="33"/>
      <c r="HF65" s="33"/>
      <c r="HG65">
        <v>1</v>
      </c>
      <c r="HH65">
        <v>1</v>
      </c>
      <c r="HJ65" s="33"/>
      <c r="HK65" s="33"/>
      <c r="HL65" s="33"/>
      <c r="HM65" s="33"/>
      <c r="HN65" s="33"/>
      <c r="HO65" s="33"/>
      <c r="HP65" s="33"/>
      <c r="HQ65" s="33"/>
      <c r="HR65" s="33"/>
      <c r="HS65" s="33"/>
      <c r="HT65" s="33"/>
      <c r="HU65" s="33"/>
      <c r="HV65" s="33"/>
      <c r="HW65" s="33"/>
    </row>
    <row r="66" spans="38:231">
      <c r="BA66" s="33"/>
      <c r="BB66" s="33"/>
      <c r="BC66" s="33"/>
      <c r="BD66" s="33"/>
      <c r="BE66" s="33"/>
      <c r="BF66" s="33"/>
      <c r="BG66" s="33"/>
      <c r="BH66" s="33"/>
      <c r="BI66" s="33"/>
      <c r="BJ66" s="33"/>
      <c r="BK66" s="33"/>
      <c r="BL66" s="33"/>
      <c r="BM66">
        <v>1</v>
      </c>
      <c r="BN66">
        <v>1</v>
      </c>
      <c r="BP66">
        <v>1</v>
      </c>
      <c r="BQ66">
        <v>1</v>
      </c>
      <c r="BR66" s="33"/>
      <c r="BS66" s="33"/>
      <c r="BT66" s="33"/>
      <c r="BU66" s="33"/>
      <c r="BV66" s="33"/>
      <c r="BW66" s="33"/>
      <c r="BX66" s="33"/>
      <c r="BY66" s="33"/>
      <c r="BZ66" s="33"/>
      <c r="CA66" s="33"/>
      <c r="CB66" s="33"/>
      <c r="CC66" s="33"/>
      <c r="CE66" s="33"/>
      <c r="CF66" s="33"/>
      <c r="CG66" s="33"/>
      <c r="CH66" s="33"/>
      <c r="CI66" s="33"/>
      <c r="CJ66" s="33"/>
      <c r="CK66" s="33"/>
      <c r="CL66" s="33"/>
      <c r="CM66" s="33"/>
      <c r="CN66" s="33"/>
      <c r="CO66" s="33"/>
      <c r="CP66" s="33"/>
      <c r="CQ66" s="33"/>
      <c r="CR66" s="33"/>
      <c r="CT66" s="33"/>
      <c r="CU66" s="33"/>
      <c r="CV66" s="33"/>
      <c r="CW66" s="33"/>
      <c r="CX66" s="33"/>
      <c r="CY66" s="33"/>
      <c r="CZ66" s="33"/>
      <c r="DA66" s="33"/>
      <c r="DB66" s="33"/>
      <c r="DC66" s="33"/>
      <c r="DD66" s="33"/>
      <c r="DE66" s="33"/>
      <c r="DF66" s="33"/>
      <c r="DG66" s="33"/>
      <c r="DI66" s="33"/>
      <c r="DJ66" s="33"/>
      <c r="DK66" s="33"/>
      <c r="DL66" s="33"/>
      <c r="DM66" s="33"/>
      <c r="DN66" s="33"/>
      <c r="DO66" s="33"/>
      <c r="DP66" s="33"/>
      <c r="DQ66" s="33"/>
      <c r="DR66" s="33"/>
      <c r="DS66" s="33"/>
      <c r="DT66" s="33"/>
      <c r="DU66" s="33"/>
      <c r="DV66" s="33"/>
      <c r="DX66" s="33"/>
      <c r="DY66" s="33"/>
      <c r="DZ66" s="33"/>
      <c r="EA66" s="33"/>
      <c r="EB66" s="33"/>
      <c r="EC66" s="33"/>
      <c r="ED66" s="33"/>
      <c r="EE66" s="33"/>
      <c r="EF66" s="33"/>
      <c r="EG66" s="33"/>
      <c r="EH66" s="33"/>
      <c r="EI66" s="33"/>
      <c r="EJ66" s="33"/>
      <c r="EK66" s="33"/>
      <c r="EM66" s="33"/>
      <c r="EN66" s="33"/>
      <c r="EO66" s="33"/>
      <c r="EP66" s="33"/>
      <c r="EQ66" s="33"/>
      <c r="ER66" s="33"/>
      <c r="ES66" s="33"/>
      <c r="ET66" s="33"/>
      <c r="EU66" s="33"/>
      <c r="EV66" s="33"/>
      <c r="EW66" s="33"/>
      <c r="EX66" s="33"/>
      <c r="EY66" s="33"/>
      <c r="EZ66" s="33"/>
      <c r="FB66" s="33"/>
      <c r="FC66" s="33"/>
      <c r="FD66" s="33"/>
      <c r="FE66" s="33"/>
      <c r="FF66" s="33"/>
      <c r="FG66" s="33"/>
      <c r="FH66" s="33"/>
      <c r="FI66" s="33"/>
      <c r="FJ66" s="33"/>
      <c r="FK66" s="33"/>
      <c r="FL66" s="33"/>
      <c r="FM66" s="33"/>
      <c r="FN66" s="33"/>
      <c r="FO66" s="33"/>
      <c r="FQ66" s="33"/>
      <c r="FR66" s="33"/>
      <c r="FS66" s="33"/>
      <c r="FT66" s="33"/>
      <c r="FU66" s="33"/>
      <c r="FV66" s="33"/>
      <c r="FW66" s="33"/>
      <c r="FX66" s="33"/>
      <c r="FY66" s="33"/>
      <c r="FZ66" s="33"/>
      <c r="GA66" s="33"/>
      <c r="GB66" s="33"/>
      <c r="GC66" s="33"/>
      <c r="GD66" s="33"/>
      <c r="GF66" s="33"/>
      <c r="GG66" s="33"/>
      <c r="GH66" s="33"/>
      <c r="GI66" s="33"/>
      <c r="GJ66" s="33"/>
      <c r="GK66" s="33"/>
      <c r="GL66" s="33"/>
      <c r="GM66" s="33"/>
      <c r="GN66" s="33"/>
      <c r="GO66" s="33"/>
      <c r="GP66" s="33"/>
      <c r="GQ66" s="33"/>
      <c r="GR66" s="33"/>
      <c r="GS66" s="33"/>
      <c r="GU66" s="33"/>
      <c r="GV66" s="33"/>
      <c r="GW66" s="33"/>
      <c r="GX66" s="33"/>
      <c r="GY66" s="33"/>
      <c r="GZ66" s="33"/>
      <c r="HA66" s="33"/>
      <c r="HB66" s="33"/>
      <c r="HC66" s="33"/>
      <c r="HD66" s="33"/>
      <c r="HE66" s="33"/>
      <c r="HF66" s="33"/>
      <c r="HG66" s="33"/>
      <c r="HH66">
        <v>1</v>
      </c>
      <c r="HJ66">
        <v>1</v>
      </c>
      <c r="HK66">
        <v>1</v>
      </c>
      <c r="HL66" s="33"/>
      <c r="HM66" s="33"/>
      <c r="HN66" s="33"/>
      <c r="HO66" s="33"/>
      <c r="HP66" s="33"/>
      <c r="HQ66" s="33"/>
      <c r="HR66" s="33"/>
      <c r="HS66" s="33"/>
      <c r="HT66" s="33"/>
      <c r="HU66" s="33"/>
      <c r="HV66" s="33"/>
      <c r="HW66" s="33"/>
    </row>
    <row r="67" spans="38:231">
      <c r="AR67" s="38" t="s">
        <v>113</v>
      </c>
      <c r="BG67" s="38">
        <v>6</v>
      </c>
      <c r="BV67" s="38" t="s">
        <v>117</v>
      </c>
      <c r="CK67" s="38" t="s">
        <v>117</v>
      </c>
      <c r="CZ67" s="38" t="s">
        <v>117</v>
      </c>
      <c r="DO67" s="38">
        <v>9</v>
      </c>
      <c r="ED67" s="38" t="s">
        <v>109</v>
      </c>
      <c r="ES67" s="38" t="s">
        <v>110</v>
      </c>
      <c r="FH67" s="38" t="s">
        <v>4</v>
      </c>
      <c r="FW67" s="38" t="s">
        <v>117</v>
      </c>
      <c r="GL67" s="38" t="s">
        <v>117</v>
      </c>
      <c r="HA67" s="38" t="s">
        <v>117</v>
      </c>
      <c r="HP67" s="38">
        <v>13</v>
      </c>
    </row>
    <row r="68" spans="38:231">
      <c r="AL68" s="33"/>
      <c r="AM68" s="33"/>
      <c r="AN68" s="33"/>
      <c r="AO68" s="33"/>
      <c r="AP68" s="33"/>
      <c r="AQ68" s="33"/>
      <c r="AR68" s="33"/>
      <c r="AS68" s="33"/>
      <c r="AT68" s="33"/>
      <c r="AU68" s="33"/>
      <c r="AV68" s="33"/>
      <c r="AW68" s="33"/>
      <c r="AX68" s="33"/>
      <c r="AY68" s="33"/>
      <c r="BA68" s="33"/>
      <c r="BB68" s="33"/>
      <c r="BC68" s="33"/>
      <c r="BD68" s="33"/>
      <c r="BE68" s="33"/>
      <c r="BF68" s="33"/>
      <c r="BG68" s="33"/>
      <c r="BH68" s="33"/>
      <c r="BI68" s="33"/>
      <c r="BJ68" s="33"/>
      <c r="BK68">
        <v>1</v>
      </c>
      <c r="BL68">
        <v>1</v>
      </c>
      <c r="BM68">
        <v>1</v>
      </c>
      <c r="BN68">
        <v>1</v>
      </c>
      <c r="BP68" s="33"/>
      <c r="BQ68" s="33"/>
      <c r="BR68" s="33"/>
      <c r="BS68" s="33"/>
      <c r="BT68" s="33"/>
      <c r="BU68" s="33"/>
      <c r="BV68" s="33"/>
      <c r="BW68" s="33"/>
      <c r="BX68" s="33"/>
      <c r="BY68" s="33"/>
      <c r="BZ68" s="33"/>
      <c r="CA68" s="33"/>
      <c r="CB68" s="33"/>
      <c r="CC68" s="33"/>
      <c r="CE68" s="33"/>
      <c r="CF68" s="33"/>
      <c r="CG68" s="33"/>
      <c r="CH68" s="33"/>
      <c r="CI68" s="33"/>
      <c r="CJ68" s="33"/>
      <c r="CK68" s="33"/>
      <c r="CL68" s="33"/>
      <c r="CM68" s="33"/>
      <c r="CN68" s="33"/>
      <c r="CO68" s="33"/>
      <c r="CP68" s="33"/>
      <c r="CQ68" s="33"/>
      <c r="CR68" s="33"/>
      <c r="CT68" s="33"/>
      <c r="CU68" s="33"/>
      <c r="CV68" s="33"/>
      <c r="CW68" s="33"/>
      <c r="CX68" s="33"/>
      <c r="CY68" s="33"/>
      <c r="CZ68" s="33"/>
      <c r="DA68" s="33"/>
      <c r="DB68" s="33"/>
      <c r="DC68" s="33"/>
      <c r="DD68" s="33"/>
      <c r="DE68" s="33"/>
      <c r="DF68" s="33"/>
      <c r="DG68" s="33"/>
      <c r="DI68" s="33"/>
      <c r="DJ68" s="33"/>
      <c r="DK68" s="33"/>
      <c r="DL68" s="33"/>
      <c r="DM68" s="33"/>
      <c r="DN68" s="33"/>
      <c r="DO68" s="33"/>
      <c r="DP68" s="33"/>
      <c r="DQ68" s="33"/>
      <c r="DR68" s="33"/>
      <c r="DS68" s="33"/>
      <c r="DT68" s="33"/>
      <c r="DU68" s="33"/>
      <c r="DV68" s="33"/>
      <c r="DX68" s="33"/>
      <c r="DY68" s="33"/>
      <c r="DZ68" s="33"/>
      <c r="EA68" s="33"/>
      <c r="EB68" s="33"/>
      <c r="EC68" s="33"/>
      <c r="ED68" s="33"/>
      <c r="EE68" s="33"/>
      <c r="EF68" s="33"/>
      <c r="EG68" s="33"/>
      <c r="EH68" s="33"/>
      <c r="EI68" s="33"/>
      <c r="EJ68" s="33"/>
      <c r="EK68" s="33"/>
      <c r="EM68" s="33"/>
      <c r="EN68" s="33"/>
      <c r="EO68" s="33"/>
      <c r="EP68" s="33"/>
      <c r="EQ68" s="33"/>
      <c r="ER68" s="33"/>
      <c r="ES68" s="33"/>
      <c r="ET68" s="33"/>
      <c r="EU68" s="33"/>
      <c r="EV68" s="33"/>
      <c r="EW68" s="33"/>
      <c r="EX68" s="33"/>
      <c r="EY68" s="33"/>
      <c r="EZ68" s="33"/>
      <c r="FB68" s="33"/>
      <c r="FC68" s="33"/>
      <c r="FD68" s="33"/>
      <c r="FE68" s="33"/>
      <c r="FF68" s="33"/>
      <c r="FG68" s="33"/>
      <c r="FH68" s="33"/>
      <c r="FI68" s="33"/>
      <c r="FJ68" s="33"/>
      <c r="FK68" s="33"/>
      <c r="FL68" s="33"/>
      <c r="FM68" s="33"/>
      <c r="FN68" s="33"/>
      <c r="FO68" s="33"/>
      <c r="FQ68" s="33"/>
      <c r="FR68" s="33"/>
      <c r="FS68" s="33"/>
      <c r="FT68" s="33"/>
      <c r="FU68" s="33"/>
      <c r="FV68" s="33"/>
      <c r="FW68" s="33"/>
      <c r="FX68" s="33"/>
      <c r="FY68" s="33"/>
      <c r="FZ68" s="33"/>
      <c r="GA68" s="33"/>
      <c r="GB68" s="33"/>
      <c r="GC68" s="33"/>
      <c r="GD68" s="33"/>
      <c r="GF68" s="33"/>
      <c r="GG68" s="33"/>
      <c r="GH68" s="33"/>
      <c r="GI68" s="33"/>
      <c r="GJ68" s="33"/>
      <c r="GK68" s="33"/>
      <c r="GL68" s="33"/>
      <c r="GM68" s="33"/>
      <c r="GN68" s="33"/>
      <c r="GO68" s="33"/>
      <c r="GP68" s="33"/>
      <c r="GQ68" s="33"/>
      <c r="GR68" s="33"/>
      <c r="GS68" s="33"/>
      <c r="GU68" s="33"/>
      <c r="GV68" s="33"/>
      <c r="GW68" s="33"/>
      <c r="GX68" s="33"/>
      <c r="GY68" s="33"/>
      <c r="GZ68" s="33"/>
      <c r="HA68" s="33"/>
      <c r="HB68" s="33"/>
      <c r="HC68" s="33"/>
      <c r="HD68" s="33"/>
      <c r="HE68" s="33"/>
      <c r="HF68" s="33"/>
      <c r="HG68" s="33"/>
      <c r="HH68" s="33"/>
      <c r="HJ68">
        <v>1</v>
      </c>
      <c r="HK68">
        <v>1</v>
      </c>
      <c r="HL68">
        <v>1</v>
      </c>
      <c r="HM68">
        <v>1</v>
      </c>
      <c r="HN68" s="33"/>
      <c r="HO68" s="33"/>
      <c r="HP68" s="33"/>
      <c r="HQ68" s="33"/>
      <c r="HR68" s="33"/>
      <c r="HS68" s="33"/>
      <c r="HT68" s="33"/>
      <c r="HU68" s="33"/>
      <c r="HV68" s="33"/>
      <c r="HW68" s="33"/>
    </row>
    <row r="69" spans="38:231">
      <c r="AL69" s="33"/>
      <c r="AM69" s="33"/>
      <c r="AN69" s="33"/>
      <c r="AO69" s="33"/>
      <c r="AP69" s="33"/>
      <c r="AQ69" s="33"/>
      <c r="AR69" s="33"/>
      <c r="AS69" s="33"/>
      <c r="AT69" s="33"/>
      <c r="AU69" s="33"/>
      <c r="AV69" s="33"/>
      <c r="AW69" s="33"/>
      <c r="AX69" s="33"/>
      <c r="AY69" s="33"/>
      <c r="BA69" s="33"/>
      <c r="BB69" s="33"/>
      <c r="BC69" s="33"/>
      <c r="BD69" s="33"/>
      <c r="BE69" s="33"/>
      <c r="BF69" s="33"/>
      <c r="BG69" s="33"/>
      <c r="BH69" s="33"/>
      <c r="BI69">
        <v>1</v>
      </c>
      <c r="BJ69">
        <v>1</v>
      </c>
      <c r="BK69">
        <v>1</v>
      </c>
      <c r="BL69">
        <v>1</v>
      </c>
      <c r="BM69" s="33"/>
      <c r="BN69" s="33"/>
      <c r="BP69" s="33"/>
      <c r="BQ69" s="33"/>
      <c r="BR69" s="33"/>
      <c r="BS69" s="33"/>
      <c r="BT69" s="33"/>
      <c r="BU69" s="33"/>
      <c r="BV69" s="33"/>
      <c r="BW69" s="33"/>
      <c r="BX69" s="33"/>
      <c r="BY69" s="33"/>
      <c r="BZ69" s="33"/>
      <c r="CA69" s="33"/>
      <c r="CB69" s="33"/>
      <c r="CC69" s="33"/>
      <c r="CE69" s="33"/>
      <c r="CF69" s="33"/>
      <c r="CG69" s="33"/>
      <c r="CH69" s="33"/>
      <c r="CI69" s="33"/>
      <c r="CJ69" s="33"/>
      <c r="CK69" s="33"/>
      <c r="CL69" s="33"/>
      <c r="CM69" s="33"/>
      <c r="CN69" s="33"/>
      <c r="CO69" s="33"/>
      <c r="CP69" s="33"/>
      <c r="CQ69" s="33"/>
      <c r="CR69" s="33"/>
      <c r="CT69" s="33"/>
      <c r="CU69" s="33"/>
      <c r="CV69" s="33"/>
      <c r="CW69" s="33"/>
      <c r="CX69" s="33"/>
      <c r="CY69" s="33"/>
      <c r="CZ69" s="33"/>
      <c r="DA69" s="33"/>
      <c r="DB69" s="33"/>
      <c r="DC69" s="33"/>
      <c r="DD69" s="33"/>
      <c r="DE69" s="33"/>
      <c r="DF69" s="33"/>
      <c r="DG69" s="33"/>
      <c r="DI69" s="33"/>
      <c r="DJ69" s="33"/>
      <c r="DK69" s="33"/>
      <c r="DL69" s="33"/>
      <c r="DM69" s="33"/>
      <c r="DN69" s="33"/>
      <c r="DO69" s="33"/>
      <c r="DP69" s="33"/>
      <c r="DQ69" s="33"/>
      <c r="DR69" s="33"/>
      <c r="DS69" s="33"/>
      <c r="DT69" s="33"/>
      <c r="DU69" s="33"/>
      <c r="DV69" s="33"/>
      <c r="DX69" s="33"/>
      <c r="DY69" s="33"/>
      <c r="DZ69" s="33"/>
      <c r="EA69" s="33"/>
      <c r="EB69" s="33"/>
      <c r="EC69" s="33"/>
      <c r="ED69" s="33"/>
      <c r="EE69" s="33"/>
      <c r="EF69" s="33"/>
      <c r="EG69" s="33"/>
      <c r="EH69" s="31">
        <v>1</v>
      </c>
      <c r="EI69" s="33"/>
      <c r="EJ69" s="33"/>
      <c r="EK69" s="33"/>
      <c r="EM69" s="33"/>
      <c r="EN69" s="33"/>
      <c r="EO69" s="33"/>
      <c r="EP69" s="33"/>
      <c r="EQ69" s="31">
        <v>1</v>
      </c>
      <c r="ER69" s="33"/>
      <c r="ES69" s="33"/>
      <c r="ET69" s="33"/>
      <c r="EU69" s="33"/>
      <c r="EV69" s="33"/>
      <c r="EW69" s="33"/>
      <c r="EX69" s="33"/>
      <c r="EY69" s="33"/>
      <c r="EZ69" s="33"/>
      <c r="FB69" s="33"/>
      <c r="FC69" s="33"/>
      <c r="FD69" s="33"/>
      <c r="FE69" s="33"/>
      <c r="FF69" s="33"/>
      <c r="FG69" s="33"/>
      <c r="FH69" s="33"/>
      <c r="FI69" s="33"/>
      <c r="FJ69" s="33"/>
      <c r="FK69" s="33"/>
      <c r="FL69" s="33"/>
      <c r="FM69" s="33"/>
      <c r="FN69" s="33"/>
      <c r="FO69" s="33"/>
      <c r="FQ69" s="33"/>
      <c r="FR69" s="33"/>
      <c r="FS69" s="33"/>
      <c r="FT69" s="33"/>
      <c r="FU69" s="33"/>
      <c r="FV69" s="33"/>
      <c r="FW69" s="33"/>
      <c r="FX69" s="33"/>
      <c r="FY69" s="33"/>
      <c r="FZ69" s="33"/>
      <c r="GA69" s="33"/>
      <c r="GB69" s="33"/>
      <c r="GC69" s="33"/>
      <c r="GD69" s="33"/>
      <c r="GF69" s="33"/>
      <c r="GG69" s="33"/>
      <c r="GH69" s="33"/>
      <c r="GI69" s="33"/>
      <c r="GJ69" s="33"/>
      <c r="GK69" s="33"/>
      <c r="GL69" s="33"/>
      <c r="GM69" s="33"/>
      <c r="GN69" s="33"/>
      <c r="GO69" s="33"/>
      <c r="GP69" s="33"/>
      <c r="GQ69" s="33"/>
      <c r="GR69" s="33"/>
      <c r="GS69" s="33"/>
      <c r="GU69" s="33"/>
      <c r="GV69" s="33"/>
      <c r="GW69" s="33"/>
      <c r="GX69" s="33"/>
      <c r="GY69" s="33"/>
      <c r="GZ69" s="33"/>
      <c r="HA69" s="33"/>
      <c r="HB69" s="33"/>
      <c r="HC69" s="33"/>
      <c r="HD69" s="33"/>
      <c r="HE69" s="33"/>
      <c r="HF69" s="33"/>
      <c r="HG69" s="33"/>
      <c r="HH69" s="33"/>
      <c r="HJ69">
        <v>1</v>
      </c>
      <c r="HK69">
        <v>1</v>
      </c>
      <c r="HL69">
        <v>1</v>
      </c>
      <c r="HM69">
        <v>1</v>
      </c>
      <c r="HN69" s="33"/>
      <c r="HO69" s="33"/>
      <c r="HP69" s="33"/>
      <c r="HQ69" s="33"/>
      <c r="HR69" s="33"/>
      <c r="HS69" s="33"/>
      <c r="HT69" s="33"/>
      <c r="HU69" s="33"/>
      <c r="HV69" s="33"/>
      <c r="HW69" s="33"/>
    </row>
    <row r="70" spans="38:231">
      <c r="AL70" s="33"/>
      <c r="AM70" s="33"/>
      <c r="AN70" s="33"/>
      <c r="AO70" s="33"/>
      <c r="AP70" s="33"/>
      <c r="AQ70" s="33"/>
      <c r="AR70" s="33"/>
      <c r="AS70" s="33"/>
      <c r="AT70" s="33"/>
      <c r="AU70" s="33"/>
      <c r="AV70" s="33"/>
      <c r="AW70" s="33"/>
      <c r="AX70" s="33"/>
      <c r="AY70" s="33"/>
      <c r="BA70" s="33"/>
      <c r="BB70" s="33"/>
      <c r="BC70" s="33"/>
      <c r="BD70" s="33"/>
      <c r="BE70" s="33"/>
      <c r="BF70" s="33"/>
      <c r="BG70" s="33"/>
      <c r="BH70">
        <v>1</v>
      </c>
      <c r="BI70">
        <v>1</v>
      </c>
      <c r="BJ70">
        <v>1</v>
      </c>
      <c r="BK70" s="33"/>
      <c r="BL70" s="33"/>
      <c r="BM70" s="33"/>
      <c r="BN70" s="33"/>
      <c r="BP70" s="33"/>
      <c r="BQ70" s="33"/>
      <c r="BR70" s="33"/>
      <c r="BS70" s="33"/>
      <c r="BT70" s="33"/>
      <c r="BU70" s="33"/>
      <c r="BV70" s="31">
        <v>1</v>
      </c>
      <c r="BW70" s="33"/>
      <c r="BX70" s="33"/>
      <c r="BY70" s="33"/>
      <c r="BZ70" s="33"/>
      <c r="CA70" s="33"/>
      <c r="CB70" s="33"/>
      <c r="CC70" s="33"/>
      <c r="CE70" s="33"/>
      <c r="CF70" s="33"/>
      <c r="CG70" s="33"/>
      <c r="CH70" s="33"/>
      <c r="CI70" s="33"/>
      <c r="CJ70" s="33"/>
      <c r="CK70" s="31">
        <v>1</v>
      </c>
      <c r="CL70" s="33"/>
      <c r="CM70" s="33"/>
      <c r="CN70" s="33"/>
      <c r="CO70" s="33"/>
      <c r="CP70" s="33"/>
      <c r="CQ70" s="33"/>
      <c r="CR70" s="33"/>
      <c r="CT70" s="33"/>
      <c r="CU70" s="33"/>
      <c r="CV70" s="33"/>
      <c r="CW70" s="33"/>
      <c r="CX70" s="33"/>
      <c r="CY70" s="33"/>
      <c r="CZ70" s="31">
        <v>1</v>
      </c>
      <c r="DA70" s="33"/>
      <c r="DB70" s="33"/>
      <c r="DC70" s="33"/>
      <c r="DD70" s="33"/>
      <c r="DE70" s="33"/>
      <c r="DF70" s="33"/>
      <c r="DG70" s="33"/>
      <c r="DI70" s="33"/>
      <c r="DJ70" s="33"/>
      <c r="DK70" s="33"/>
      <c r="DL70" s="33"/>
      <c r="DM70" s="33"/>
      <c r="DN70" s="33"/>
      <c r="DO70" s="33"/>
      <c r="DP70" s="33"/>
      <c r="DQ70" s="33"/>
      <c r="DR70" s="33"/>
      <c r="DS70" s="31">
        <v>1</v>
      </c>
      <c r="DT70" s="33"/>
      <c r="DU70" s="33"/>
      <c r="DV70" s="33"/>
      <c r="DX70" s="33"/>
      <c r="DY70" s="33"/>
      <c r="DZ70" s="33"/>
      <c r="EA70" s="33"/>
      <c r="EB70" s="33"/>
      <c r="EC70" s="33"/>
      <c r="ED70" s="33"/>
      <c r="EE70" s="33"/>
      <c r="EF70" s="33"/>
      <c r="EG70" s="33"/>
      <c r="EH70" s="33"/>
      <c r="EI70" s="33"/>
      <c r="EJ70" s="33"/>
      <c r="EK70" s="33"/>
      <c r="EM70" s="33"/>
      <c r="EN70" s="33"/>
      <c r="EO70" s="33"/>
      <c r="EP70" s="33"/>
      <c r="EQ70" s="33"/>
      <c r="ER70" s="33"/>
      <c r="ES70" s="33"/>
      <c r="ET70" s="33"/>
      <c r="EU70" s="33"/>
      <c r="EV70" s="33"/>
      <c r="EW70" s="33"/>
      <c r="EX70" s="33"/>
      <c r="EY70" s="33"/>
      <c r="EZ70" s="33"/>
      <c r="FB70" s="33"/>
      <c r="FC70" s="33"/>
      <c r="FD70" s="31">
        <v>1</v>
      </c>
      <c r="FE70" s="33"/>
      <c r="FF70" s="33"/>
      <c r="FG70" s="33"/>
      <c r="FH70" s="33"/>
      <c r="FI70" s="33"/>
      <c r="FJ70" s="31">
        <v>1</v>
      </c>
      <c r="FK70" s="33"/>
      <c r="FL70" s="33"/>
      <c r="FM70" s="33"/>
      <c r="FN70" s="33"/>
      <c r="FO70" s="33"/>
      <c r="FQ70" s="33"/>
      <c r="FR70" s="33"/>
      <c r="FS70" s="33"/>
      <c r="FT70" s="33"/>
      <c r="FU70" s="33"/>
      <c r="FV70" s="33"/>
      <c r="FW70" s="31">
        <v>1</v>
      </c>
      <c r="FX70" s="33"/>
      <c r="FY70" s="33"/>
      <c r="FZ70" s="33"/>
      <c r="GA70" s="33"/>
      <c r="GB70" s="33"/>
      <c r="GC70" s="33"/>
      <c r="GD70" s="33"/>
      <c r="GF70" s="33"/>
      <c r="GG70" s="33"/>
      <c r="GH70" s="33"/>
      <c r="GI70" s="33"/>
      <c r="GJ70" s="33"/>
      <c r="GK70" s="33"/>
      <c r="GL70" s="31">
        <v>1</v>
      </c>
      <c r="GM70" s="33"/>
      <c r="GN70" s="33"/>
      <c r="GO70" s="33"/>
      <c r="GP70" s="33"/>
      <c r="GQ70" s="33"/>
      <c r="GR70" s="33"/>
      <c r="GS70" s="33"/>
      <c r="GU70" s="33"/>
      <c r="GV70" s="33"/>
      <c r="GW70" s="33"/>
      <c r="GX70" s="33"/>
      <c r="GY70" s="33"/>
      <c r="GZ70" s="33"/>
      <c r="HA70" s="31">
        <v>1</v>
      </c>
      <c r="HB70" s="33"/>
      <c r="HC70" s="33"/>
      <c r="HD70" s="33"/>
      <c r="HE70" s="33"/>
      <c r="HF70" s="33"/>
      <c r="HG70" s="33"/>
      <c r="HH70" s="33"/>
      <c r="HJ70" s="33"/>
      <c r="HK70" s="33"/>
      <c r="HL70" s="33"/>
      <c r="HM70">
        <v>1</v>
      </c>
      <c r="HN70">
        <v>1</v>
      </c>
      <c r="HO70" s="33"/>
      <c r="HP70" s="33"/>
      <c r="HQ70" s="33"/>
      <c r="HR70" s="33"/>
      <c r="HS70" s="33"/>
      <c r="HT70" s="33"/>
      <c r="HU70" s="33"/>
      <c r="HV70" s="33"/>
      <c r="HW70" s="33"/>
    </row>
    <row r="71" spans="38:231">
      <c r="AL71" s="33"/>
      <c r="AM71" s="33"/>
      <c r="AN71" s="33"/>
      <c r="AO71" s="33"/>
      <c r="AP71" s="33"/>
      <c r="AQ71" s="33"/>
      <c r="AR71" s="33"/>
      <c r="AS71" s="33"/>
      <c r="AT71" s="33"/>
      <c r="AU71" s="33"/>
      <c r="AV71" s="33"/>
      <c r="AW71" s="33"/>
      <c r="AX71" s="33"/>
      <c r="AY71" s="33"/>
      <c r="BA71" s="33"/>
      <c r="BB71" s="33"/>
      <c r="BC71" s="33"/>
      <c r="BD71" s="33"/>
      <c r="BE71" s="33"/>
      <c r="BF71" s="33"/>
      <c r="BG71" s="33"/>
      <c r="BH71">
        <v>1</v>
      </c>
      <c r="BI71">
        <v>1</v>
      </c>
      <c r="BJ71">
        <v>1</v>
      </c>
      <c r="BK71" s="33"/>
      <c r="BL71" s="33"/>
      <c r="BM71" s="33"/>
      <c r="BN71" s="33"/>
      <c r="BP71" s="33"/>
      <c r="BQ71" s="33"/>
      <c r="BR71" s="33"/>
      <c r="BS71" s="33"/>
      <c r="BT71" s="33"/>
      <c r="BU71" s="33"/>
      <c r="BV71" s="33"/>
      <c r="BW71" s="33"/>
      <c r="BX71" s="33"/>
      <c r="BY71" s="33"/>
      <c r="BZ71" s="31">
        <v>1</v>
      </c>
      <c r="CA71" s="33"/>
      <c r="CB71" s="33"/>
      <c r="CC71" s="33"/>
      <c r="CE71" s="33"/>
      <c r="CF71" s="33"/>
      <c r="CG71" s="33"/>
      <c r="CH71" s="33"/>
      <c r="CI71" s="33"/>
      <c r="CJ71" s="33"/>
      <c r="CK71" s="33"/>
      <c r="CL71" s="33"/>
      <c r="CM71" s="33"/>
      <c r="CN71" s="33"/>
      <c r="CO71" s="31">
        <v>1</v>
      </c>
      <c r="CP71" s="33"/>
      <c r="CQ71" s="33"/>
      <c r="CR71" s="33"/>
      <c r="CT71" s="33"/>
      <c r="CU71" s="33"/>
      <c r="CV71" s="33"/>
      <c r="CW71" s="33"/>
      <c r="CX71" s="33"/>
      <c r="CY71" s="33"/>
      <c r="CZ71" s="33"/>
      <c r="DA71" s="33"/>
      <c r="DB71" s="33"/>
      <c r="DC71" s="33"/>
      <c r="DD71" s="31">
        <v>1</v>
      </c>
      <c r="DE71" s="33"/>
      <c r="DF71" s="33"/>
      <c r="DG71" s="33"/>
      <c r="DI71" s="33"/>
      <c r="DJ71" s="33"/>
      <c r="DK71" s="33"/>
      <c r="DL71" s="33"/>
      <c r="DM71" s="31">
        <v>1</v>
      </c>
      <c r="DN71" s="33"/>
      <c r="DO71" s="33"/>
      <c r="DP71" s="33"/>
      <c r="DQ71" s="33"/>
      <c r="DR71" s="33"/>
      <c r="DS71" s="33"/>
      <c r="DT71" s="33"/>
      <c r="DU71" s="33"/>
      <c r="DV71" s="33"/>
      <c r="DX71" s="33"/>
      <c r="DY71" s="33"/>
      <c r="DZ71" s="33"/>
      <c r="EA71" s="31">
        <v>1</v>
      </c>
      <c r="EB71" s="33"/>
      <c r="EC71" s="33"/>
      <c r="ED71" s="33"/>
      <c r="EE71">
        <v>1</v>
      </c>
      <c r="EF71">
        <v>1</v>
      </c>
      <c r="EG71">
        <v>1</v>
      </c>
      <c r="EH71" s="33"/>
      <c r="EI71" s="33"/>
      <c r="EJ71" s="33"/>
      <c r="EK71" s="33"/>
      <c r="EM71" s="33"/>
      <c r="EN71" s="33"/>
      <c r="EO71" s="33"/>
      <c r="EP71" s="33"/>
      <c r="EQ71" s="33"/>
      <c r="ER71" s="33"/>
      <c r="ES71" s="33"/>
      <c r="ET71" s="33"/>
      <c r="EU71" s="31">
        <v>1</v>
      </c>
      <c r="EV71" s="33"/>
      <c r="EW71" s="33"/>
      <c r="EX71" s="33"/>
      <c r="EY71" s="33"/>
      <c r="EZ71" s="33"/>
      <c r="FB71" s="33"/>
      <c r="FC71" s="33"/>
      <c r="FD71" s="33"/>
      <c r="FE71" s="33"/>
      <c r="FF71" s="33"/>
      <c r="FG71" s="33"/>
      <c r="FH71" s="33"/>
      <c r="FI71" s="33"/>
      <c r="FJ71" s="33"/>
      <c r="FK71" s="33"/>
      <c r="FL71" s="33"/>
      <c r="FM71" s="33"/>
      <c r="FN71" s="33"/>
      <c r="FO71" s="33"/>
      <c r="FQ71" s="33"/>
      <c r="FR71" s="33"/>
      <c r="FS71" s="33"/>
      <c r="FT71" s="33"/>
      <c r="FU71" s="33"/>
      <c r="FV71" s="33"/>
      <c r="FW71" s="33"/>
      <c r="FX71" s="33"/>
      <c r="FY71" s="33"/>
      <c r="FZ71" s="33"/>
      <c r="GA71" s="31">
        <v>1</v>
      </c>
      <c r="GB71" s="33"/>
      <c r="GC71" s="33"/>
      <c r="GD71" s="33"/>
      <c r="GF71" s="33"/>
      <c r="GG71" s="33"/>
      <c r="GH71" s="33"/>
      <c r="GI71" s="33"/>
      <c r="GJ71" s="33"/>
      <c r="GK71" s="33"/>
      <c r="GL71" s="33"/>
      <c r="GM71" s="33"/>
      <c r="GN71" s="33"/>
      <c r="GO71" s="33"/>
      <c r="GP71" s="31">
        <v>1</v>
      </c>
      <c r="GQ71" s="33"/>
      <c r="GR71" s="33"/>
      <c r="GS71" s="33"/>
      <c r="GU71" s="33"/>
      <c r="GV71" s="33"/>
      <c r="GW71" s="33"/>
      <c r="GX71" s="33"/>
      <c r="GY71" s="33"/>
      <c r="GZ71" s="33"/>
      <c r="HA71" s="33"/>
      <c r="HB71" s="33"/>
      <c r="HC71" s="33"/>
      <c r="HD71" s="33"/>
      <c r="HE71" s="31">
        <v>1</v>
      </c>
      <c r="HF71" s="33"/>
      <c r="HG71" s="33"/>
      <c r="HH71" s="33"/>
      <c r="HJ71" s="33"/>
      <c r="HK71" s="33"/>
      <c r="HL71" s="33"/>
      <c r="HM71">
        <v>1</v>
      </c>
      <c r="HN71">
        <v>1</v>
      </c>
      <c r="HO71" s="33"/>
      <c r="HP71" s="33"/>
      <c r="HQ71" s="33"/>
      <c r="HR71" s="33"/>
      <c r="HS71" s="33"/>
      <c r="HT71" s="33"/>
      <c r="HU71" s="33"/>
      <c r="HV71" s="33"/>
      <c r="HW71" s="33"/>
    </row>
    <row r="72" spans="38:231">
      <c r="AL72" s="33"/>
      <c r="AM72" s="33"/>
      <c r="AN72" s="33"/>
      <c r="AO72" s="33"/>
      <c r="AP72" s="33"/>
      <c r="AQ72" s="33"/>
      <c r="AR72" s="33"/>
      <c r="AS72" s="33"/>
      <c r="AT72" s="33"/>
      <c r="AU72" s="33"/>
      <c r="AV72" s="33"/>
      <c r="AW72" s="33"/>
      <c r="AX72" s="33"/>
      <c r="AY72" s="33"/>
      <c r="BA72" s="33"/>
      <c r="BB72" s="33"/>
      <c r="BC72" s="33"/>
      <c r="BD72" s="33"/>
      <c r="BE72" s="33"/>
      <c r="BF72" s="33"/>
      <c r="BG72">
        <v>1</v>
      </c>
      <c r="BH72">
        <v>1</v>
      </c>
      <c r="BI72">
        <v>1</v>
      </c>
      <c r="BJ72" s="33"/>
      <c r="BK72" s="33"/>
      <c r="BL72" s="33"/>
      <c r="BM72" s="33"/>
      <c r="BN72" s="33"/>
      <c r="BP72" s="33"/>
      <c r="BQ72" s="33"/>
      <c r="BR72" s="33"/>
      <c r="BS72" s="33"/>
      <c r="BT72" s="33"/>
      <c r="BU72" s="33"/>
      <c r="BV72" s="33"/>
      <c r="BW72" s="33"/>
      <c r="BX72" s="33"/>
      <c r="BY72" s="33"/>
      <c r="BZ72" s="33"/>
      <c r="CA72" s="33"/>
      <c r="CB72" s="33"/>
      <c r="CC72" s="33"/>
      <c r="CE72" s="33"/>
      <c r="CF72" s="33"/>
      <c r="CG72" s="33"/>
      <c r="CH72" s="33"/>
      <c r="CI72" s="33"/>
      <c r="CJ72" s="33"/>
      <c r="CK72" s="33"/>
      <c r="CL72" s="33"/>
      <c r="CM72" s="33"/>
      <c r="CN72" s="33"/>
      <c r="CO72" s="33"/>
      <c r="CP72" s="33"/>
      <c r="CQ72" s="33"/>
      <c r="CR72" s="33"/>
      <c r="CT72" s="33"/>
      <c r="CU72" s="33"/>
      <c r="CV72" s="33"/>
      <c r="CW72" s="33"/>
      <c r="CX72" s="33"/>
      <c r="CY72" s="33"/>
      <c r="CZ72" s="33"/>
      <c r="DA72" s="33"/>
      <c r="DB72" s="33"/>
      <c r="DC72" s="33"/>
      <c r="DD72" s="33"/>
      <c r="DE72" s="33"/>
      <c r="DF72" s="33"/>
      <c r="DG72" s="33"/>
      <c r="DI72" s="33"/>
      <c r="DJ72" s="33"/>
      <c r="DK72" s="33"/>
      <c r="DL72" s="33"/>
      <c r="DM72" s="33"/>
      <c r="DN72" s="33"/>
      <c r="DO72" s="33"/>
      <c r="DP72" s="33"/>
      <c r="DQ72" s="33"/>
      <c r="DR72" s="33"/>
      <c r="DS72" s="33"/>
      <c r="DT72" s="33"/>
      <c r="DU72" s="33"/>
      <c r="DV72" s="33"/>
      <c r="DX72" s="33"/>
      <c r="DY72" s="33"/>
      <c r="DZ72" s="33"/>
      <c r="EA72" s="33"/>
      <c r="EB72" s="33"/>
      <c r="EC72" s="33"/>
      <c r="ED72">
        <v>1</v>
      </c>
      <c r="EE72">
        <v>1</v>
      </c>
      <c r="EF72">
        <v>1</v>
      </c>
      <c r="EG72">
        <v>1</v>
      </c>
      <c r="EH72" s="33"/>
      <c r="EI72" s="33"/>
      <c r="EJ72" s="33"/>
      <c r="EK72" s="33"/>
      <c r="EM72" s="33"/>
      <c r="EN72" s="33"/>
      <c r="EO72" s="33"/>
      <c r="EP72" s="33"/>
      <c r="EQ72" s="33"/>
      <c r="ER72" s="33"/>
      <c r="ES72" s="33"/>
      <c r="ET72" s="33"/>
      <c r="EU72" s="33"/>
      <c r="EV72" s="33"/>
      <c r="EW72" s="33"/>
      <c r="EX72">
        <v>1</v>
      </c>
      <c r="EY72">
        <v>1</v>
      </c>
      <c r="EZ72" s="33"/>
      <c r="FB72" s="33"/>
      <c r="FC72" s="33"/>
      <c r="FD72" s="33"/>
      <c r="FE72" s="33"/>
      <c r="FF72" s="33"/>
      <c r="FG72" s="33"/>
      <c r="FH72" s="33"/>
      <c r="FI72" s="33"/>
      <c r="FJ72" s="33"/>
      <c r="FK72" s="33"/>
      <c r="FL72" s="33"/>
      <c r="FM72" s="33"/>
      <c r="FN72" s="33"/>
      <c r="FO72" s="33"/>
      <c r="FQ72" s="33"/>
      <c r="FR72" s="33"/>
      <c r="FS72" s="33"/>
      <c r="FT72" s="33"/>
      <c r="FU72" s="33"/>
      <c r="FV72" s="33"/>
      <c r="FW72" s="33"/>
      <c r="FX72" s="33"/>
      <c r="FY72" s="33"/>
      <c r="FZ72" s="33"/>
      <c r="GA72" s="33"/>
      <c r="GB72" s="33"/>
      <c r="GC72" s="33"/>
      <c r="GD72" s="33"/>
      <c r="GF72" s="33"/>
      <c r="GG72" s="33"/>
      <c r="GH72" s="33"/>
      <c r="GI72" s="33"/>
      <c r="GJ72" s="33"/>
      <c r="GK72" s="33"/>
      <c r="GL72" s="33"/>
      <c r="GM72" s="33"/>
      <c r="GN72" s="33"/>
      <c r="GO72" s="33"/>
      <c r="GP72" s="33"/>
      <c r="GQ72" s="33"/>
      <c r="GR72" s="33"/>
      <c r="GS72" s="33"/>
      <c r="GU72" s="33"/>
      <c r="GV72" s="33"/>
      <c r="GW72" s="33"/>
      <c r="GX72" s="33"/>
      <c r="GY72" s="33"/>
      <c r="GZ72" s="33"/>
      <c r="HA72" s="33"/>
      <c r="HB72" s="33"/>
      <c r="HC72" s="33"/>
      <c r="HD72" s="33"/>
      <c r="HE72" s="33"/>
      <c r="HF72" s="33"/>
      <c r="HG72" s="33"/>
      <c r="HH72" s="33"/>
      <c r="HJ72" s="33"/>
      <c r="HK72" s="33"/>
      <c r="HL72" s="33"/>
      <c r="HM72" s="33"/>
      <c r="HN72">
        <v>1</v>
      </c>
      <c r="HO72">
        <v>1</v>
      </c>
      <c r="HP72" s="33"/>
      <c r="HQ72" s="33"/>
      <c r="HR72" s="33"/>
      <c r="HS72" s="33"/>
      <c r="HT72" s="33"/>
      <c r="HU72" s="33"/>
      <c r="HV72" s="33"/>
      <c r="HW72" s="33"/>
    </row>
    <row r="73" spans="38:231">
      <c r="AL73" s="33"/>
      <c r="AM73" s="33"/>
      <c r="AN73" s="33"/>
      <c r="AO73" s="33"/>
      <c r="AP73" s="33"/>
      <c r="AQ73" s="33"/>
      <c r="AR73" s="33"/>
      <c r="AS73" s="33"/>
      <c r="AT73" s="33"/>
      <c r="AU73" s="33"/>
      <c r="AV73" s="33"/>
      <c r="AW73" s="33"/>
      <c r="AX73" s="33"/>
      <c r="AY73" s="33"/>
      <c r="BA73" s="33"/>
      <c r="BB73" s="33"/>
      <c r="BC73" s="33"/>
      <c r="BD73" s="33"/>
      <c r="BE73">
        <v>1</v>
      </c>
      <c r="BF73">
        <v>1</v>
      </c>
      <c r="BG73">
        <v>1</v>
      </c>
      <c r="BH73">
        <v>1</v>
      </c>
      <c r="BI73">
        <v>1</v>
      </c>
      <c r="BJ73" s="33"/>
      <c r="BK73" s="33"/>
      <c r="BL73" s="33"/>
      <c r="BM73" s="33"/>
      <c r="BN73" s="33"/>
      <c r="BP73" s="33"/>
      <c r="BQ73" s="33"/>
      <c r="BR73" s="33"/>
      <c r="BS73" s="33"/>
      <c r="BT73" s="33"/>
      <c r="BU73" s="33"/>
      <c r="BV73" s="33"/>
      <c r="BW73" s="33"/>
      <c r="BX73" s="33"/>
      <c r="BY73" s="33"/>
      <c r="BZ73" s="33"/>
      <c r="CA73" s="33"/>
      <c r="CB73" s="33"/>
      <c r="CC73" s="33"/>
      <c r="CE73" s="33"/>
      <c r="CF73" s="33"/>
      <c r="CG73" s="33"/>
      <c r="CH73" s="33"/>
      <c r="CI73" s="33"/>
      <c r="CJ73" s="33"/>
      <c r="CK73" s="33"/>
      <c r="CL73" s="33"/>
      <c r="CM73" s="33"/>
      <c r="CN73" s="33"/>
      <c r="CO73" s="33"/>
      <c r="CP73" s="33"/>
      <c r="CQ73" s="33"/>
      <c r="CR73" s="33"/>
      <c r="CT73" s="33"/>
      <c r="CU73" s="33"/>
      <c r="CV73" s="33"/>
      <c r="CW73" s="33"/>
      <c r="CX73" s="33"/>
      <c r="CY73" s="33"/>
      <c r="CZ73" s="33"/>
      <c r="DA73" s="33"/>
      <c r="DB73" s="33"/>
      <c r="DC73" s="33"/>
      <c r="DD73" s="33"/>
      <c r="DE73" s="33"/>
      <c r="DF73" s="33"/>
      <c r="DG73" s="33"/>
      <c r="DI73" s="33"/>
      <c r="DJ73" s="33"/>
      <c r="DK73" s="33"/>
      <c r="DL73" s="33"/>
      <c r="DM73" s="33"/>
      <c r="DN73" s="33"/>
      <c r="DO73" s="33"/>
      <c r="DP73" s="33"/>
      <c r="DQ73" s="33"/>
      <c r="DR73" s="33"/>
      <c r="DS73" s="33"/>
      <c r="DT73" s="33"/>
      <c r="DU73" s="33"/>
      <c r="DV73" s="33"/>
      <c r="DX73">
        <v>1</v>
      </c>
      <c r="DY73" s="33"/>
      <c r="DZ73" s="33"/>
      <c r="EA73" s="33"/>
      <c r="EB73" s="33"/>
      <c r="EC73" s="33"/>
      <c r="ED73" s="33"/>
      <c r="EE73">
        <v>1</v>
      </c>
      <c r="EF73">
        <v>1</v>
      </c>
      <c r="EG73" s="33"/>
      <c r="EH73" s="33"/>
      <c r="EI73" s="33"/>
      <c r="EJ73" s="33"/>
      <c r="EK73" s="33"/>
      <c r="EM73">
        <v>1</v>
      </c>
      <c r="EN73">
        <v>1</v>
      </c>
      <c r="EO73">
        <v>1</v>
      </c>
      <c r="EP73" s="33"/>
      <c r="EQ73" s="33"/>
      <c r="ER73" s="33"/>
      <c r="ES73">
        <v>1</v>
      </c>
      <c r="ET73">
        <v>1</v>
      </c>
      <c r="EU73">
        <v>1</v>
      </c>
      <c r="EV73">
        <v>1</v>
      </c>
      <c r="EW73">
        <v>1</v>
      </c>
      <c r="EX73">
        <v>1</v>
      </c>
      <c r="EY73">
        <v>1</v>
      </c>
      <c r="EZ73">
        <v>1</v>
      </c>
      <c r="FB73">
        <v>1</v>
      </c>
      <c r="FC73" s="33"/>
      <c r="FD73" s="33"/>
      <c r="FE73" s="33"/>
      <c r="FF73" s="33"/>
      <c r="FG73" s="33"/>
      <c r="FH73" s="31">
        <v>1</v>
      </c>
      <c r="FI73" s="33"/>
      <c r="FJ73" s="33"/>
      <c r="FK73" s="33"/>
      <c r="FL73" s="33"/>
      <c r="FM73" s="33"/>
      <c r="FN73" s="33"/>
      <c r="FO73" s="33"/>
      <c r="FQ73" s="33"/>
      <c r="FR73" s="33"/>
      <c r="FS73" s="33"/>
      <c r="FT73" s="33"/>
      <c r="FU73" s="33"/>
      <c r="FV73" s="33"/>
      <c r="FW73" s="33"/>
      <c r="FX73" s="33"/>
      <c r="FY73" s="33"/>
      <c r="FZ73" s="33"/>
      <c r="GA73" s="33"/>
      <c r="GB73" s="33"/>
      <c r="GC73" s="33"/>
      <c r="GD73" s="33"/>
      <c r="GF73" s="33"/>
      <c r="GG73" s="33"/>
      <c r="GH73" s="33"/>
      <c r="GI73" s="33"/>
      <c r="GJ73" s="33"/>
      <c r="GK73" s="33"/>
      <c r="GL73" s="33"/>
      <c r="GM73" s="33"/>
      <c r="GN73" s="33"/>
      <c r="GO73" s="33"/>
      <c r="GP73" s="33"/>
      <c r="GQ73" s="33"/>
      <c r="GR73" s="33"/>
      <c r="GS73" s="33"/>
      <c r="GU73" s="33"/>
      <c r="GV73" s="33"/>
      <c r="GW73" s="33"/>
      <c r="GX73" s="33"/>
      <c r="GY73" s="33"/>
      <c r="GZ73" s="33"/>
      <c r="HA73" s="33"/>
      <c r="HB73" s="33"/>
      <c r="HC73" s="33"/>
      <c r="HD73" s="33"/>
      <c r="HE73" s="33"/>
      <c r="HF73" s="33"/>
      <c r="HG73" s="33"/>
      <c r="HH73" s="33"/>
      <c r="HJ73" s="33"/>
      <c r="HK73" s="33"/>
      <c r="HL73" s="33"/>
      <c r="HM73" s="33"/>
      <c r="HN73">
        <v>1</v>
      </c>
      <c r="HO73">
        <v>1</v>
      </c>
      <c r="HP73">
        <v>1</v>
      </c>
      <c r="HQ73" s="33"/>
      <c r="HR73" s="33"/>
      <c r="HS73" s="33"/>
      <c r="HT73" s="33"/>
      <c r="HU73" s="33"/>
      <c r="HV73" s="33"/>
      <c r="HW73" s="33"/>
    </row>
    <row r="74" spans="38:231">
      <c r="AL74" s="33"/>
      <c r="AM74" s="33"/>
      <c r="AN74" s="33"/>
      <c r="AO74" s="33"/>
      <c r="AP74" s="33"/>
      <c r="AQ74" s="33"/>
      <c r="AR74" s="33"/>
      <c r="AS74" s="33"/>
      <c r="AT74" s="33"/>
      <c r="AU74" s="33"/>
      <c r="AV74" s="33"/>
      <c r="AW74" s="33"/>
      <c r="AX74" s="33"/>
      <c r="AY74" s="33"/>
      <c r="BA74" s="33"/>
      <c r="BB74" s="33"/>
      <c r="BC74" s="33"/>
      <c r="BD74">
        <v>1</v>
      </c>
      <c r="BE74">
        <v>1</v>
      </c>
      <c r="BF74">
        <v>1</v>
      </c>
      <c r="BG74">
        <v>1</v>
      </c>
      <c r="BH74" s="33"/>
      <c r="BI74" s="33"/>
      <c r="BJ74" s="33"/>
      <c r="BK74" s="33"/>
      <c r="BL74" s="33"/>
      <c r="BM74" s="33"/>
      <c r="BN74" s="33"/>
      <c r="BP74" s="33"/>
      <c r="BQ74" s="33"/>
      <c r="BR74" s="31">
        <v>1</v>
      </c>
      <c r="BS74" s="33"/>
      <c r="BT74" s="33"/>
      <c r="BU74" s="33"/>
      <c r="BV74" s="33"/>
      <c r="BW74" s="33"/>
      <c r="BX74" s="33"/>
      <c r="BY74" s="33"/>
      <c r="BZ74" s="33"/>
      <c r="CA74" s="33"/>
      <c r="CB74" s="33"/>
      <c r="CC74" s="33"/>
      <c r="CE74" s="33"/>
      <c r="CF74" s="33"/>
      <c r="CG74" s="31">
        <v>1</v>
      </c>
      <c r="CH74" s="33"/>
      <c r="CI74" s="33"/>
      <c r="CJ74" s="33"/>
      <c r="CK74" s="33"/>
      <c r="CL74" s="33"/>
      <c r="CM74" s="33"/>
      <c r="CN74" s="33"/>
      <c r="CO74" s="33"/>
      <c r="CP74" s="33"/>
      <c r="CQ74" s="33"/>
      <c r="CR74" s="33"/>
      <c r="CT74" s="33"/>
      <c r="CU74" s="33"/>
      <c r="CV74" s="31">
        <v>1</v>
      </c>
      <c r="CW74" s="33"/>
      <c r="CX74" s="33"/>
      <c r="CY74" s="33"/>
      <c r="CZ74" s="33"/>
      <c r="DA74" s="33"/>
      <c r="DB74" s="33"/>
      <c r="DC74" s="33"/>
      <c r="DD74" s="33"/>
      <c r="DE74" s="33"/>
      <c r="DF74" s="33"/>
      <c r="DG74" s="33"/>
      <c r="DI74" s="33"/>
      <c r="DJ74" s="33"/>
      <c r="DK74" s="33"/>
      <c r="DL74" s="33"/>
      <c r="DM74" s="33"/>
      <c r="DN74" s="33"/>
      <c r="DO74" s="33"/>
      <c r="DP74" s="33"/>
      <c r="DQ74" s="33"/>
      <c r="DR74" s="33"/>
      <c r="DS74" s="33"/>
      <c r="DT74">
        <v>1</v>
      </c>
      <c r="DU74">
        <v>1</v>
      </c>
      <c r="DV74">
        <v>1</v>
      </c>
      <c r="DX74">
        <v>1</v>
      </c>
      <c r="DY74">
        <v>1</v>
      </c>
      <c r="DZ74">
        <v>1</v>
      </c>
      <c r="EA74">
        <v>1</v>
      </c>
      <c r="EB74" s="33"/>
      <c r="EC74" s="33"/>
      <c r="ED74">
        <v>1</v>
      </c>
      <c r="EE74">
        <v>1</v>
      </c>
      <c r="EF74" s="33"/>
      <c r="EG74" s="33"/>
      <c r="EH74" s="33"/>
      <c r="EI74">
        <v>1</v>
      </c>
      <c r="EJ74">
        <v>1</v>
      </c>
      <c r="EK74">
        <v>1</v>
      </c>
      <c r="EM74">
        <v>1</v>
      </c>
      <c r="EN74">
        <v>1</v>
      </c>
      <c r="EO74">
        <v>1</v>
      </c>
      <c r="EP74">
        <v>1</v>
      </c>
      <c r="EQ74">
        <v>1</v>
      </c>
      <c r="ER74">
        <v>1</v>
      </c>
      <c r="ES74">
        <v>1</v>
      </c>
      <c r="ET74">
        <v>1</v>
      </c>
      <c r="EU74">
        <v>1</v>
      </c>
      <c r="EV74">
        <v>1</v>
      </c>
      <c r="EW74">
        <v>1</v>
      </c>
      <c r="EX74">
        <v>1</v>
      </c>
      <c r="EY74">
        <v>1</v>
      </c>
      <c r="EZ74">
        <v>1</v>
      </c>
      <c r="FB74">
        <v>1</v>
      </c>
      <c r="FC74">
        <v>1</v>
      </c>
      <c r="FD74">
        <v>1</v>
      </c>
      <c r="FE74">
        <v>1</v>
      </c>
      <c r="FF74" s="33"/>
      <c r="FG74" s="33"/>
      <c r="FH74" s="33"/>
      <c r="FI74" s="33"/>
      <c r="FJ74" s="33"/>
      <c r="FK74" s="33"/>
      <c r="FL74" s="33"/>
      <c r="FM74" s="33"/>
      <c r="FN74" s="33"/>
      <c r="FO74" s="33"/>
      <c r="FQ74" s="33"/>
      <c r="FR74" s="33"/>
      <c r="FS74" s="31">
        <v>1</v>
      </c>
      <c r="FT74" s="33"/>
      <c r="FU74" s="33"/>
      <c r="FV74" s="33"/>
      <c r="FW74" s="33"/>
      <c r="FX74" s="33"/>
      <c r="FY74" s="33"/>
      <c r="FZ74" s="33"/>
      <c r="GA74" s="33"/>
      <c r="GB74" s="33"/>
      <c r="GC74" s="33"/>
      <c r="GD74" s="33"/>
      <c r="GF74" s="33"/>
      <c r="GG74" s="33"/>
      <c r="GH74" s="31">
        <v>1</v>
      </c>
      <c r="GI74" s="33"/>
      <c r="GJ74" s="33"/>
      <c r="GK74" s="33"/>
      <c r="GL74" s="33"/>
      <c r="GM74" s="33"/>
      <c r="GN74" s="33"/>
      <c r="GO74" s="33"/>
      <c r="GP74" s="33"/>
      <c r="GQ74" s="33"/>
      <c r="GR74" s="33"/>
      <c r="GS74" s="33"/>
      <c r="GU74" s="33"/>
      <c r="GV74" s="33"/>
      <c r="GW74" s="31">
        <v>1</v>
      </c>
      <c r="GX74" s="33"/>
      <c r="GY74" s="33"/>
      <c r="GZ74" s="33"/>
      <c r="HA74" s="33"/>
      <c r="HB74" s="33"/>
      <c r="HC74" s="33"/>
      <c r="HD74" s="33"/>
      <c r="HE74" s="33"/>
      <c r="HF74" s="33"/>
      <c r="HG74" s="33"/>
      <c r="HH74" s="33"/>
      <c r="HJ74" s="33"/>
      <c r="HK74" s="33"/>
      <c r="HL74" s="33"/>
      <c r="HM74" s="33"/>
      <c r="HN74">
        <v>1</v>
      </c>
      <c r="HO74">
        <v>1</v>
      </c>
      <c r="HP74">
        <v>1</v>
      </c>
      <c r="HQ74" s="33"/>
      <c r="HR74" s="33"/>
      <c r="HS74" s="33"/>
      <c r="HT74" s="33"/>
      <c r="HU74" s="33"/>
      <c r="HV74" s="33"/>
      <c r="HW74" s="33"/>
    </row>
    <row r="75" spans="38:231">
      <c r="AL75" s="33"/>
      <c r="AM75" s="33"/>
      <c r="AN75" s="33"/>
      <c r="AO75" s="33"/>
      <c r="AP75" s="33"/>
      <c r="AQ75" s="33"/>
      <c r="AR75" s="33"/>
      <c r="AS75" s="33"/>
      <c r="AT75" s="33"/>
      <c r="AU75" s="33"/>
      <c r="AV75" s="33"/>
      <c r="AW75" s="33"/>
      <c r="AX75" s="33"/>
      <c r="AY75" s="33"/>
      <c r="BA75" s="33"/>
      <c r="BB75" s="33"/>
      <c r="BC75" s="33"/>
      <c r="BD75">
        <v>1</v>
      </c>
      <c r="BE75">
        <v>1</v>
      </c>
      <c r="BF75" s="33"/>
      <c r="BG75" s="33"/>
      <c r="BH75" s="33"/>
      <c r="BI75" s="33"/>
      <c r="BJ75" s="33"/>
      <c r="BK75" s="31">
        <v>1</v>
      </c>
      <c r="BL75" s="33"/>
      <c r="BM75" s="33"/>
      <c r="BN75" s="33"/>
      <c r="BP75" s="33"/>
      <c r="BQ75" s="33"/>
      <c r="BR75" s="33"/>
      <c r="BS75" s="33"/>
      <c r="BT75" s="33"/>
      <c r="BU75" s="33"/>
      <c r="BV75" s="31">
        <v>1</v>
      </c>
      <c r="BW75" s="33"/>
      <c r="BX75" s="33"/>
      <c r="BY75" s="33"/>
      <c r="BZ75" s="33"/>
      <c r="CA75" s="33"/>
      <c r="CB75" s="33"/>
      <c r="CC75" s="33"/>
      <c r="CE75" s="33"/>
      <c r="CF75" s="33"/>
      <c r="CG75" s="33"/>
      <c r="CH75" s="33"/>
      <c r="CI75" s="33"/>
      <c r="CJ75" s="33"/>
      <c r="CK75" s="31">
        <v>1</v>
      </c>
      <c r="CL75" s="33"/>
      <c r="CM75" s="33"/>
      <c r="CN75" s="33"/>
      <c r="CO75" s="33"/>
      <c r="CP75" s="33"/>
      <c r="CQ75" s="33"/>
      <c r="CR75" s="33"/>
      <c r="CT75" s="33"/>
      <c r="CU75" s="33"/>
      <c r="CV75" s="33"/>
      <c r="CW75" s="33"/>
      <c r="CX75" s="33"/>
      <c r="CY75" s="33"/>
      <c r="CZ75" s="31">
        <v>1</v>
      </c>
      <c r="DA75" s="33"/>
      <c r="DB75" s="33"/>
      <c r="DC75" s="33"/>
      <c r="DD75" s="33"/>
      <c r="DE75" s="33"/>
      <c r="DF75" s="33"/>
      <c r="DG75" s="33"/>
      <c r="DI75" s="33"/>
      <c r="DJ75" s="33"/>
      <c r="DK75" s="33"/>
      <c r="DL75" s="33"/>
      <c r="DM75" s="33"/>
      <c r="DN75" s="33"/>
      <c r="DO75" s="33"/>
      <c r="DP75" s="33"/>
      <c r="DQ75" s="33"/>
      <c r="DR75" s="33"/>
      <c r="DS75">
        <v>1</v>
      </c>
      <c r="DT75">
        <v>1</v>
      </c>
      <c r="DU75">
        <v>1</v>
      </c>
      <c r="DV75">
        <v>1</v>
      </c>
      <c r="DX75">
        <v>1</v>
      </c>
      <c r="DY75">
        <v>1</v>
      </c>
      <c r="DZ75">
        <v>1</v>
      </c>
      <c r="EA75">
        <v>1</v>
      </c>
      <c r="EB75">
        <v>1</v>
      </c>
      <c r="EC75">
        <v>1</v>
      </c>
      <c r="ED75" s="33"/>
      <c r="EE75" s="33"/>
      <c r="EF75" s="33"/>
      <c r="EG75" s="33"/>
      <c r="EH75">
        <v>1</v>
      </c>
      <c r="EI75">
        <v>1</v>
      </c>
      <c r="EJ75">
        <v>1</v>
      </c>
      <c r="EK75">
        <v>1</v>
      </c>
      <c r="EM75">
        <v>1</v>
      </c>
      <c r="EN75">
        <v>1</v>
      </c>
      <c r="EO75">
        <v>1</v>
      </c>
      <c r="EP75">
        <v>1</v>
      </c>
      <c r="EQ75">
        <v>1</v>
      </c>
      <c r="ER75">
        <v>1</v>
      </c>
      <c r="ES75">
        <v>1</v>
      </c>
      <c r="ET75">
        <v>1</v>
      </c>
      <c r="EU75">
        <v>1</v>
      </c>
      <c r="EV75">
        <v>1</v>
      </c>
      <c r="EW75">
        <v>1</v>
      </c>
      <c r="EX75">
        <v>1</v>
      </c>
      <c r="EY75">
        <v>1</v>
      </c>
      <c r="EZ75">
        <v>1</v>
      </c>
      <c r="FB75">
        <v>1</v>
      </c>
      <c r="FC75">
        <v>1</v>
      </c>
      <c r="FD75">
        <v>1</v>
      </c>
      <c r="FE75">
        <v>1</v>
      </c>
      <c r="FF75">
        <v>1</v>
      </c>
      <c r="FG75">
        <v>1</v>
      </c>
      <c r="FH75" s="33"/>
      <c r="FI75" s="33"/>
      <c r="FJ75" s="33"/>
      <c r="FK75" s="33"/>
      <c r="FL75" s="33"/>
      <c r="FM75" s="33"/>
      <c r="FN75" s="33"/>
      <c r="FO75" s="33"/>
      <c r="FQ75" s="33"/>
      <c r="FR75" s="33"/>
      <c r="FS75" s="33"/>
      <c r="FT75" s="33"/>
      <c r="FU75" s="33"/>
      <c r="FV75" s="33"/>
      <c r="FW75" s="31">
        <v>1</v>
      </c>
      <c r="FX75" s="33"/>
      <c r="FY75" s="33"/>
      <c r="FZ75" s="33"/>
      <c r="GA75" s="33"/>
      <c r="GB75" s="33"/>
      <c r="GC75" s="33"/>
      <c r="GD75" s="33"/>
      <c r="GF75" s="33"/>
      <c r="GG75" s="33"/>
      <c r="GH75" s="33"/>
      <c r="GI75" s="33"/>
      <c r="GJ75" s="33"/>
      <c r="GK75" s="33"/>
      <c r="GL75" s="31">
        <v>1</v>
      </c>
      <c r="GM75" s="33"/>
      <c r="GN75" s="33"/>
      <c r="GO75" s="33"/>
      <c r="GP75" s="33"/>
      <c r="GQ75" s="33"/>
      <c r="GR75" s="33"/>
      <c r="GS75" s="33"/>
      <c r="GU75" s="33"/>
      <c r="GV75" s="33"/>
      <c r="GW75" s="33"/>
      <c r="GX75" s="33"/>
      <c r="GY75" s="33"/>
      <c r="GZ75" s="33"/>
      <c r="HA75" s="31">
        <v>1</v>
      </c>
      <c r="HB75" s="33"/>
      <c r="HC75" s="33"/>
      <c r="HD75" s="33"/>
      <c r="HE75" s="33"/>
      <c r="HF75" s="33"/>
      <c r="HG75" s="33"/>
      <c r="HH75" s="33"/>
      <c r="HJ75" s="33"/>
      <c r="HK75" s="33"/>
      <c r="HL75" s="33"/>
      <c r="HM75" s="33"/>
      <c r="HN75" s="33"/>
      <c r="HO75">
        <v>1</v>
      </c>
      <c r="HP75">
        <v>1</v>
      </c>
      <c r="HQ75" s="33"/>
      <c r="HR75" s="33"/>
      <c r="HS75" s="33"/>
      <c r="HT75" s="33"/>
      <c r="HU75" s="33"/>
      <c r="HV75" s="33"/>
      <c r="HW75" s="33"/>
    </row>
    <row r="76" spans="38:231">
      <c r="AL76" s="33"/>
      <c r="AM76" s="33"/>
      <c r="AN76" s="33"/>
      <c r="AO76" s="33"/>
      <c r="AP76" s="33"/>
      <c r="AQ76" s="33"/>
      <c r="AR76" s="33"/>
      <c r="AS76" s="33"/>
      <c r="AT76" s="33"/>
      <c r="AU76" s="33"/>
      <c r="AV76" s="33"/>
      <c r="AW76" s="33"/>
      <c r="AX76" s="33"/>
      <c r="AY76" s="33"/>
      <c r="BA76" s="33"/>
      <c r="BB76" s="33"/>
      <c r="BC76">
        <v>1</v>
      </c>
      <c r="BD76">
        <v>1</v>
      </c>
      <c r="BE76">
        <v>1</v>
      </c>
      <c r="BF76" s="33"/>
      <c r="BG76" s="33"/>
      <c r="BH76" s="33"/>
      <c r="BI76" s="33"/>
      <c r="BJ76" s="33"/>
      <c r="BK76" s="33"/>
      <c r="BL76" s="33"/>
      <c r="BM76" s="33"/>
      <c r="BN76" s="33"/>
      <c r="BP76" s="33"/>
      <c r="BQ76" s="33"/>
      <c r="BR76" s="33"/>
      <c r="BS76" s="33"/>
      <c r="BT76" s="33"/>
      <c r="BU76" s="33"/>
      <c r="BV76" s="33"/>
      <c r="BW76" s="33"/>
      <c r="BX76" s="33"/>
      <c r="BY76" s="33"/>
      <c r="BZ76" s="33"/>
      <c r="CA76" s="33"/>
      <c r="CB76" s="33"/>
      <c r="CC76" s="33"/>
      <c r="CE76" s="33"/>
      <c r="CF76" s="33"/>
      <c r="CG76" s="33"/>
      <c r="CH76" s="33"/>
      <c r="CI76" s="33"/>
      <c r="CJ76" s="33"/>
      <c r="CK76" s="33"/>
      <c r="CL76" s="33"/>
      <c r="CM76" s="33"/>
      <c r="CN76" s="33"/>
      <c r="CO76" s="33"/>
      <c r="CP76" s="33"/>
      <c r="CQ76" s="33"/>
      <c r="CR76" s="33"/>
      <c r="CT76" s="33"/>
      <c r="CU76" s="33"/>
      <c r="CV76" s="33"/>
      <c r="CW76" s="33"/>
      <c r="CX76" s="33"/>
      <c r="CY76" s="33"/>
      <c r="CZ76" s="33"/>
      <c r="DA76" s="33"/>
      <c r="DB76" s="33"/>
      <c r="DC76" s="33"/>
      <c r="DD76" s="33"/>
      <c r="DE76" s="33"/>
      <c r="DF76" s="33"/>
      <c r="DG76" s="33"/>
      <c r="DI76" s="33"/>
      <c r="DJ76" s="33"/>
      <c r="DK76" s="31">
        <v>1</v>
      </c>
      <c r="DL76" s="33"/>
      <c r="DM76" s="33"/>
      <c r="DN76" s="33"/>
      <c r="DO76" s="33"/>
      <c r="DP76">
        <v>1</v>
      </c>
      <c r="DQ76">
        <v>1</v>
      </c>
      <c r="DR76">
        <v>1</v>
      </c>
      <c r="DS76">
        <v>1</v>
      </c>
      <c r="DT76">
        <v>1</v>
      </c>
      <c r="DU76">
        <v>1</v>
      </c>
      <c r="DV76" s="33"/>
      <c r="DX76" s="33"/>
      <c r="DY76" s="33"/>
      <c r="DZ76">
        <v>1</v>
      </c>
      <c r="EA76">
        <v>1</v>
      </c>
      <c r="EB76">
        <v>1</v>
      </c>
      <c r="EC76">
        <v>1</v>
      </c>
      <c r="ED76">
        <v>1</v>
      </c>
      <c r="EE76">
        <v>1</v>
      </c>
      <c r="EF76">
        <v>1</v>
      </c>
      <c r="EG76">
        <v>1</v>
      </c>
      <c r="EH76">
        <v>1</v>
      </c>
      <c r="EI76">
        <v>1</v>
      </c>
      <c r="EJ76">
        <v>1</v>
      </c>
      <c r="EK76" s="33"/>
      <c r="EM76" s="33"/>
      <c r="EN76" s="33"/>
      <c r="EO76" s="33"/>
      <c r="EP76" s="33"/>
      <c r="EQ76">
        <v>1</v>
      </c>
      <c r="ER76">
        <v>1</v>
      </c>
      <c r="ES76">
        <v>1</v>
      </c>
      <c r="ET76" s="33"/>
      <c r="EU76" s="33"/>
      <c r="EV76" s="33"/>
      <c r="EW76" s="33"/>
      <c r="EX76" s="33"/>
      <c r="EY76" s="33"/>
      <c r="EZ76" s="33"/>
      <c r="FB76" s="33"/>
      <c r="FC76" s="33"/>
      <c r="FD76">
        <v>1</v>
      </c>
      <c r="FE76">
        <v>1</v>
      </c>
      <c r="FF76">
        <v>1</v>
      </c>
      <c r="FG76">
        <v>1</v>
      </c>
      <c r="FH76">
        <v>1</v>
      </c>
      <c r="FI76" s="33"/>
      <c r="FJ76" s="33"/>
      <c r="FK76" s="33"/>
      <c r="FL76" s="31">
        <v>1</v>
      </c>
      <c r="FM76" s="33"/>
      <c r="FN76" s="33"/>
      <c r="FO76" s="33"/>
      <c r="FQ76" s="33"/>
      <c r="FR76" s="33"/>
      <c r="FS76" s="33"/>
      <c r="FT76" s="33"/>
      <c r="FU76" s="33"/>
      <c r="FV76" s="33"/>
      <c r="FW76" s="33"/>
      <c r="FX76" s="33"/>
      <c r="FY76" s="33"/>
      <c r="FZ76" s="33"/>
      <c r="GA76" s="33"/>
      <c r="GB76" s="33"/>
      <c r="GC76" s="33"/>
      <c r="GD76" s="33"/>
      <c r="GF76" s="33"/>
      <c r="GG76" s="33"/>
      <c r="GH76" s="33"/>
      <c r="GI76" s="33"/>
      <c r="GJ76" s="33"/>
      <c r="GK76" s="33"/>
      <c r="GL76" s="33"/>
      <c r="GM76" s="33"/>
      <c r="GN76" s="33"/>
      <c r="GO76" s="33"/>
      <c r="GP76" s="33"/>
      <c r="GQ76" s="33"/>
      <c r="GR76" s="33"/>
      <c r="GS76" s="33"/>
      <c r="GU76" s="33"/>
      <c r="GV76" s="33"/>
      <c r="GW76" s="33"/>
      <c r="GX76" s="33"/>
      <c r="GY76" s="33"/>
      <c r="GZ76" s="33"/>
      <c r="HA76" s="33"/>
      <c r="HB76" s="33"/>
      <c r="HC76" s="33"/>
      <c r="HD76" s="33"/>
      <c r="HE76" s="33"/>
      <c r="HF76" s="33"/>
      <c r="HG76" s="33"/>
      <c r="HH76" s="33"/>
      <c r="HJ76" s="33"/>
      <c r="HK76" s="33"/>
      <c r="HL76" s="33"/>
      <c r="HM76" s="33"/>
      <c r="HN76" s="33"/>
      <c r="HO76">
        <v>1</v>
      </c>
      <c r="HP76">
        <v>1</v>
      </c>
      <c r="HQ76">
        <v>1</v>
      </c>
      <c r="HR76" s="33"/>
      <c r="HS76" s="33"/>
      <c r="HT76" s="33"/>
      <c r="HU76" s="33"/>
      <c r="HV76" s="33"/>
      <c r="HW76" s="33"/>
    </row>
    <row r="77" spans="38:231">
      <c r="AL77" s="33"/>
      <c r="AM77" s="33"/>
      <c r="AN77" s="33"/>
      <c r="AO77" s="33"/>
      <c r="AP77" s="33"/>
      <c r="AQ77" s="33"/>
      <c r="AR77" s="33"/>
      <c r="AS77" s="33"/>
      <c r="AT77" s="33"/>
      <c r="AU77" s="33"/>
      <c r="AV77" s="33"/>
      <c r="AW77" s="33"/>
      <c r="AX77" s="33"/>
      <c r="AY77" s="33"/>
      <c r="BA77" s="33"/>
      <c r="BB77" s="33"/>
      <c r="BC77">
        <v>1</v>
      </c>
      <c r="BD77">
        <v>1</v>
      </c>
      <c r="BE77" s="33"/>
      <c r="BF77" s="33"/>
      <c r="BG77" s="33"/>
      <c r="BH77" s="33"/>
      <c r="BI77" s="33"/>
      <c r="BJ77" s="33"/>
      <c r="BK77" s="33"/>
      <c r="BL77" s="33"/>
      <c r="BM77" s="33"/>
      <c r="BN77" s="33"/>
      <c r="BP77" s="33"/>
      <c r="BQ77" s="33"/>
      <c r="BR77" s="33"/>
      <c r="BS77" s="33"/>
      <c r="BT77" s="33"/>
      <c r="BU77" s="33"/>
      <c r="BV77" s="33"/>
      <c r="BW77" s="33"/>
      <c r="BX77" s="33"/>
      <c r="BY77" s="33"/>
      <c r="BZ77" s="33"/>
      <c r="CA77" s="33"/>
      <c r="CB77" s="31">
        <v>1</v>
      </c>
      <c r="CC77" s="33"/>
      <c r="CE77" s="33"/>
      <c r="CF77" s="33"/>
      <c r="CG77" s="33"/>
      <c r="CH77" s="33"/>
      <c r="CI77" s="33"/>
      <c r="CJ77" s="33"/>
      <c r="CK77" s="33"/>
      <c r="CL77" s="33"/>
      <c r="CM77" s="33"/>
      <c r="CN77" s="33"/>
      <c r="CO77" s="33"/>
      <c r="CP77" s="33"/>
      <c r="CQ77" s="31">
        <v>1</v>
      </c>
      <c r="CR77" s="33"/>
      <c r="CT77" s="33"/>
      <c r="CU77" s="33"/>
      <c r="CV77" s="33"/>
      <c r="CW77" s="33"/>
      <c r="CX77" s="33"/>
      <c r="CY77" s="33"/>
      <c r="CZ77" s="33"/>
      <c r="DA77" s="33"/>
      <c r="DB77" s="33"/>
      <c r="DC77" s="33"/>
      <c r="DD77" s="33"/>
      <c r="DE77" s="33"/>
      <c r="DF77" s="31">
        <v>1</v>
      </c>
      <c r="DG77" s="33"/>
      <c r="DI77" s="33"/>
      <c r="DJ77" s="33"/>
      <c r="DK77" s="33"/>
      <c r="DL77" s="33"/>
      <c r="DM77" s="33"/>
      <c r="DN77" s="33"/>
      <c r="DO77">
        <v>1</v>
      </c>
      <c r="DP77">
        <v>1</v>
      </c>
      <c r="DQ77">
        <v>1</v>
      </c>
      <c r="DR77">
        <v>1</v>
      </c>
      <c r="DS77">
        <v>1</v>
      </c>
      <c r="DT77" s="33"/>
      <c r="DU77" s="33"/>
      <c r="DV77" s="33"/>
      <c r="DX77" s="33"/>
      <c r="DY77" s="33"/>
      <c r="DZ77" s="33"/>
      <c r="EA77" s="33"/>
      <c r="EB77">
        <v>1</v>
      </c>
      <c r="EC77">
        <v>1</v>
      </c>
      <c r="ED77">
        <v>1</v>
      </c>
      <c r="EE77">
        <v>1</v>
      </c>
      <c r="EF77">
        <v>1</v>
      </c>
      <c r="EG77">
        <v>1</v>
      </c>
      <c r="EH77">
        <v>1</v>
      </c>
      <c r="EI77" s="33"/>
      <c r="EJ77" s="33"/>
      <c r="EK77" s="33"/>
      <c r="EM77" s="33"/>
      <c r="EN77" s="33"/>
      <c r="EO77" s="33"/>
      <c r="EP77" s="33"/>
      <c r="EQ77" s="33"/>
      <c r="ER77" s="33"/>
      <c r="ES77" s="33"/>
      <c r="ET77" s="33"/>
      <c r="EU77" s="33"/>
      <c r="EV77" s="33"/>
      <c r="EW77" s="33"/>
      <c r="EX77" s="33"/>
      <c r="EY77" s="33"/>
      <c r="EZ77" s="33"/>
      <c r="FB77" s="33"/>
      <c r="FC77" s="33"/>
      <c r="FD77" s="33"/>
      <c r="FE77" s="33"/>
      <c r="FF77">
        <v>1</v>
      </c>
      <c r="FG77">
        <v>1</v>
      </c>
      <c r="FH77">
        <v>1</v>
      </c>
      <c r="FI77">
        <v>1</v>
      </c>
      <c r="FJ77" s="33"/>
      <c r="FK77" s="33"/>
      <c r="FL77" s="33"/>
      <c r="FM77" s="33"/>
      <c r="FN77" s="33"/>
      <c r="FO77" s="33"/>
      <c r="FQ77" s="33"/>
      <c r="FR77" s="33"/>
      <c r="FS77" s="33"/>
      <c r="FT77" s="33"/>
      <c r="FU77" s="33"/>
      <c r="FV77" s="33"/>
      <c r="FW77" s="33"/>
      <c r="FX77" s="33"/>
      <c r="FY77" s="33"/>
      <c r="FZ77" s="33"/>
      <c r="GA77" s="33"/>
      <c r="GB77" s="33"/>
      <c r="GC77" s="31">
        <v>1</v>
      </c>
      <c r="GD77" s="33"/>
      <c r="GF77" s="33"/>
      <c r="GG77" s="33"/>
      <c r="GH77" s="33"/>
      <c r="GI77" s="33"/>
      <c r="GJ77" s="33"/>
      <c r="GK77" s="33"/>
      <c r="GL77" s="33"/>
      <c r="GM77" s="33"/>
      <c r="GN77" s="33"/>
      <c r="GO77" s="33"/>
      <c r="GP77" s="33"/>
      <c r="GQ77" s="33"/>
      <c r="GR77" s="31">
        <v>1</v>
      </c>
      <c r="GS77" s="33"/>
      <c r="GU77" s="33"/>
      <c r="GV77" s="33"/>
      <c r="GW77" s="33"/>
      <c r="GX77" s="33"/>
      <c r="GY77" s="33"/>
      <c r="GZ77" s="33"/>
      <c r="HA77" s="33"/>
      <c r="HB77" s="33"/>
      <c r="HC77" s="33"/>
      <c r="HD77" s="33"/>
      <c r="HE77" s="33"/>
      <c r="HF77" s="33"/>
      <c r="HG77" s="31">
        <v>1</v>
      </c>
      <c r="HH77" s="33"/>
      <c r="HJ77" s="33"/>
      <c r="HK77" s="33"/>
      <c r="HL77" s="33"/>
      <c r="HM77" s="33"/>
      <c r="HN77">
        <v>1</v>
      </c>
      <c r="HO77">
        <v>1</v>
      </c>
      <c r="HP77">
        <v>1</v>
      </c>
      <c r="HQ77">
        <v>1</v>
      </c>
      <c r="HR77" s="33"/>
      <c r="HS77" s="33"/>
      <c r="HT77" s="33"/>
      <c r="HU77" s="33"/>
      <c r="HV77" s="33"/>
      <c r="HW77" s="33"/>
    </row>
    <row r="78" spans="38:231">
      <c r="AL78" s="33"/>
      <c r="AM78" s="33"/>
      <c r="AN78" s="33"/>
      <c r="AO78" s="33"/>
      <c r="AP78" s="33"/>
      <c r="AQ78" s="33"/>
      <c r="AR78" s="33"/>
      <c r="AS78" s="33"/>
      <c r="AT78" s="33"/>
      <c r="AU78" s="33"/>
      <c r="AV78" s="33"/>
      <c r="AW78" s="33"/>
      <c r="AX78" s="33"/>
      <c r="AY78" s="33"/>
      <c r="BA78" s="33"/>
      <c r="BB78" s="33"/>
      <c r="BC78">
        <v>1</v>
      </c>
      <c r="BD78">
        <v>1</v>
      </c>
      <c r="BE78" s="33"/>
      <c r="BF78" s="33"/>
      <c r="BG78" s="33"/>
      <c r="BH78" s="33"/>
      <c r="BI78" s="33"/>
      <c r="BJ78" s="33"/>
      <c r="BK78" s="33"/>
      <c r="BL78" s="33"/>
      <c r="BM78" s="33"/>
      <c r="BN78" s="33"/>
      <c r="BP78" s="33"/>
      <c r="BQ78" s="33"/>
      <c r="BR78" s="33"/>
      <c r="BS78" s="33"/>
      <c r="BT78" s="33"/>
      <c r="BU78" s="33"/>
      <c r="BV78" s="33"/>
      <c r="BW78" s="33"/>
      <c r="BX78" s="33"/>
      <c r="BY78" s="33"/>
      <c r="BZ78" s="33"/>
      <c r="CA78" s="33"/>
      <c r="CB78" s="33"/>
      <c r="CC78" s="33"/>
      <c r="CE78" s="33"/>
      <c r="CF78" s="33"/>
      <c r="CG78" s="33"/>
      <c r="CH78" s="33"/>
      <c r="CI78" s="33"/>
      <c r="CJ78" s="33"/>
      <c r="CK78" s="33"/>
      <c r="CL78" s="33"/>
      <c r="CM78" s="33"/>
      <c r="CN78" s="33"/>
      <c r="CO78" s="33"/>
      <c r="CP78" s="33"/>
      <c r="CQ78" s="33"/>
      <c r="CR78" s="33"/>
      <c r="CT78" s="33"/>
      <c r="CU78" s="33"/>
      <c r="CV78" s="33"/>
      <c r="CW78" s="33"/>
      <c r="CX78" s="33"/>
      <c r="CY78" s="33"/>
      <c r="CZ78" s="33"/>
      <c r="DA78" s="33"/>
      <c r="DB78" s="33"/>
      <c r="DC78" s="33"/>
      <c r="DD78" s="33"/>
      <c r="DE78" s="33"/>
      <c r="DF78" s="33"/>
      <c r="DG78" s="33"/>
      <c r="DI78" s="33"/>
      <c r="DJ78" s="33"/>
      <c r="DK78" s="33"/>
      <c r="DL78" s="33"/>
      <c r="DM78">
        <v>1</v>
      </c>
      <c r="DN78">
        <v>1</v>
      </c>
      <c r="DO78">
        <v>1</v>
      </c>
      <c r="DP78">
        <v>1</v>
      </c>
      <c r="DQ78">
        <v>1</v>
      </c>
      <c r="DR78" s="33"/>
      <c r="DS78" s="33"/>
      <c r="DT78" s="33"/>
      <c r="DU78" s="33"/>
      <c r="DV78" s="33"/>
      <c r="DX78" s="33"/>
      <c r="DY78" s="33"/>
      <c r="DZ78" s="33"/>
      <c r="EA78" s="33"/>
      <c r="EB78" s="33"/>
      <c r="EC78" s="33"/>
      <c r="ED78" s="33"/>
      <c r="EE78">
        <v>1</v>
      </c>
      <c r="EF78">
        <v>1</v>
      </c>
      <c r="EG78">
        <v>1</v>
      </c>
      <c r="EH78" s="33"/>
      <c r="EI78" s="33"/>
      <c r="EJ78" s="33"/>
      <c r="EK78" s="33"/>
      <c r="EM78" s="33"/>
      <c r="EN78" s="33"/>
      <c r="EO78" s="33"/>
      <c r="EP78" s="33"/>
      <c r="EQ78" s="33"/>
      <c r="ER78" s="33"/>
      <c r="ES78" s="33"/>
      <c r="ET78" s="33"/>
      <c r="EU78" s="33"/>
      <c r="EV78" s="33"/>
      <c r="EW78" s="33"/>
      <c r="EX78" s="33"/>
      <c r="EY78" s="33"/>
      <c r="EZ78" s="33"/>
      <c r="FB78" s="33"/>
      <c r="FC78" s="33"/>
      <c r="FD78" s="33"/>
      <c r="FE78" s="33"/>
      <c r="FF78" s="33"/>
      <c r="FG78" s="33"/>
      <c r="FH78">
        <v>1</v>
      </c>
      <c r="FI78">
        <v>1</v>
      </c>
      <c r="FJ78" s="33"/>
      <c r="FK78" s="33"/>
      <c r="FL78" s="33"/>
      <c r="FM78" s="33"/>
      <c r="FN78" s="33"/>
      <c r="FO78" s="33"/>
      <c r="FQ78" s="33"/>
      <c r="FR78" s="33"/>
      <c r="FS78" s="33"/>
      <c r="FT78" s="33"/>
      <c r="FU78" s="33"/>
      <c r="FV78" s="33"/>
      <c r="FW78" s="33"/>
      <c r="FX78" s="33"/>
      <c r="FY78" s="33"/>
      <c r="FZ78" s="33"/>
      <c r="GA78" s="33"/>
      <c r="GB78" s="33"/>
      <c r="GC78" s="33"/>
      <c r="GD78" s="33"/>
      <c r="GF78" s="33"/>
      <c r="GG78" s="33"/>
      <c r="GH78" s="33"/>
      <c r="GI78" s="33"/>
      <c r="GJ78" s="33"/>
      <c r="GK78" s="33"/>
      <c r="GL78" s="33"/>
      <c r="GM78" s="33"/>
      <c r="GN78" s="33"/>
      <c r="GO78" s="33"/>
      <c r="GP78" s="33"/>
      <c r="GQ78" s="33"/>
      <c r="GR78" s="33"/>
      <c r="GS78" s="33"/>
      <c r="GU78" s="33"/>
      <c r="GV78" s="33"/>
      <c r="GW78" s="33"/>
      <c r="GX78" s="33"/>
      <c r="GY78" s="33"/>
      <c r="GZ78" s="33"/>
      <c r="HA78" s="33"/>
      <c r="HB78" s="33"/>
      <c r="HC78" s="33"/>
      <c r="HD78" s="33"/>
      <c r="HE78" s="33"/>
      <c r="HF78" s="33"/>
      <c r="HG78" s="33"/>
      <c r="HH78" s="33"/>
      <c r="HJ78" s="33"/>
      <c r="HK78" s="33"/>
      <c r="HL78" s="31">
        <v>1</v>
      </c>
      <c r="HM78" s="33"/>
      <c r="HN78" s="33"/>
      <c r="HO78">
        <v>1</v>
      </c>
      <c r="HP78">
        <v>1</v>
      </c>
      <c r="HQ78">
        <v>1</v>
      </c>
      <c r="HR78" s="33"/>
      <c r="HS78" s="33"/>
      <c r="HT78" s="33"/>
      <c r="HU78" s="33"/>
      <c r="HV78" s="33"/>
      <c r="HW78" s="33"/>
    </row>
    <row r="79" spans="38:231">
      <c r="AL79" s="33"/>
      <c r="AM79" s="33"/>
      <c r="AN79" s="33"/>
      <c r="AO79" s="33"/>
      <c r="AP79" s="33"/>
      <c r="AQ79" s="33"/>
      <c r="AR79" s="33"/>
      <c r="AS79" s="33"/>
      <c r="AT79" s="33"/>
      <c r="AU79" s="33"/>
      <c r="AV79" s="33"/>
      <c r="AW79" s="33"/>
      <c r="AX79" s="33"/>
      <c r="AY79" s="33"/>
      <c r="BA79" s="33"/>
      <c r="BB79">
        <v>1</v>
      </c>
      <c r="BC79">
        <v>1</v>
      </c>
      <c r="BD79">
        <v>1</v>
      </c>
      <c r="BE79" s="33"/>
      <c r="BF79" s="33"/>
      <c r="BG79" s="33"/>
      <c r="BH79" s="33"/>
      <c r="BI79" s="33"/>
      <c r="BJ79" s="33"/>
      <c r="BK79" s="33"/>
      <c r="BL79" s="33"/>
      <c r="BM79" s="33"/>
      <c r="BN79" s="33"/>
      <c r="BP79" s="33"/>
      <c r="BQ79" s="33"/>
      <c r="BR79" s="33"/>
      <c r="BS79" s="33"/>
      <c r="BT79" s="31">
        <v>1</v>
      </c>
      <c r="BU79" s="33"/>
      <c r="BV79" s="33"/>
      <c r="BW79" s="33"/>
      <c r="BX79" s="33"/>
      <c r="BY79" s="33"/>
      <c r="BZ79" s="33"/>
      <c r="CA79" s="33"/>
      <c r="CB79" s="33"/>
      <c r="CC79" s="33"/>
      <c r="CE79" s="33"/>
      <c r="CF79" s="33"/>
      <c r="CG79" s="33"/>
      <c r="CH79" s="33"/>
      <c r="CI79" s="31">
        <v>1</v>
      </c>
      <c r="CJ79" s="33"/>
      <c r="CK79" s="33"/>
      <c r="CL79" s="33"/>
      <c r="CM79" s="33"/>
      <c r="CN79" s="33"/>
      <c r="CO79" s="33"/>
      <c r="CP79" s="33"/>
      <c r="CQ79" s="33"/>
      <c r="CR79" s="33"/>
      <c r="CT79" s="33"/>
      <c r="CU79" s="33"/>
      <c r="CV79" s="33"/>
      <c r="CW79" s="33"/>
      <c r="CX79" s="31">
        <v>1</v>
      </c>
      <c r="CY79" s="33"/>
      <c r="CZ79" s="33"/>
      <c r="DA79" s="33"/>
      <c r="DB79" s="33"/>
      <c r="DC79" s="33"/>
      <c r="DD79" s="33"/>
      <c r="DE79" s="33"/>
      <c r="DF79" s="33"/>
      <c r="DG79" s="33"/>
      <c r="DI79" s="33"/>
      <c r="DJ79" s="33"/>
      <c r="DK79" s="33"/>
      <c r="DL79">
        <v>1</v>
      </c>
      <c r="DM79">
        <v>1</v>
      </c>
      <c r="DN79">
        <v>1</v>
      </c>
      <c r="DO79">
        <v>1</v>
      </c>
      <c r="DP79">
        <v>1</v>
      </c>
      <c r="DQ79" s="33"/>
      <c r="DR79" s="33"/>
      <c r="DS79" s="33"/>
      <c r="DT79" s="33"/>
      <c r="DU79" s="33"/>
      <c r="DV79" s="33"/>
      <c r="DX79" s="33"/>
      <c r="DY79" s="33"/>
      <c r="DZ79" s="33"/>
      <c r="EA79" s="33"/>
      <c r="EB79" s="33"/>
      <c r="EC79" s="33"/>
      <c r="ED79" s="33"/>
      <c r="EE79" s="33"/>
      <c r="EF79" s="33"/>
      <c r="EG79" s="33"/>
      <c r="EH79" s="33"/>
      <c r="EI79" s="33"/>
      <c r="EJ79" s="33"/>
      <c r="EK79" s="33"/>
      <c r="EM79" s="33"/>
      <c r="EN79" s="33"/>
      <c r="EO79" s="33"/>
      <c r="EP79" s="33"/>
      <c r="EQ79" s="33"/>
      <c r="ER79" s="33"/>
      <c r="ES79" s="33"/>
      <c r="ET79" s="33"/>
      <c r="EU79" s="33"/>
      <c r="EV79" s="33"/>
      <c r="EW79" s="33"/>
      <c r="EX79" s="33"/>
      <c r="EY79" s="33"/>
      <c r="EZ79" s="33"/>
      <c r="FB79" s="33"/>
      <c r="FC79" s="33"/>
      <c r="FD79" s="33"/>
      <c r="FE79" s="33"/>
      <c r="FF79" s="33"/>
      <c r="FG79" s="33"/>
      <c r="FH79" s="33"/>
      <c r="FI79">
        <v>1</v>
      </c>
      <c r="FJ79">
        <v>1</v>
      </c>
      <c r="FK79">
        <v>1</v>
      </c>
      <c r="FL79" s="33"/>
      <c r="FM79" s="33"/>
      <c r="FN79" s="33"/>
      <c r="FO79" s="33"/>
      <c r="FQ79" s="33"/>
      <c r="FR79" s="33"/>
      <c r="FS79" s="33"/>
      <c r="FT79" s="33"/>
      <c r="FU79" s="31">
        <v>1</v>
      </c>
      <c r="FV79" s="33"/>
      <c r="FW79" s="33"/>
      <c r="FX79" s="33"/>
      <c r="FY79" s="33"/>
      <c r="FZ79" s="33"/>
      <c r="GA79" s="33"/>
      <c r="GB79" s="33"/>
      <c r="GC79" s="33"/>
      <c r="GD79" s="33"/>
      <c r="GF79" s="33"/>
      <c r="GG79" s="33"/>
      <c r="GH79" s="33"/>
      <c r="GI79" s="33"/>
      <c r="GJ79" s="31">
        <v>1</v>
      </c>
      <c r="GK79" s="33"/>
      <c r="GL79" s="33"/>
      <c r="GM79" s="33"/>
      <c r="GN79" s="33"/>
      <c r="GO79" s="33"/>
      <c r="GP79" s="33"/>
      <c r="GQ79" s="33"/>
      <c r="GR79" s="33"/>
      <c r="GS79" s="33"/>
      <c r="GU79" s="33"/>
      <c r="GV79" s="33"/>
      <c r="GW79" s="33"/>
      <c r="GX79" s="33"/>
      <c r="GY79" s="31">
        <v>1</v>
      </c>
      <c r="GZ79" s="33"/>
      <c r="HA79" s="33"/>
      <c r="HB79" s="33"/>
      <c r="HC79" s="33"/>
      <c r="HD79" s="33"/>
      <c r="HE79" s="33"/>
      <c r="HF79" s="33"/>
      <c r="HG79" s="33"/>
      <c r="HH79" s="33"/>
      <c r="HJ79" s="33"/>
      <c r="HK79" s="33"/>
      <c r="HL79" s="33"/>
      <c r="HM79" s="33"/>
      <c r="HN79" s="33"/>
      <c r="HO79" s="33"/>
      <c r="HP79">
        <v>1</v>
      </c>
      <c r="HQ79">
        <v>1</v>
      </c>
      <c r="HR79" s="33"/>
      <c r="HS79" s="33"/>
      <c r="HT79" s="33"/>
      <c r="HU79" s="33"/>
      <c r="HV79" s="33"/>
      <c r="HW79" s="33"/>
    </row>
    <row r="80" spans="38:231">
      <c r="AL80" s="33"/>
      <c r="AM80" s="33"/>
      <c r="AN80" s="33"/>
      <c r="AO80" s="33"/>
      <c r="AP80" s="33"/>
      <c r="AQ80" s="33"/>
      <c r="AR80" s="33"/>
      <c r="AS80" s="33"/>
      <c r="AT80" s="33"/>
      <c r="AU80" s="33"/>
      <c r="AV80" s="33"/>
      <c r="AW80" s="33"/>
      <c r="AX80" s="33"/>
      <c r="AY80" s="33"/>
      <c r="BA80">
        <v>1</v>
      </c>
      <c r="BB80">
        <v>1</v>
      </c>
      <c r="BC80">
        <v>1</v>
      </c>
      <c r="BD80" s="33"/>
      <c r="BE80" s="33"/>
      <c r="BF80" s="33"/>
      <c r="BG80" s="33"/>
      <c r="BH80" s="33"/>
      <c r="BI80" s="33"/>
      <c r="BJ80" s="33"/>
      <c r="BK80" s="33"/>
      <c r="BL80" s="33"/>
      <c r="BM80" s="33"/>
      <c r="BN80" s="33"/>
      <c r="BP80" s="33"/>
      <c r="BQ80" s="33"/>
      <c r="BR80" s="33"/>
      <c r="BS80" s="33"/>
      <c r="BT80" s="33"/>
      <c r="BU80" s="33"/>
      <c r="BV80" s="33"/>
      <c r="BW80" s="33"/>
      <c r="BX80" s="31">
        <v>1</v>
      </c>
      <c r="BY80" s="33"/>
      <c r="BZ80" s="33"/>
      <c r="CA80" s="33"/>
      <c r="CB80" s="33"/>
      <c r="CC80" s="33"/>
      <c r="CE80" s="33"/>
      <c r="CF80" s="33"/>
      <c r="CG80" s="33"/>
      <c r="CH80" s="33"/>
      <c r="CI80" s="33"/>
      <c r="CJ80" s="33"/>
      <c r="CK80" s="33"/>
      <c r="CL80" s="33"/>
      <c r="CM80" s="31">
        <v>1</v>
      </c>
      <c r="CN80" s="33"/>
      <c r="CO80" s="33"/>
      <c r="CP80" s="33"/>
      <c r="CQ80" s="33"/>
      <c r="CR80" s="33"/>
      <c r="CT80" s="33"/>
      <c r="CU80" s="33"/>
      <c r="CV80" s="33"/>
      <c r="CW80" s="33"/>
      <c r="CX80" s="33"/>
      <c r="CY80" s="33"/>
      <c r="CZ80" s="33"/>
      <c r="DA80" s="33"/>
      <c r="DB80" s="31">
        <v>1</v>
      </c>
      <c r="DC80" s="33"/>
      <c r="DD80" s="33"/>
      <c r="DE80" s="33"/>
      <c r="DF80" s="33"/>
      <c r="DG80" s="33"/>
      <c r="DI80" s="33"/>
      <c r="DJ80" s="33"/>
      <c r="DK80" s="33"/>
      <c r="DL80">
        <v>1</v>
      </c>
      <c r="DM80">
        <v>1</v>
      </c>
      <c r="DN80" s="33"/>
      <c r="DO80" s="33"/>
      <c r="DP80" s="33"/>
      <c r="DQ80" s="33"/>
      <c r="DR80" s="33"/>
      <c r="DS80" s="33"/>
      <c r="DT80" s="33"/>
      <c r="DU80" s="33"/>
      <c r="DV80" s="33"/>
      <c r="DX80" s="33"/>
      <c r="DY80" s="33"/>
      <c r="DZ80" s="33"/>
      <c r="EA80" s="33"/>
      <c r="EB80" s="33"/>
      <c r="EC80" s="33"/>
      <c r="ED80" s="33"/>
      <c r="EE80" s="33"/>
      <c r="EF80" s="33"/>
      <c r="EG80" s="33"/>
      <c r="EH80" s="33"/>
      <c r="EI80" s="33"/>
      <c r="EJ80" s="33"/>
      <c r="EK80" s="33"/>
      <c r="EM80" s="33"/>
      <c r="EN80" s="33"/>
      <c r="EO80" s="33"/>
      <c r="EP80" s="33"/>
      <c r="EQ80" s="33"/>
      <c r="ER80" s="33"/>
      <c r="ES80" s="33"/>
      <c r="ET80" s="33"/>
      <c r="EU80" s="33"/>
      <c r="EV80" s="33"/>
      <c r="EW80" s="33"/>
      <c r="EX80" s="33"/>
      <c r="EY80" s="33"/>
      <c r="EZ80" s="33"/>
      <c r="FB80" s="33"/>
      <c r="FC80" s="33"/>
      <c r="FD80" s="33"/>
      <c r="FE80" s="33"/>
      <c r="FF80" s="33"/>
      <c r="FG80" s="33"/>
      <c r="FH80" s="33"/>
      <c r="FI80">
        <v>1</v>
      </c>
      <c r="FJ80">
        <v>1</v>
      </c>
      <c r="FK80">
        <v>1</v>
      </c>
      <c r="FL80">
        <v>1</v>
      </c>
      <c r="FM80" s="33"/>
      <c r="FN80" s="33"/>
      <c r="FO80" s="33"/>
      <c r="FQ80" s="33"/>
      <c r="FR80" s="33"/>
      <c r="FS80" s="33"/>
      <c r="FT80" s="33"/>
      <c r="FU80" s="33"/>
      <c r="FV80" s="33"/>
      <c r="FW80" s="33"/>
      <c r="FX80" s="33"/>
      <c r="FY80" s="31">
        <v>1</v>
      </c>
      <c r="FZ80" s="33"/>
      <c r="GA80" s="33"/>
      <c r="GB80" s="33"/>
      <c r="GC80" s="33"/>
      <c r="GD80" s="33"/>
      <c r="GF80" s="33"/>
      <c r="GG80" s="33"/>
      <c r="GH80" s="33"/>
      <c r="GI80" s="33"/>
      <c r="GJ80" s="33"/>
      <c r="GK80" s="33"/>
      <c r="GL80" s="33"/>
      <c r="GM80" s="33"/>
      <c r="GN80" s="31">
        <v>1</v>
      </c>
      <c r="GO80" s="33"/>
      <c r="GP80" s="33"/>
      <c r="GQ80" s="33"/>
      <c r="GR80" s="33"/>
      <c r="GS80" s="33"/>
      <c r="GU80" s="33"/>
      <c r="GV80" s="33"/>
      <c r="GW80" s="33"/>
      <c r="GX80" s="33"/>
      <c r="GY80" s="33"/>
      <c r="GZ80" s="33"/>
      <c r="HA80" s="33"/>
      <c r="HB80" s="33"/>
      <c r="HC80" s="31">
        <v>1</v>
      </c>
      <c r="HD80" s="33"/>
      <c r="HE80" s="33"/>
      <c r="HF80" s="33"/>
      <c r="HG80" s="33"/>
      <c r="HH80" s="33"/>
      <c r="HJ80" s="33"/>
      <c r="HK80" s="33"/>
      <c r="HL80" s="33"/>
      <c r="HM80" s="33"/>
      <c r="HN80" s="33"/>
      <c r="HO80" s="33"/>
      <c r="HP80">
        <v>1</v>
      </c>
      <c r="HQ80">
        <v>1</v>
      </c>
      <c r="HR80" s="33"/>
      <c r="HS80" s="33"/>
      <c r="HT80" s="33"/>
      <c r="HU80" s="33"/>
      <c r="HV80" s="33"/>
      <c r="HW80" s="33"/>
    </row>
    <row r="81" spans="38:231">
      <c r="AL81" s="33"/>
      <c r="AM81" s="33"/>
      <c r="AN81" s="33"/>
      <c r="AO81" s="33"/>
      <c r="AP81" s="33"/>
      <c r="AQ81" s="33"/>
      <c r="AR81" s="33"/>
      <c r="AS81" s="33"/>
      <c r="AT81" s="33"/>
      <c r="AU81" s="33"/>
      <c r="AV81" s="33"/>
      <c r="AW81" s="33"/>
      <c r="AX81" s="33"/>
      <c r="AY81" s="33"/>
      <c r="BA81">
        <v>1</v>
      </c>
      <c r="BB81">
        <v>1</v>
      </c>
      <c r="BC81" s="33"/>
      <c r="BD81" s="33"/>
      <c r="BE81" s="33"/>
      <c r="BF81" s="33"/>
      <c r="BG81" s="33"/>
      <c r="BH81" s="33"/>
      <c r="BI81" s="31">
        <v>1</v>
      </c>
      <c r="BJ81" s="33"/>
      <c r="BK81" s="33"/>
      <c r="BL81" s="33"/>
      <c r="BM81" s="33"/>
      <c r="BN81" s="33"/>
      <c r="BP81" s="33"/>
      <c r="BQ81" s="33"/>
      <c r="BR81" s="33"/>
      <c r="BS81" s="33"/>
      <c r="BT81" s="33"/>
      <c r="BU81" s="33"/>
      <c r="BV81" s="33"/>
      <c r="BW81" s="33"/>
      <c r="BX81" s="33"/>
      <c r="BY81" s="33"/>
      <c r="BZ81" s="33"/>
      <c r="CA81" s="33"/>
      <c r="CB81" s="33"/>
      <c r="CC81" s="33"/>
      <c r="CE81" s="33"/>
      <c r="CF81" s="33"/>
      <c r="CG81" s="33"/>
      <c r="CH81" s="33"/>
      <c r="CI81" s="33"/>
      <c r="CJ81" s="33"/>
      <c r="CK81" s="33"/>
      <c r="CL81" s="33"/>
      <c r="CM81" s="33"/>
      <c r="CN81" s="33"/>
      <c r="CO81" s="33"/>
      <c r="CP81" s="33"/>
      <c r="CQ81" s="33"/>
      <c r="CR81" s="33"/>
      <c r="CT81" s="33"/>
      <c r="CU81" s="33"/>
      <c r="CV81" s="33"/>
      <c r="CW81" s="33"/>
      <c r="CX81" s="33"/>
      <c r="CY81" s="33"/>
      <c r="CZ81" s="33"/>
      <c r="DA81" s="33"/>
      <c r="DB81" s="33"/>
      <c r="DC81" s="33"/>
      <c r="DD81" s="33"/>
      <c r="DE81" s="33"/>
      <c r="DF81" s="33"/>
      <c r="DG81" s="33"/>
      <c r="DI81" s="33"/>
      <c r="DJ81" s="33"/>
      <c r="DK81" s="33"/>
      <c r="DL81">
        <v>1</v>
      </c>
      <c r="DM81">
        <v>1</v>
      </c>
      <c r="DN81" s="33"/>
      <c r="DO81" s="33"/>
      <c r="DP81" s="33"/>
      <c r="DQ81" s="33"/>
      <c r="DR81" s="33"/>
      <c r="DS81" s="33"/>
      <c r="DT81" s="33"/>
      <c r="DU81" s="33"/>
      <c r="DV81" s="33"/>
      <c r="DX81" s="33"/>
      <c r="DY81" s="33"/>
      <c r="DZ81" s="33"/>
      <c r="EA81" s="33"/>
      <c r="EB81" s="33"/>
      <c r="EC81" s="33"/>
      <c r="ED81" s="33"/>
      <c r="EE81" s="33"/>
      <c r="EF81" s="33"/>
      <c r="EG81" s="33"/>
      <c r="EH81" s="33"/>
      <c r="EI81" s="33"/>
      <c r="EJ81" s="33"/>
      <c r="EK81" s="33"/>
      <c r="EM81" s="33"/>
      <c r="EN81" s="33"/>
      <c r="EO81" s="33"/>
      <c r="EP81" s="33"/>
      <c r="EQ81" s="33"/>
      <c r="ER81" s="33"/>
      <c r="ES81" s="33"/>
      <c r="ET81" s="33"/>
      <c r="EU81" s="33"/>
      <c r="EV81" s="33"/>
      <c r="EW81" s="33"/>
      <c r="EX81" s="33"/>
      <c r="EY81" s="33"/>
      <c r="EZ81" s="33"/>
      <c r="FB81" s="33"/>
      <c r="FC81" s="33"/>
      <c r="FD81" s="33"/>
      <c r="FE81" s="33"/>
      <c r="FF81" s="33"/>
      <c r="FG81" s="33"/>
      <c r="FH81" s="33"/>
      <c r="FI81" s="33"/>
      <c r="FJ81" s="33"/>
      <c r="FK81">
        <v>1</v>
      </c>
      <c r="FL81">
        <v>1</v>
      </c>
      <c r="FM81" s="33"/>
      <c r="FN81" s="33"/>
      <c r="FO81" s="33"/>
      <c r="FQ81" s="33"/>
      <c r="FR81" s="33"/>
      <c r="FS81" s="33"/>
      <c r="FT81" s="33"/>
      <c r="FU81" s="33"/>
      <c r="FV81" s="33"/>
      <c r="FW81" s="33"/>
      <c r="FX81" s="33"/>
      <c r="FY81" s="33"/>
      <c r="FZ81" s="33"/>
      <c r="GA81" s="33"/>
      <c r="GB81" s="33"/>
      <c r="GC81" s="33"/>
      <c r="GD81" s="33"/>
      <c r="GF81" s="33"/>
      <c r="GG81" s="33"/>
      <c r="GH81" s="33"/>
      <c r="GI81" s="33"/>
      <c r="GJ81" s="33"/>
      <c r="GK81" s="33"/>
      <c r="GL81" s="33"/>
      <c r="GM81" s="33"/>
      <c r="GN81" s="33"/>
      <c r="GO81" s="33"/>
      <c r="GP81" s="33"/>
      <c r="GQ81" s="33"/>
      <c r="GR81" s="33"/>
      <c r="GS81" s="33"/>
      <c r="GU81" s="33"/>
      <c r="GV81" s="33"/>
      <c r="GW81" s="33"/>
      <c r="GX81" s="33"/>
      <c r="GY81" s="33"/>
      <c r="GZ81" s="33"/>
      <c r="HA81" s="33"/>
      <c r="HB81" s="33"/>
      <c r="HC81" s="33"/>
      <c r="HD81" s="33"/>
      <c r="HE81" s="33"/>
      <c r="HF81" s="33"/>
      <c r="HG81" s="33"/>
      <c r="HH81" s="33"/>
      <c r="HJ81" s="33"/>
      <c r="HK81" s="33"/>
      <c r="HL81" s="33"/>
      <c r="HM81" s="33"/>
      <c r="HN81" s="33"/>
      <c r="HO81" s="33"/>
      <c r="HP81">
        <v>1</v>
      </c>
      <c r="HQ81">
        <v>1</v>
      </c>
      <c r="HR81" s="33"/>
      <c r="HS81" s="33"/>
      <c r="HT81" s="33"/>
      <c r="HU81" s="33"/>
      <c r="HV81" s="33"/>
      <c r="HW81" s="33"/>
    </row>
    <row r="82" spans="38:231">
      <c r="AL82" s="33"/>
      <c r="AM82" s="33"/>
      <c r="AN82" s="33"/>
      <c r="AO82" s="33"/>
      <c r="AP82" s="33"/>
      <c r="AQ82" s="33"/>
      <c r="AR82" s="33"/>
      <c r="AS82" s="33"/>
      <c r="AT82" s="33"/>
      <c r="AU82" s="33"/>
      <c r="AV82" s="33"/>
      <c r="AW82" s="33"/>
      <c r="AX82" s="33"/>
      <c r="AY82" s="33"/>
      <c r="BA82">
        <v>1</v>
      </c>
      <c r="BB82">
        <v>1</v>
      </c>
      <c r="BC82" s="33"/>
      <c r="BD82" s="33"/>
      <c r="BE82" s="31">
        <v>1</v>
      </c>
      <c r="BF82" s="33"/>
      <c r="BG82" s="33"/>
      <c r="BH82" s="33"/>
      <c r="BI82" s="33"/>
      <c r="BJ82" s="33"/>
      <c r="BK82" s="33"/>
      <c r="BL82" s="33"/>
      <c r="BM82" s="33"/>
      <c r="BN82" s="33"/>
      <c r="BP82" s="33"/>
      <c r="BQ82" s="33"/>
      <c r="BR82" s="31">
        <v>1</v>
      </c>
      <c r="BS82" s="33"/>
      <c r="BT82" s="33"/>
      <c r="BU82" s="33"/>
      <c r="BV82" s="33"/>
      <c r="BW82" s="33"/>
      <c r="BX82" s="33"/>
      <c r="BY82" s="33"/>
      <c r="BZ82" s="33"/>
      <c r="CA82" s="33"/>
      <c r="CB82" s="33"/>
      <c r="CC82" s="33"/>
      <c r="CE82" s="33"/>
      <c r="CF82" s="33"/>
      <c r="CG82" s="31">
        <v>1</v>
      </c>
      <c r="CH82" s="33"/>
      <c r="CI82" s="33"/>
      <c r="CJ82" s="33"/>
      <c r="CK82" s="33"/>
      <c r="CL82" s="33"/>
      <c r="CM82" s="33"/>
      <c r="CN82" s="33"/>
      <c r="CO82" s="33"/>
      <c r="CP82" s="33"/>
      <c r="CQ82" s="33"/>
      <c r="CR82" s="33"/>
      <c r="CT82" s="33"/>
      <c r="CU82" s="33"/>
      <c r="CV82" s="31">
        <v>1</v>
      </c>
      <c r="CW82" s="33"/>
      <c r="CX82" s="33"/>
      <c r="CY82" s="33"/>
      <c r="CZ82" s="33"/>
      <c r="DA82" s="33"/>
      <c r="DB82" s="33"/>
      <c r="DC82" s="33"/>
      <c r="DD82" s="33"/>
      <c r="DE82" s="33"/>
      <c r="DF82" s="33"/>
      <c r="DG82" s="33"/>
      <c r="DI82" s="33"/>
      <c r="DJ82">
        <v>1</v>
      </c>
      <c r="DK82">
        <v>1</v>
      </c>
      <c r="DL82">
        <v>1</v>
      </c>
      <c r="DM82" s="33"/>
      <c r="DN82" s="33"/>
      <c r="DO82" s="33"/>
      <c r="DP82" s="33"/>
      <c r="DQ82" s="33"/>
      <c r="DR82" s="33"/>
      <c r="DS82" s="33"/>
      <c r="DT82" s="33"/>
      <c r="DU82" s="33"/>
      <c r="DV82" s="33"/>
      <c r="DX82" s="33"/>
      <c r="DY82" s="33"/>
      <c r="DZ82" s="33"/>
      <c r="EA82" s="33"/>
      <c r="EB82" s="33"/>
      <c r="EC82" s="33"/>
      <c r="ED82" s="33"/>
      <c r="EE82" s="33"/>
      <c r="EF82" s="33"/>
      <c r="EG82" s="33"/>
      <c r="EH82" s="33"/>
      <c r="EI82" s="33"/>
      <c r="EJ82" s="33"/>
      <c r="EK82" s="33"/>
      <c r="EM82" s="33"/>
      <c r="EN82" s="33"/>
      <c r="EO82" s="33"/>
      <c r="EP82" s="33"/>
      <c r="EQ82" s="33"/>
      <c r="ER82" s="33"/>
      <c r="ES82" s="33"/>
      <c r="ET82" s="33"/>
      <c r="EU82" s="33"/>
      <c r="EV82" s="33"/>
      <c r="EW82" s="33"/>
      <c r="EX82" s="33"/>
      <c r="EY82" s="33"/>
      <c r="EZ82" s="33"/>
      <c r="FB82" s="33"/>
      <c r="FC82" s="33"/>
      <c r="FD82" s="33"/>
      <c r="FE82" s="33"/>
      <c r="FF82" s="33"/>
      <c r="FG82" s="33"/>
      <c r="FH82" s="33"/>
      <c r="FI82" s="33"/>
      <c r="FJ82" s="33"/>
      <c r="FK82" s="33"/>
      <c r="FL82">
        <v>1</v>
      </c>
      <c r="FM82">
        <v>1</v>
      </c>
      <c r="FN82">
        <v>1</v>
      </c>
      <c r="FO82" s="33"/>
      <c r="FQ82" s="33"/>
      <c r="FR82" s="33"/>
      <c r="FS82" s="31">
        <v>1</v>
      </c>
      <c r="FT82" s="33"/>
      <c r="FU82" s="33"/>
      <c r="FV82" s="33"/>
      <c r="FW82" s="33"/>
      <c r="FX82" s="33"/>
      <c r="FY82" s="33"/>
      <c r="FZ82" s="33"/>
      <c r="GA82" s="33"/>
      <c r="GB82" s="33"/>
      <c r="GC82" s="33"/>
      <c r="GD82" s="33"/>
      <c r="GF82" s="33"/>
      <c r="GG82" s="33"/>
      <c r="GH82" s="31">
        <v>1</v>
      </c>
      <c r="GI82" s="33"/>
      <c r="GJ82" s="33"/>
      <c r="GK82" s="33"/>
      <c r="GL82" s="33"/>
      <c r="GM82" s="33"/>
      <c r="GN82" s="33"/>
      <c r="GO82" s="33"/>
      <c r="GP82" s="33"/>
      <c r="GQ82" s="33"/>
      <c r="GR82" s="33"/>
      <c r="GS82" s="33"/>
      <c r="GU82" s="33"/>
      <c r="GV82" s="33"/>
      <c r="GW82" s="31">
        <v>1</v>
      </c>
      <c r="GX82" s="33"/>
      <c r="GY82" s="33"/>
      <c r="GZ82" s="33"/>
      <c r="HA82" s="33"/>
      <c r="HB82" s="33"/>
      <c r="HC82" s="33"/>
      <c r="HD82" s="33"/>
      <c r="HE82" s="33"/>
      <c r="HF82" s="33"/>
      <c r="HG82" s="33"/>
      <c r="HH82" s="33"/>
      <c r="HJ82" s="33"/>
      <c r="HK82" s="33"/>
      <c r="HL82" s="33"/>
      <c r="HM82" s="33"/>
      <c r="HN82" s="33"/>
      <c r="HO82">
        <v>1</v>
      </c>
      <c r="HP82">
        <v>1</v>
      </c>
      <c r="HQ82">
        <v>1</v>
      </c>
      <c r="HR82" s="33"/>
      <c r="HS82" s="33"/>
      <c r="HT82" s="33"/>
      <c r="HU82" s="33"/>
      <c r="HV82" s="33"/>
      <c r="HW82" s="33"/>
    </row>
    <row r="83" spans="38:231">
      <c r="AL83" s="33"/>
      <c r="AM83" s="33"/>
      <c r="AN83" s="33"/>
      <c r="AO83" s="33"/>
      <c r="AP83" s="33"/>
      <c r="AQ83" s="33"/>
      <c r="AR83" s="33"/>
      <c r="AS83" s="33"/>
      <c r="AT83" s="33"/>
      <c r="AU83" s="33"/>
      <c r="AV83" s="33"/>
      <c r="AW83" s="33"/>
      <c r="AX83">
        <v>1</v>
      </c>
      <c r="AY83">
        <v>1</v>
      </c>
      <c r="BA83">
        <v>1</v>
      </c>
      <c r="BB83">
        <v>1</v>
      </c>
      <c r="BC83" s="33"/>
      <c r="BD83" s="33"/>
      <c r="BE83" s="33"/>
      <c r="BF83" s="33"/>
      <c r="BG83" s="33"/>
      <c r="BH83" s="33"/>
      <c r="BI83" s="33"/>
      <c r="BJ83" s="33"/>
      <c r="BK83" s="33"/>
      <c r="BL83" s="33"/>
      <c r="BM83" s="33"/>
      <c r="BN83" s="33"/>
      <c r="BP83" s="33"/>
      <c r="BQ83" s="33"/>
      <c r="BR83" s="33"/>
      <c r="BS83" s="33"/>
      <c r="BT83" s="33"/>
      <c r="BU83" s="33"/>
      <c r="BV83" s="33"/>
      <c r="BW83" s="33"/>
      <c r="BX83" s="33"/>
      <c r="BY83" s="33"/>
      <c r="BZ83" s="33"/>
      <c r="CA83" s="33"/>
      <c r="CB83" s="33"/>
      <c r="CC83" s="33"/>
      <c r="CE83" s="33"/>
      <c r="CF83" s="33"/>
      <c r="CG83" s="33"/>
      <c r="CH83" s="33"/>
      <c r="CI83" s="33"/>
      <c r="CJ83" s="33"/>
      <c r="CK83" s="33"/>
      <c r="CL83" s="33"/>
      <c r="CM83" s="33"/>
      <c r="CN83" s="33"/>
      <c r="CO83" s="33"/>
      <c r="CP83" s="33"/>
      <c r="CQ83" s="33"/>
      <c r="CR83" s="33"/>
      <c r="CT83" s="33"/>
      <c r="CU83" s="33"/>
      <c r="CV83" s="33"/>
      <c r="CW83" s="33"/>
      <c r="CX83" s="33"/>
      <c r="CY83" s="33"/>
      <c r="CZ83" s="33"/>
      <c r="DA83" s="33"/>
      <c r="DB83" s="33"/>
      <c r="DC83" s="33"/>
      <c r="DD83" s="33"/>
      <c r="DE83" s="33"/>
      <c r="DF83" s="33"/>
      <c r="DG83" s="33"/>
      <c r="DI83">
        <v>1</v>
      </c>
      <c r="DJ83">
        <v>1</v>
      </c>
      <c r="DK83">
        <v>1</v>
      </c>
      <c r="DL83">
        <v>1</v>
      </c>
      <c r="DM83" s="33"/>
      <c r="DN83" s="33"/>
      <c r="DO83" s="33"/>
      <c r="DP83" s="33"/>
      <c r="DQ83" s="33"/>
      <c r="DR83" s="33"/>
      <c r="DS83" s="33"/>
      <c r="DT83" s="33"/>
      <c r="DU83" s="33"/>
      <c r="DV83" s="33"/>
      <c r="DX83" s="33"/>
      <c r="DY83" s="33"/>
      <c r="DZ83" s="33"/>
      <c r="EA83" s="33"/>
      <c r="EB83" s="33"/>
      <c r="EC83" s="33"/>
      <c r="ED83" s="33"/>
      <c r="EE83" s="33"/>
      <c r="EF83" s="33"/>
      <c r="EG83" s="33"/>
      <c r="EH83" s="33"/>
      <c r="EI83" s="33"/>
      <c r="EJ83" s="33"/>
      <c r="EK83" s="33"/>
      <c r="EM83" s="33"/>
      <c r="EN83" s="33"/>
      <c r="EO83" s="33"/>
      <c r="EP83" s="33"/>
      <c r="EQ83" s="33"/>
      <c r="ER83" s="33"/>
      <c r="ES83" s="33"/>
      <c r="ET83" s="33"/>
      <c r="EU83" s="33"/>
      <c r="EV83" s="33"/>
      <c r="EW83" s="33"/>
      <c r="EX83" s="33"/>
      <c r="EY83" s="33"/>
      <c r="EZ83" s="33"/>
      <c r="FB83" s="33"/>
      <c r="FC83" s="33"/>
      <c r="FD83" s="33"/>
      <c r="FE83" s="33"/>
      <c r="FF83" s="33"/>
      <c r="FG83" s="33"/>
      <c r="FH83" s="33"/>
      <c r="FI83" s="33"/>
      <c r="FJ83" s="33"/>
      <c r="FK83" s="33"/>
      <c r="FL83" s="33"/>
      <c r="FM83">
        <v>1</v>
      </c>
      <c r="FN83">
        <v>1</v>
      </c>
      <c r="FO83">
        <v>1</v>
      </c>
      <c r="FQ83" s="33"/>
      <c r="FR83" s="33"/>
      <c r="FS83" s="33"/>
      <c r="FT83" s="33"/>
      <c r="FU83" s="33"/>
      <c r="FV83" s="33"/>
      <c r="FW83" s="33"/>
      <c r="FX83" s="33"/>
      <c r="FY83" s="33"/>
      <c r="FZ83" s="33"/>
      <c r="GA83" s="33"/>
      <c r="GB83" s="33"/>
      <c r="GC83" s="33"/>
      <c r="GD83" s="33"/>
      <c r="GF83" s="33"/>
      <c r="GG83" s="33"/>
      <c r="GH83" s="33"/>
      <c r="GI83" s="33"/>
      <c r="GJ83" s="33"/>
      <c r="GK83" s="33"/>
      <c r="GL83" s="33"/>
      <c r="GM83" s="33"/>
      <c r="GN83" s="33"/>
      <c r="GO83" s="33"/>
      <c r="GP83" s="33"/>
      <c r="GQ83" s="33"/>
      <c r="GR83" s="33"/>
      <c r="GS83" s="33"/>
      <c r="GU83" s="33"/>
      <c r="GV83" s="33"/>
      <c r="GW83" s="33"/>
      <c r="GX83" s="33"/>
      <c r="GY83" s="33"/>
      <c r="GZ83" s="33"/>
      <c r="HA83" s="33"/>
      <c r="HB83" s="33"/>
      <c r="HC83" s="33"/>
      <c r="HD83" s="33"/>
      <c r="HE83" s="33"/>
      <c r="HF83" s="33"/>
      <c r="HG83" s="33"/>
      <c r="HH83" s="33"/>
      <c r="HJ83" s="33"/>
      <c r="HK83" s="33"/>
      <c r="HL83" s="33"/>
      <c r="HM83" s="33"/>
      <c r="HN83" s="33"/>
      <c r="HO83">
        <v>1</v>
      </c>
      <c r="HP83">
        <v>1</v>
      </c>
      <c r="HQ83">
        <v>1</v>
      </c>
      <c r="HR83" s="33"/>
      <c r="HS83" s="33"/>
      <c r="HT83" s="33"/>
      <c r="HU83" s="33"/>
      <c r="HV83" s="33"/>
      <c r="HW83" s="33"/>
    </row>
    <row r="84" spans="38:231">
      <c r="AR84" s="38">
        <v>4</v>
      </c>
      <c r="BG84" s="38" t="s">
        <v>117</v>
      </c>
      <c r="BV84" s="38" t="s">
        <v>117</v>
      </c>
      <c r="CK84" s="38" t="s">
        <v>117</v>
      </c>
      <c r="CZ84" s="38">
        <v>7</v>
      </c>
      <c r="DO84" s="38" t="s">
        <v>98</v>
      </c>
      <c r="FH84" s="38" t="s">
        <v>97</v>
      </c>
      <c r="FW84" s="38">
        <v>10</v>
      </c>
      <c r="GL84" s="38" t="s">
        <v>117</v>
      </c>
      <c r="HA84" s="38" t="s">
        <v>117</v>
      </c>
      <c r="HP84" s="38">
        <v>1</v>
      </c>
    </row>
    <row r="85" spans="38:231">
      <c r="AL85" s="33"/>
      <c r="AM85" s="33"/>
      <c r="AN85" s="33"/>
      <c r="AO85" s="33"/>
      <c r="AP85" s="33"/>
      <c r="AQ85" s="33"/>
      <c r="AR85" s="33"/>
      <c r="AS85" s="33"/>
      <c r="AT85">
        <v>1</v>
      </c>
      <c r="AU85">
        <v>1</v>
      </c>
      <c r="AV85">
        <v>1</v>
      </c>
      <c r="AW85">
        <v>1</v>
      </c>
      <c r="AX85">
        <v>1</v>
      </c>
      <c r="AY85">
        <v>1</v>
      </c>
      <c r="BA85" s="33"/>
      <c r="BB85" s="33"/>
      <c r="BC85" s="33"/>
      <c r="BD85" s="33"/>
      <c r="BE85" s="33"/>
      <c r="BF85" s="33"/>
      <c r="BG85" s="33"/>
      <c r="BH85" s="33"/>
      <c r="BI85" s="33"/>
      <c r="BJ85" s="33"/>
      <c r="BK85" s="33"/>
      <c r="BL85" s="33"/>
      <c r="BM85" s="33"/>
      <c r="BN85" s="33"/>
      <c r="BP85" s="33"/>
      <c r="BQ85" s="33"/>
      <c r="BR85" s="33"/>
      <c r="BS85" s="33"/>
      <c r="BT85" s="33"/>
      <c r="BU85" s="33"/>
      <c r="BV85" s="33"/>
      <c r="BW85" s="33"/>
      <c r="BX85" s="33"/>
      <c r="BY85" s="33"/>
      <c r="BZ85" s="33"/>
      <c r="CA85" s="33"/>
      <c r="CB85" s="33"/>
      <c r="CC85" s="33"/>
      <c r="CE85" s="33"/>
      <c r="CF85" s="33"/>
      <c r="CG85" s="33"/>
      <c r="CH85" s="33"/>
      <c r="CI85" s="33"/>
      <c r="CJ85" s="33"/>
      <c r="CK85" s="33"/>
      <c r="CL85" s="33"/>
      <c r="CM85" s="33"/>
      <c r="CN85" s="33"/>
      <c r="CO85" s="33"/>
      <c r="CP85" s="33"/>
      <c r="CQ85" s="33"/>
      <c r="CR85" s="33"/>
      <c r="CT85" s="33"/>
      <c r="CU85" s="33"/>
      <c r="CV85" s="33"/>
      <c r="CW85" s="33"/>
      <c r="CX85" s="33"/>
      <c r="CY85" s="33"/>
      <c r="CZ85" s="33"/>
      <c r="DA85" s="33"/>
      <c r="DB85" s="33"/>
      <c r="DC85" s="33"/>
      <c r="DD85" s="33"/>
      <c r="DE85" s="33"/>
      <c r="DF85">
        <v>1</v>
      </c>
      <c r="DG85">
        <v>1</v>
      </c>
      <c r="DI85">
        <v>1</v>
      </c>
      <c r="DJ85">
        <v>1</v>
      </c>
      <c r="DK85" s="33"/>
      <c r="DL85" s="33"/>
      <c r="DM85" s="33"/>
      <c r="DN85" s="33"/>
      <c r="DO85" s="33"/>
      <c r="DP85" s="33"/>
      <c r="DQ85" s="33"/>
      <c r="DR85" s="33"/>
      <c r="DS85" s="33"/>
      <c r="DT85" s="33"/>
      <c r="DU85" s="33"/>
      <c r="DV85" s="33"/>
      <c r="FB85" s="33"/>
      <c r="FC85" s="33"/>
      <c r="FD85" s="33"/>
      <c r="FE85" s="33"/>
      <c r="FF85" s="33"/>
      <c r="FG85" s="33"/>
      <c r="FH85" s="33"/>
      <c r="FI85" s="33"/>
      <c r="FJ85" s="33"/>
      <c r="FK85" s="33"/>
      <c r="FL85" s="33"/>
      <c r="FM85" s="33"/>
      <c r="FN85">
        <v>1</v>
      </c>
      <c r="FO85">
        <v>1</v>
      </c>
      <c r="FQ85">
        <v>1</v>
      </c>
      <c r="FR85">
        <v>1</v>
      </c>
      <c r="FS85" s="33"/>
      <c r="FT85" s="33"/>
      <c r="FU85" s="33"/>
      <c r="FV85" s="33"/>
      <c r="FW85" s="33"/>
      <c r="FX85" s="33"/>
      <c r="FY85" s="33"/>
      <c r="FZ85" s="33"/>
      <c r="GA85" s="33"/>
      <c r="GB85" s="33"/>
      <c r="GC85" s="33"/>
      <c r="GD85" s="33"/>
      <c r="GF85" s="33"/>
      <c r="GG85" s="33"/>
      <c r="GH85" s="33"/>
      <c r="GI85" s="33"/>
      <c r="GJ85" s="33"/>
      <c r="GK85" s="33"/>
      <c r="GL85" s="33"/>
      <c r="GM85" s="33"/>
      <c r="GN85" s="33"/>
      <c r="GO85" s="33"/>
      <c r="GP85" s="33"/>
      <c r="GQ85" s="33"/>
      <c r="GR85" s="33"/>
      <c r="GS85" s="33"/>
      <c r="GU85" s="33"/>
      <c r="GV85" s="33"/>
      <c r="GW85" s="33"/>
      <c r="GX85" s="33"/>
      <c r="GY85" s="33"/>
      <c r="GZ85" s="33"/>
      <c r="HA85" s="33"/>
      <c r="HB85" s="33"/>
      <c r="HC85" s="33"/>
      <c r="HD85" s="33"/>
      <c r="HE85" s="33"/>
      <c r="HF85" s="33"/>
      <c r="HG85" s="33"/>
      <c r="HH85" s="33"/>
      <c r="HJ85" s="33"/>
      <c r="HK85" s="33"/>
      <c r="HL85" s="33"/>
      <c r="HM85" s="33"/>
      <c r="HN85">
        <v>1</v>
      </c>
      <c r="HO85">
        <v>1</v>
      </c>
      <c r="HP85">
        <v>1</v>
      </c>
      <c r="HQ85" s="33"/>
      <c r="HR85" s="33"/>
      <c r="HS85" s="33"/>
      <c r="HT85" s="33"/>
      <c r="HU85" s="33"/>
      <c r="HV85" s="33"/>
      <c r="HW85" s="33"/>
    </row>
    <row r="86" spans="38:231">
      <c r="AL86" s="33"/>
      <c r="AM86" s="33"/>
      <c r="AN86" s="33"/>
      <c r="AO86" s="33"/>
      <c r="AP86" s="33"/>
      <c r="AQ86" s="33"/>
      <c r="AR86" s="33"/>
      <c r="AS86">
        <v>1</v>
      </c>
      <c r="AT86">
        <v>1</v>
      </c>
      <c r="AU86">
        <v>1</v>
      </c>
      <c r="AV86">
        <v>1</v>
      </c>
      <c r="AW86" s="33"/>
      <c r="AX86" s="33"/>
      <c r="AY86" s="33"/>
      <c r="BA86" s="33"/>
      <c r="BB86" s="33"/>
      <c r="BC86" s="33"/>
      <c r="BD86" s="33"/>
      <c r="BE86" s="33"/>
      <c r="BF86" s="33"/>
      <c r="BG86" s="33"/>
      <c r="BH86" s="33"/>
      <c r="BI86" s="33"/>
      <c r="BJ86" s="33"/>
      <c r="BK86" s="33"/>
      <c r="BL86" s="33"/>
      <c r="BM86" s="33"/>
      <c r="BN86" s="33"/>
      <c r="BP86" s="33"/>
      <c r="BQ86" s="33"/>
      <c r="BR86" s="33"/>
      <c r="BS86" s="33"/>
      <c r="BT86" s="33"/>
      <c r="BU86" s="33"/>
      <c r="BV86" s="33"/>
      <c r="BW86" s="33"/>
      <c r="BX86" s="33"/>
      <c r="BY86" s="33"/>
      <c r="BZ86" s="33"/>
      <c r="CA86" s="33"/>
      <c r="CB86" s="33"/>
      <c r="CC86" s="33"/>
      <c r="CE86" s="33"/>
      <c r="CF86" s="33"/>
      <c r="CG86" s="33"/>
      <c r="CH86" s="33"/>
      <c r="CI86" s="33"/>
      <c r="CJ86" s="33"/>
      <c r="CK86" s="33"/>
      <c r="CL86" s="33"/>
      <c r="CM86" s="33"/>
      <c r="CN86" s="33"/>
      <c r="CO86" s="33"/>
      <c r="CP86" s="33"/>
      <c r="CQ86" s="33"/>
      <c r="CR86" s="33"/>
      <c r="CT86" s="33"/>
      <c r="CU86" s="33"/>
      <c r="CV86" s="33"/>
      <c r="CW86" s="33"/>
      <c r="CX86" s="33"/>
      <c r="CY86" s="33"/>
      <c r="CZ86" s="33"/>
      <c r="DA86" s="33"/>
      <c r="DB86" s="31">
        <v>1</v>
      </c>
      <c r="DC86" s="33"/>
      <c r="DD86" s="33"/>
      <c r="DE86" s="33"/>
      <c r="DF86">
        <v>1</v>
      </c>
      <c r="DG86">
        <v>1</v>
      </c>
      <c r="DI86" s="33"/>
      <c r="DJ86" s="33"/>
      <c r="DK86" s="33"/>
      <c r="DL86" s="33"/>
      <c r="DM86" s="33"/>
      <c r="DN86" s="33"/>
      <c r="DO86" s="33"/>
      <c r="DP86" s="33"/>
      <c r="DQ86" s="33"/>
      <c r="DR86" s="33"/>
      <c r="DS86" s="33"/>
      <c r="DT86" s="33"/>
      <c r="DU86" s="33"/>
      <c r="DV86" s="33"/>
      <c r="FB86" s="33"/>
      <c r="FC86" s="33"/>
      <c r="FD86" s="33"/>
      <c r="FE86" s="33"/>
      <c r="FF86" s="33"/>
      <c r="FG86" s="33"/>
      <c r="FH86" s="33"/>
      <c r="FI86" s="33"/>
      <c r="FJ86" s="33"/>
      <c r="FK86" s="33"/>
      <c r="FL86" s="33"/>
      <c r="FM86" s="33"/>
      <c r="FN86" s="33"/>
      <c r="FO86" s="33"/>
      <c r="FQ86">
        <v>1</v>
      </c>
      <c r="FR86">
        <v>1</v>
      </c>
      <c r="FS86" s="33"/>
      <c r="FT86" s="33"/>
      <c r="FU86" s="31">
        <v>1</v>
      </c>
      <c r="FV86" s="33"/>
      <c r="FW86" s="33"/>
      <c r="FX86" s="33"/>
      <c r="FY86" s="33"/>
      <c r="FZ86" s="33"/>
      <c r="GA86" s="33"/>
      <c r="GB86" s="33"/>
      <c r="GC86" s="33"/>
      <c r="GD86" s="33"/>
      <c r="GF86" s="33"/>
      <c r="GG86" s="33"/>
      <c r="GH86" s="33"/>
      <c r="GI86" s="33"/>
      <c r="GJ86" s="33"/>
      <c r="GK86" s="33"/>
      <c r="GL86" s="33"/>
      <c r="GM86" s="33"/>
      <c r="GN86" s="33"/>
      <c r="GO86" s="33"/>
      <c r="GP86" s="33"/>
      <c r="GQ86" s="33"/>
      <c r="GR86" s="33"/>
      <c r="GS86" s="33"/>
      <c r="GU86" s="33"/>
      <c r="GV86" s="33"/>
      <c r="GW86" s="33"/>
      <c r="GX86" s="33"/>
      <c r="GY86" s="33"/>
      <c r="GZ86" s="33"/>
      <c r="HA86" s="33"/>
      <c r="HB86" s="33"/>
      <c r="HC86" s="33"/>
      <c r="HD86" s="33"/>
      <c r="HE86" s="33"/>
      <c r="HF86" s="33"/>
      <c r="HG86" s="33"/>
      <c r="HH86" s="33"/>
      <c r="HJ86" s="33"/>
      <c r="HK86" s="33"/>
      <c r="HL86" s="33"/>
      <c r="HM86" s="33"/>
      <c r="HN86">
        <v>1</v>
      </c>
      <c r="HO86">
        <v>1</v>
      </c>
      <c r="HP86">
        <v>1</v>
      </c>
      <c r="HQ86" s="33"/>
      <c r="HR86" s="33"/>
      <c r="HS86" s="33"/>
      <c r="HT86" s="33"/>
      <c r="HU86" s="33"/>
      <c r="HV86" s="33"/>
      <c r="HW86" s="33"/>
    </row>
    <row r="87" spans="38:231">
      <c r="AL87" s="33"/>
      <c r="AM87" s="33"/>
      <c r="AN87" s="33"/>
      <c r="AO87" s="33"/>
      <c r="AP87" s="33"/>
      <c r="AQ87" s="33"/>
      <c r="AR87" s="33"/>
      <c r="AS87">
        <v>1</v>
      </c>
      <c r="AT87">
        <v>1</v>
      </c>
      <c r="AU87" s="33"/>
      <c r="AV87" s="33"/>
      <c r="AW87" s="33"/>
      <c r="AX87" s="33"/>
      <c r="AY87" s="33"/>
      <c r="BA87" s="33"/>
      <c r="BB87" s="33"/>
      <c r="BC87" s="33"/>
      <c r="BD87" s="33"/>
      <c r="BE87" s="33"/>
      <c r="BF87" s="33"/>
      <c r="BG87" s="31">
        <v>1</v>
      </c>
      <c r="BH87" s="33"/>
      <c r="BI87" s="33"/>
      <c r="BJ87" s="33"/>
      <c r="BK87" s="33"/>
      <c r="BL87" s="33"/>
      <c r="BM87" s="33"/>
      <c r="BN87" s="33"/>
      <c r="BP87" s="33"/>
      <c r="BQ87" s="33"/>
      <c r="BR87" s="33"/>
      <c r="BS87" s="33"/>
      <c r="BT87" s="33"/>
      <c r="BU87" s="33"/>
      <c r="BV87" s="31">
        <v>1</v>
      </c>
      <c r="BW87" s="33"/>
      <c r="BX87" s="33"/>
      <c r="BY87" s="33"/>
      <c r="BZ87" s="33"/>
      <c r="CA87" s="33"/>
      <c r="CB87" s="33"/>
      <c r="CC87" s="33"/>
      <c r="CE87" s="33"/>
      <c r="CF87" s="33"/>
      <c r="CG87" s="33"/>
      <c r="CH87" s="33"/>
      <c r="CI87" s="33"/>
      <c r="CJ87" s="33"/>
      <c r="CK87" s="31">
        <v>1</v>
      </c>
      <c r="CL87" s="33"/>
      <c r="CM87" s="33"/>
      <c r="CN87" s="33"/>
      <c r="CO87" s="33"/>
      <c r="CP87" s="33"/>
      <c r="CQ87" s="33"/>
      <c r="CR87" s="33"/>
      <c r="CT87" s="33"/>
      <c r="CU87" s="33"/>
      <c r="CV87" s="31">
        <v>1</v>
      </c>
      <c r="CW87" s="33"/>
      <c r="CX87" s="33"/>
      <c r="CY87" s="33"/>
      <c r="CZ87" s="33"/>
      <c r="DA87" s="33"/>
      <c r="DB87" s="33"/>
      <c r="DC87" s="33"/>
      <c r="DD87" s="33"/>
      <c r="DE87">
        <v>1</v>
      </c>
      <c r="DF87">
        <v>1</v>
      </c>
      <c r="DG87">
        <v>1</v>
      </c>
      <c r="DI87" s="33"/>
      <c r="DJ87" s="33"/>
      <c r="DK87" s="33"/>
      <c r="DL87" s="33"/>
      <c r="DM87" s="33"/>
      <c r="DN87" s="33"/>
      <c r="DO87" s="33"/>
      <c r="DP87" s="33"/>
      <c r="DQ87" s="33"/>
      <c r="DR87" s="33"/>
      <c r="DS87" s="33"/>
      <c r="DT87" s="33"/>
      <c r="DU87" s="33"/>
      <c r="DV87" s="33"/>
      <c r="FB87" s="33"/>
      <c r="FC87" s="33"/>
      <c r="FD87" s="33"/>
      <c r="FE87" s="33"/>
      <c r="FF87" s="33"/>
      <c r="FG87" s="33"/>
      <c r="FH87" s="33"/>
      <c r="FI87" s="33"/>
      <c r="FJ87" s="33"/>
      <c r="FK87" s="33"/>
      <c r="FL87" s="33"/>
      <c r="FM87" s="33"/>
      <c r="FN87" s="33"/>
      <c r="FO87" s="33"/>
      <c r="FQ87">
        <v>1</v>
      </c>
      <c r="FR87">
        <v>1</v>
      </c>
      <c r="FS87" s="33"/>
      <c r="FT87" s="33"/>
      <c r="FU87" s="33"/>
      <c r="FV87" s="33"/>
      <c r="FW87" s="33"/>
      <c r="FX87" s="33"/>
      <c r="FY87" s="31">
        <v>1</v>
      </c>
      <c r="FZ87" s="33"/>
      <c r="GA87" s="33"/>
      <c r="GB87" s="33"/>
      <c r="GC87" s="33"/>
      <c r="GD87" s="33"/>
      <c r="GF87" s="33"/>
      <c r="GG87" s="33"/>
      <c r="GH87" s="33"/>
      <c r="GI87" s="33"/>
      <c r="GJ87" s="33"/>
      <c r="GK87" s="33"/>
      <c r="GL87" s="31">
        <v>1</v>
      </c>
      <c r="GM87" s="33"/>
      <c r="GN87" s="33"/>
      <c r="GO87" s="33"/>
      <c r="GP87" s="33"/>
      <c r="GQ87" s="33"/>
      <c r="GR87" s="33"/>
      <c r="GS87" s="33"/>
      <c r="GU87" s="33"/>
      <c r="GV87" s="33"/>
      <c r="GW87" s="33"/>
      <c r="GX87" s="33"/>
      <c r="GY87" s="33"/>
      <c r="GZ87" s="33"/>
      <c r="HA87" s="31">
        <v>1</v>
      </c>
      <c r="HB87" s="33"/>
      <c r="HC87" s="33"/>
      <c r="HD87" s="33"/>
      <c r="HE87" s="33"/>
      <c r="HF87" s="33"/>
      <c r="HG87" s="33"/>
      <c r="HH87" s="33"/>
      <c r="HJ87" s="33"/>
      <c r="HK87" s="33"/>
      <c r="HL87" s="33"/>
      <c r="HM87" s="33"/>
      <c r="HN87">
        <v>1</v>
      </c>
      <c r="HO87">
        <v>1</v>
      </c>
      <c r="HP87">
        <v>1</v>
      </c>
      <c r="HQ87" s="33"/>
      <c r="HR87" s="33"/>
      <c r="HS87" s="33"/>
      <c r="HT87" s="33"/>
      <c r="HU87" s="33"/>
      <c r="HV87" s="33"/>
      <c r="HW87" s="33"/>
    </row>
    <row r="88" spans="38:231">
      <c r="AL88" s="33"/>
      <c r="AM88" s="33"/>
      <c r="AN88" s="33"/>
      <c r="AO88" s="33"/>
      <c r="AP88" s="33"/>
      <c r="AQ88" s="33"/>
      <c r="AR88">
        <v>1</v>
      </c>
      <c r="AS88">
        <v>1</v>
      </c>
      <c r="AT88" s="33"/>
      <c r="AU88" s="33"/>
      <c r="AV88">
        <v>1</v>
      </c>
      <c r="AW88">
        <v>1</v>
      </c>
      <c r="AX88" s="33"/>
      <c r="AY88" s="33"/>
      <c r="BA88" s="33"/>
      <c r="BB88" s="33"/>
      <c r="BC88" s="33"/>
      <c r="BD88" s="33"/>
      <c r="BE88" s="33"/>
      <c r="BF88" s="33"/>
      <c r="BG88" s="33"/>
      <c r="BH88" s="33"/>
      <c r="BI88" s="33"/>
      <c r="BJ88" s="33"/>
      <c r="BK88" s="31">
        <v>1</v>
      </c>
      <c r="BL88" s="33"/>
      <c r="BM88" s="33"/>
      <c r="BN88" s="33"/>
      <c r="BP88" s="33"/>
      <c r="BQ88" s="33"/>
      <c r="BR88" s="33"/>
      <c r="BS88" s="33"/>
      <c r="BT88" s="33"/>
      <c r="BU88" s="33"/>
      <c r="BV88" s="33"/>
      <c r="BW88" s="33"/>
      <c r="BX88" s="33"/>
      <c r="BY88" s="33"/>
      <c r="BZ88" s="31">
        <v>1</v>
      </c>
      <c r="CA88" s="33"/>
      <c r="CB88" s="33"/>
      <c r="CC88" s="33"/>
      <c r="CE88" s="33"/>
      <c r="CF88" s="33"/>
      <c r="CG88" s="33"/>
      <c r="CH88" s="33"/>
      <c r="CI88" s="33"/>
      <c r="CJ88" s="33"/>
      <c r="CK88" s="33"/>
      <c r="CL88" s="33"/>
      <c r="CM88" s="33"/>
      <c r="CN88" s="33"/>
      <c r="CO88" s="31">
        <v>1</v>
      </c>
      <c r="CP88" s="33"/>
      <c r="CQ88" s="33"/>
      <c r="CR88" s="33"/>
      <c r="CT88" s="33"/>
      <c r="CU88" s="33"/>
      <c r="CV88" s="33"/>
      <c r="CW88" s="33"/>
      <c r="CX88" s="33"/>
      <c r="CY88" s="33"/>
      <c r="CZ88" s="33"/>
      <c r="DA88" s="33"/>
      <c r="DB88" s="33"/>
      <c r="DC88" s="33"/>
      <c r="DD88" s="33"/>
      <c r="DE88">
        <v>1</v>
      </c>
      <c r="DF88">
        <v>1</v>
      </c>
      <c r="DG88" s="33"/>
      <c r="DI88" s="33"/>
      <c r="DJ88" s="33"/>
      <c r="DK88" s="33"/>
      <c r="DL88" s="33"/>
      <c r="DM88" s="33"/>
      <c r="DN88" s="33"/>
      <c r="DO88" s="33"/>
      <c r="DP88" s="33"/>
      <c r="DQ88" s="33"/>
      <c r="DR88" s="33"/>
      <c r="DS88" s="33"/>
      <c r="DT88" s="33"/>
      <c r="DU88" s="33"/>
      <c r="DV88" s="33"/>
      <c r="FB88" s="33"/>
      <c r="FC88" s="33"/>
      <c r="FD88" s="33"/>
      <c r="FE88" s="33"/>
      <c r="FF88" s="33"/>
      <c r="FG88" s="33"/>
      <c r="FH88" s="33"/>
      <c r="FI88" s="33"/>
      <c r="FJ88" s="33"/>
      <c r="FK88" s="33"/>
      <c r="FL88" s="33"/>
      <c r="FM88" s="33"/>
      <c r="FN88" s="33"/>
      <c r="FO88" s="33"/>
      <c r="FQ88">
        <v>1</v>
      </c>
      <c r="FR88">
        <v>1</v>
      </c>
      <c r="FS88" s="33"/>
      <c r="FT88" s="33"/>
      <c r="FU88" s="33"/>
      <c r="FV88" s="33"/>
      <c r="FW88" s="33"/>
      <c r="FX88" s="33"/>
      <c r="FY88" s="33"/>
      <c r="FZ88" s="33"/>
      <c r="GA88" s="33"/>
      <c r="GB88" s="33"/>
      <c r="GC88" s="33"/>
      <c r="GD88" s="33"/>
      <c r="GF88" s="33"/>
      <c r="GG88" s="33"/>
      <c r="GH88" s="33"/>
      <c r="GI88" s="33"/>
      <c r="GJ88" s="33"/>
      <c r="GK88" s="33"/>
      <c r="GL88" s="33"/>
      <c r="GM88" s="33"/>
      <c r="GN88" s="33"/>
      <c r="GO88" s="33"/>
      <c r="GP88" s="31">
        <v>1</v>
      </c>
      <c r="GQ88" s="33"/>
      <c r="GR88" s="33"/>
      <c r="GS88" s="33"/>
      <c r="GU88" s="33"/>
      <c r="GV88" s="33"/>
      <c r="GW88" s="33"/>
      <c r="GX88" s="33"/>
      <c r="GY88" s="33"/>
      <c r="GZ88" s="33"/>
      <c r="HA88" s="33"/>
      <c r="HB88" s="33"/>
      <c r="HC88" s="33"/>
      <c r="HD88" s="33"/>
      <c r="HE88" s="31">
        <v>1</v>
      </c>
      <c r="HF88" s="33"/>
      <c r="HG88" s="33"/>
      <c r="HH88" s="33"/>
      <c r="HJ88" s="33"/>
      <c r="HK88" s="33"/>
      <c r="HL88" s="33"/>
      <c r="HM88" s="33"/>
      <c r="HN88">
        <v>1</v>
      </c>
      <c r="HO88">
        <v>1</v>
      </c>
      <c r="HP88">
        <v>1</v>
      </c>
      <c r="HQ88" s="33"/>
      <c r="HR88" s="33"/>
      <c r="HS88" s="33"/>
      <c r="HT88" s="33"/>
      <c r="HU88" s="33"/>
      <c r="HV88" s="33"/>
      <c r="HW88" s="33"/>
    </row>
    <row r="89" spans="38:231">
      <c r="AL89" s="33"/>
      <c r="AM89" s="33"/>
      <c r="AN89" s="33"/>
      <c r="AO89" s="33"/>
      <c r="AP89" s="33"/>
      <c r="AQ89" s="33"/>
      <c r="AR89">
        <v>1</v>
      </c>
      <c r="AS89">
        <v>1</v>
      </c>
      <c r="AT89" s="33"/>
      <c r="AU89" s="33"/>
      <c r="AV89" s="33"/>
      <c r="AW89">
        <v>1</v>
      </c>
      <c r="AX89">
        <v>1</v>
      </c>
      <c r="AY89" s="33"/>
      <c r="BA89" s="33"/>
      <c r="BB89" s="33"/>
      <c r="BC89" s="33"/>
      <c r="BD89" s="33"/>
      <c r="BE89" s="33"/>
      <c r="BF89" s="33"/>
      <c r="BG89" s="33"/>
      <c r="BH89" s="33"/>
      <c r="BI89" s="33"/>
      <c r="BJ89" s="33"/>
      <c r="BK89" s="33"/>
      <c r="BL89" s="33"/>
      <c r="BM89" s="33"/>
      <c r="BN89" s="33"/>
      <c r="BP89" s="33"/>
      <c r="BQ89" s="33"/>
      <c r="BR89" s="33"/>
      <c r="BS89" s="33"/>
      <c r="BT89" s="33"/>
      <c r="BU89" s="33"/>
      <c r="BV89" s="33"/>
      <c r="BW89" s="33"/>
      <c r="BX89" s="33"/>
      <c r="BY89" s="33"/>
      <c r="BZ89" s="33"/>
      <c r="CA89" s="33"/>
      <c r="CB89" s="33"/>
      <c r="CC89" s="33"/>
      <c r="CE89" s="33"/>
      <c r="CF89" s="33"/>
      <c r="CG89" s="33"/>
      <c r="CH89" s="33"/>
      <c r="CI89" s="33"/>
      <c r="CJ89" s="33"/>
      <c r="CK89" s="33"/>
      <c r="CL89" s="33"/>
      <c r="CM89" s="33"/>
      <c r="CN89" s="33"/>
      <c r="CO89" s="33"/>
      <c r="CP89" s="33"/>
      <c r="CQ89" s="33"/>
      <c r="CR89" s="33"/>
      <c r="CT89" s="33"/>
      <c r="CU89" s="33"/>
      <c r="CV89" s="33"/>
      <c r="CW89" s="33"/>
      <c r="CX89" s="31">
        <v>1</v>
      </c>
      <c r="CY89" s="33"/>
      <c r="CZ89" s="33"/>
      <c r="DA89" s="33"/>
      <c r="DB89" s="33"/>
      <c r="DC89" s="33"/>
      <c r="DD89">
        <v>1</v>
      </c>
      <c r="DE89">
        <v>1</v>
      </c>
      <c r="DF89">
        <v>1</v>
      </c>
      <c r="DG89" s="33"/>
      <c r="DI89" s="33"/>
      <c r="DJ89" s="33"/>
      <c r="DK89" s="33"/>
      <c r="DL89" s="33"/>
      <c r="DM89" s="33"/>
      <c r="DN89" s="33"/>
      <c r="DO89" s="33"/>
      <c r="DP89" s="33"/>
      <c r="DQ89" s="33"/>
      <c r="DR89" s="33"/>
      <c r="DS89" s="33"/>
      <c r="DT89" s="33"/>
      <c r="DU89" s="33"/>
      <c r="DV89" s="33"/>
      <c r="FB89" s="33"/>
      <c r="FC89" s="33"/>
      <c r="FD89" s="33"/>
      <c r="FE89" s="33"/>
      <c r="FF89" s="33"/>
      <c r="FG89" s="33"/>
      <c r="FH89" s="33"/>
      <c r="FI89" s="33"/>
      <c r="FJ89" s="33"/>
      <c r="FK89" s="33"/>
      <c r="FL89" s="33"/>
      <c r="FM89" s="33"/>
      <c r="FN89" s="33"/>
      <c r="FO89" s="33"/>
      <c r="FQ89" s="33"/>
      <c r="FR89">
        <v>1</v>
      </c>
      <c r="FS89">
        <v>1</v>
      </c>
      <c r="FT89" s="33"/>
      <c r="FU89" s="33"/>
      <c r="FV89" s="33"/>
      <c r="FW89" s="33"/>
      <c r="FX89" s="33"/>
      <c r="FY89" s="33"/>
      <c r="FZ89" s="33"/>
      <c r="GA89" s="33"/>
      <c r="GB89" s="33"/>
      <c r="GC89" s="33"/>
      <c r="GD89" s="33"/>
      <c r="GF89" s="33"/>
      <c r="GG89" s="33"/>
      <c r="GH89" s="33"/>
      <c r="GI89" s="33"/>
      <c r="GJ89" s="33"/>
      <c r="GK89" s="33"/>
      <c r="GL89" s="33"/>
      <c r="GM89" s="33"/>
      <c r="GN89" s="33"/>
      <c r="GO89" s="33"/>
      <c r="GP89" s="33"/>
      <c r="GQ89" s="33"/>
      <c r="GR89" s="33"/>
      <c r="GS89" s="33"/>
      <c r="GU89" s="33"/>
      <c r="GV89" s="33"/>
      <c r="GW89" s="33"/>
      <c r="GX89" s="33"/>
      <c r="GY89" s="33"/>
      <c r="GZ89" s="33"/>
      <c r="HA89" s="33"/>
      <c r="HB89" s="33"/>
      <c r="HC89" s="33"/>
      <c r="HD89" s="33"/>
      <c r="HE89" s="33"/>
      <c r="HF89" s="33"/>
      <c r="HG89" s="33"/>
      <c r="HH89" s="33"/>
      <c r="HJ89" s="33"/>
      <c r="HK89" s="33"/>
      <c r="HL89" s="33"/>
      <c r="HM89">
        <v>1</v>
      </c>
      <c r="HN89">
        <v>1</v>
      </c>
      <c r="HO89">
        <v>1</v>
      </c>
      <c r="HP89" s="33"/>
      <c r="HQ89" s="33"/>
      <c r="HR89" s="33"/>
      <c r="HS89" s="33"/>
      <c r="HT89" s="33"/>
      <c r="HU89" s="33"/>
      <c r="HV89" s="33"/>
      <c r="HW89" s="33"/>
    </row>
    <row r="90" spans="38:231">
      <c r="AL90" s="33"/>
      <c r="AM90" s="33"/>
      <c r="AN90" s="33"/>
      <c r="AO90" s="33"/>
      <c r="AP90" s="33"/>
      <c r="AQ90">
        <v>1</v>
      </c>
      <c r="AR90">
        <v>1</v>
      </c>
      <c r="AS90">
        <v>1</v>
      </c>
      <c r="AT90" s="33"/>
      <c r="AU90" s="33"/>
      <c r="AV90">
        <v>1</v>
      </c>
      <c r="AW90">
        <v>1</v>
      </c>
      <c r="AX90">
        <v>1</v>
      </c>
      <c r="AY90">
        <v>1</v>
      </c>
      <c r="BA90" s="33"/>
      <c r="BB90" s="33"/>
      <c r="BC90" s="33"/>
      <c r="BD90" s="33"/>
      <c r="BE90" s="33"/>
      <c r="BF90" s="33"/>
      <c r="BG90" s="33"/>
      <c r="BH90" s="33"/>
      <c r="BI90" s="33"/>
      <c r="BJ90" s="33"/>
      <c r="BK90" s="33"/>
      <c r="BL90" s="33"/>
      <c r="BM90" s="33"/>
      <c r="BN90" s="33"/>
      <c r="BP90" s="33"/>
      <c r="BQ90" s="33"/>
      <c r="BR90" s="33"/>
      <c r="BS90" s="33"/>
      <c r="BT90" s="33"/>
      <c r="BU90" s="33"/>
      <c r="BV90" s="33"/>
      <c r="BW90" s="33"/>
      <c r="BX90" s="33"/>
      <c r="BY90" s="33"/>
      <c r="BZ90" s="33"/>
      <c r="CA90" s="33"/>
      <c r="CB90" s="33"/>
      <c r="CC90" s="33"/>
      <c r="CE90" s="33"/>
      <c r="CF90" s="33"/>
      <c r="CG90" s="33"/>
      <c r="CH90" s="33"/>
      <c r="CI90" s="33"/>
      <c r="CJ90" s="33"/>
      <c r="CK90" s="33"/>
      <c r="CL90" s="33"/>
      <c r="CM90" s="33"/>
      <c r="CN90" s="33"/>
      <c r="CO90" s="33"/>
      <c r="CP90" s="33"/>
      <c r="CQ90" s="33"/>
      <c r="CR90" s="33"/>
      <c r="CT90" s="33"/>
      <c r="CU90" s="33"/>
      <c r="CV90" s="33"/>
      <c r="CW90" s="33"/>
      <c r="CX90" s="33"/>
      <c r="CY90" s="33"/>
      <c r="CZ90" s="33"/>
      <c r="DA90" s="33"/>
      <c r="DB90" s="33"/>
      <c r="DC90">
        <v>1</v>
      </c>
      <c r="DD90">
        <v>1</v>
      </c>
      <c r="DE90">
        <v>1</v>
      </c>
      <c r="DF90" s="33"/>
      <c r="DG90" s="33"/>
      <c r="DI90" s="33"/>
      <c r="DJ90" s="33"/>
      <c r="DK90" s="33"/>
      <c r="DL90" s="33"/>
      <c r="DM90" s="33"/>
      <c r="DN90" s="33"/>
      <c r="DO90" s="33"/>
      <c r="DP90" s="33"/>
      <c r="DQ90" s="33"/>
      <c r="DR90" s="33"/>
      <c r="DS90" s="33"/>
      <c r="DT90" s="33"/>
      <c r="DU90" s="33"/>
      <c r="DV90" s="33"/>
      <c r="FB90" s="33"/>
      <c r="FC90" s="33"/>
      <c r="FD90" s="33"/>
      <c r="FE90" s="33"/>
      <c r="FF90" s="33"/>
      <c r="FG90" s="33"/>
      <c r="FH90" s="33"/>
      <c r="FI90" s="33"/>
      <c r="FJ90" s="33"/>
      <c r="FK90" s="33"/>
      <c r="FL90" s="33"/>
      <c r="FM90" s="33"/>
      <c r="FN90" s="33"/>
      <c r="FO90" s="33"/>
      <c r="FQ90" s="33"/>
      <c r="FR90" s="33"/>
      <c r="FS90">
        <v>1</v>
      </c>
      <c r="FT90">
        <v>1</v>
      </c>
      <c r="FU90" s="33"/>
      <c r="FV90" s="33"/>
      <c r="FW90" s="33"/>
      <c r="FX90" s="33"/>
      <c r="FY90" s="33"/>
      <c r="FZ90" s="33"/>
      <c r="GA90" s="33"/>
      <c r="GB90" s="33"/>
      <c r="GC90" s="33"/>
      <c r="GD90" s="33"/>
      <c r="GF90" s="33"/>
      <c r="GG90" s="33"/>
      <c r="GH90" s="33"/>
      <c r="GI90" s="33"/>
      <c r="GJ90" s="33"/>
      <c r="GK90" s="33"/>
      <c r="GL90" s="33"/>
      <c r="GM90" s="33"/>
      <c r="GN90" s="33"/>
      <c r="GO90" s="33"/>
      <c r="GP90" s="33"/>
      <c r="GQ90" s="33"/>
      <c r="GR90" s="33"/>
      <c r="GS90" s="33"/>
      <c r="GU90" s="33"/>
      <c r="GV90" s="33"/>
      <c r="GW90" s="33"/>
      <c r="GX90" s="33"/>
      <c r="GY90" s="33"/>
      <c r="GZ90" s="33"/>
      <c r="HA90" s="33"/>
      <c r="HB90" s="33"/>
      <c r="HC90" s="33"/>
      <c r="HD90" s="33"/>
      <c r="HE90" s="33"/>
      <c r="HF90" s="33"/>
      <c r="HG90" s="33"/>
      <c r="HH90" s="33"/>
      <c r="HJ90" s="33"/>
      <c r="HK90" s="33"/>
      <c r="HL90" s="33"/>
      <c r="HM90">
        <v>1</v>
      </c>
      <c r="HN90">
        <v>1</v>
      </c>
      <c r="HO90">
        <v>1</v>
      </c>
      <c r="HP90" s="33"/>
      <c r="HQ90" s="33"/>
      <c r="HR90" s="33"/>
      <c r="HS90" s="33"/>
      <c r="HT90" s="33"/>
      <c r="HU90" s="33"/>
      <c r="HV90" s="33"/>
      <c r="HW90" s="33"/>
    </row>
    <row r="91" spans="38:231">
      <c r="AL91" s="33"/>
      <c r="AM91" s="33"/>
      <c r="AN91" s="33"/>
      <c r="AO91" s="33"/>
      <c r="AP91" s="33"/>
      <c r="AQ91">
        <v>1</v>
      </c>
      <c r="AR91">
        <v>1</v>
      </c>
      <c r="AS91">
        <v>1</v>
      </c>
      <c r="AT91" s="33"/>
      <c r="AU91" s="33"/>
      <c r="AV91" s="33"/>
      <c r="AW91">
        <v>1</v>
      </c>
      <c r="AX91">
        <v>1</v>
      </c>
      <c r="AY91" s="33"/>
      <c r="BA91" s="33"/>
      <c r="BB91" s="33"/>
      <c r="BC91" s="31">
        <v>1</v>
      </c>
      <c r="BD91" s="33"/>
      <c r="BE91" s="33"/>
      <c r="BF91" s="33"/>
      <c r="BG91" s="33"/>
      <c r="BH91" s="33"/>
      <c r="BI91" s="33"/>
      <c r="BJ91" s="33"/>
      <c r="BK91" s="33"/>
      <c r="BL91" s="33"/>
      <c r="BM91" s="33"/>
      <c r="BN91" s="33"/>
      <c r="BP91" s="33"/>
      <c r="BQ91" s="33"/>
      <c r="BR91" s="31">
        <v>1</v>
      </c>
      <c r="BS91" s="33"/>
      <c r="BT91" s="33"/>
      <c r="BU91" s="33"/>
      <c r="BV91" s="33"/>
      <c r="BW91" s="33"/>
      <c r="BX91" s="33"/>
      <c r="BY91" s="33"/>
      <c r="BZ91" s="33"/>
      <c r="CA91" s="33"/>
      <c r="CB91" s="33"/>
      <c r="CC91" s="33"/>
      <c r="CE91" s="33"/>
      <c r="CF91" s="33"/>
      <c r="CG91" s="31">
        <v>1</v>
      </c>
      <c r="CH91" s="33"/>
      <c r="CI91" s="33"/>
      <c r="CJ91" s="33"/>
      <c r="CK91" s="33"/>
      <c r="CL91" s="33"/>
      <c r="CM91" s="33"/>
      <c r="CN91" s="33"/>
      <c r="CO91" s="33"/>
      <c r="CP91" s="33"/>
      <c r="CQ91" s="33"/>
      <c r="CR91" s="33"/>
      <c r="CT91" s="33"/>
      <c r="CU91" s="33"/>
      <c r="CV91" s="33"/>
      <c r="CW91" s="33"/>
      <c r="CX91" s="33"/>
      <c r="CY91" s="33"/>
      <c r="CZ91" s="33"/>
      <c r="DA91" s="33"/>
      <c r="DB91">
        <v>1</v>
      </c>
      <c r="DC91">
        <v>1</v>
      </c>
      <c r="DD91">
        <v>1</v>
      </c>
      <c r="DE91" s="33"/>
      <c r="DF91" s="33"/>
      <c r="DG91" s="33"/>
      <c r="DI91" s="33"/>
      <c r="DJ91" s="33"/>
      <c r="DK91" s="33"/>
      <c r="DL91" s="33"/>
      <c r="DM91" s="33"/>
      <c r="DN91" s="33"/>
      <c r="DO91" s="33"/>
      <c r="DP91" s="33"/>
      <c r="DQ91" s="33"/>
      <c r="DR91" s="33"/>
      <c r="DS91" s="33"/>
      <c r="DT91" s="33"/>
      <c r="DU91" s="33"/>
      <c r="DV91" s="33"/>
      <c r="FB91" s="33"/>
      <c r="FC91" s="33"/>
      <c r="FD91" s="33"/>
      <c r="FE91" s="33"/>
      <c r="FF91" s="33"/>
      <c r="FG91" s="33"/>
      <c r="FH91" s="33"/>
      <c r="FI91" s="33"/>
      <c r="FJ91" s="33"/>
      <c r="FK91" s="33"/>
      <c r="FL91" s="33"/>
      <c r="FM91" s="33"/>
      <c r="FN91" s="33"/>
      <c r="FO91" s="33"/>
      <c r="FQ91" s="33"/>
      <c r="FR91" s="33"/>
      <c r="FS91">
        <v>1</v>
      </c>
      <c r="FT91">
        <v>1</v>
      </c>
      <c r="FU91">
        <v>1</v>
      </c>
      <c r="FV91" s="33"/>
      <c r="FW91" s="33"/>
      <c r="FX91" s="33"/>
      <c r="FY91" s="33"/>
      <c r="FZ91" s="33"/>
      <c r="GA91" s="33"/>
      <c r="GB91" s="33"/>
      <c r="GC91" s="31">
        <v>1</v>
      </c>
      <c r="GD91" s="33"/>
      <c r="GF91" s="33"/>
      <c r="GG91" s="33"/>
      <c r="GH91" s="31">
        <v>1</v>
      </c>
      <c r="GI91" s="33"/>
      <c r="GJ91" s="33"/>
      <c r="GK91" s="33"/>
      <c r="GL91" s="33"/>
      <c r="GM91" s="33"/>
      <c r="GN91" s="33"/>
      <c r="GO91" s="33"/>
      <c r="GP91" s="33"/>
      <c r="GQ91" s="33"/>
      <c r="GR91" s="33"/>
      <c r="GS91" s="33"/>
      <c r="GU91" s="33"/>
      <c r="GV91" s="33"/>
      <c r="GW91" s="31">
        <v>1</v>
      </c>
      <c r="GX91" s="33"/>
      <c r="GY91" s="33"/>
      <c r="GZ91" s="33"/>
      <c r="HA91" s="33"/>
      <c r="HB91" s="33"/>
      <c r="HC91" s="33"/>
      <c r="HD91" s="33"/>
      <c r="HE91" s="33"/>
      <c r="HF91" s="33"/>
      <c r="HG91" s="33"/>
      <c r="HH91" s="33"/>
      <c r="HJ91" s="33"/>
      <c r="HK91" s="33"/>
      <c r="HL91" s="33"/>
      <c r="HM91">
        <v>1</v>
      </c>
      <c r="HN91">
        <v>1</v>
      </c>
      <c r="HO91">
        <v>1</v>
      </c>
      <c r="HP91" s="33"/>
      <c r="HQ91" s="33"/>
      <c r="HR91" s="33"/>
      <c r="HS91" s="33"/>
      <c r="HT91" s="33"/>
      <c r="HU91" s="33"/>
      <c r="HV91" s="33"/>
      <c r="HW91" s="33"/>
    </row>
    <row r="92" spans="38:231">
      <c r="AL92" s="33"/>
      <c r="AM92" s="33"/>
      <c r="AN92" s="33"/>
      <c r="AO92" s="33"/>
      <c r="AP92" s="33"/>
      <c r="AQ92">
        <v>1</v>
      </c>
      <c r="AR92">
        <v>1</v>
      </c>
      <c r="AS92" s="33"/>
      <c r="AT92" s="33"/>
      <c r="AU92" s="33"/>
      <c r="AV92" s="33"/>
      <c r="AW92" s="33"/>
      <c r="AX92" s="33"/>
      <c r="AY92" s="33"/>
      <c r="BA92" s="33"/>
      <c r="BB92" s="33"/>
      <c r="BC92" s="33"/>
      <c r="BD92" s="33"/>
      <c r="BE92" s="33"/>
      <c r="BF92" s="33"/>
      <c r="BG92" s="31">
        <v>1</v>
      </c>
      <c r="BH92" s="33"/>
      <c r="BI92" s="33"/>
      <c r="BJ92" s="33"/>
      <c r="BK92" s="33"/>
      <c r="BL92" s="33"/>
      <c r="BM92" s="33"/>
      <c r="BN92" s="33"/>
      <c r="BP92" s="33"/>
      <c r="BQ92" s="33"/>
      <c r="BR92" s="33"/>
      <c r="BS92" s="33"/>
      <c r="BT92" s="33"/>
      <c r="BU92" s="33"/>
      <c r="BV92" s="31">
        <v>1</v>
      </c>
      <c r="BW92" s="33"/>
      <c r="BX92" s="33"/>
      <c r="BY92" s="33"/>
      <c r="BZ92" s="33"/>
      <c r="CA92" s="33"/>
      <c r="CB92" s="33"/>
      <c r="CC92" s="33"/>
      <c r="CE92" s="33"/>
      <c r="CF92" s="33"/>
      <c r="CG92" s="33"/>
      <c r="CH92" s="33"/>
      <c r="CI92" s="33"/>
      <c r="CJ92" s="33"/>
      <c r="CK92" s="31">
        <v>1</v>
      </c>
      <c r="CL92" s="33"/>
      <c r="CM92" s="33"/>
      <c r="CN92" s="33"/>
      <c r="CO92" s="33"/>
      <c r="CP92" s="33"/>
      <c r="CQ92" s="33"/>
      <c r="CR92" s="33"/>
      <c r="CT92" s="33"/>
      <c r="CU92" s="33"/>
      <c r="CV92" s="33"/>
      <c r="CW92" s="33"/>
      <c r="CX92" s="33"/>
      <c r="CY92" s="33"/>
      <c r="CZ92">
        <v>1</v>
      </c>
      <c r="DA92">
        <v>1</v>
      </c>
      <c r="DB92">
        <v>1</v>
      </c>
      <c r="DC92">
        <v>1</v>
      </c>
      <c r="DD92">
        <v>1</v>
      </c>
      <c r="DE92" s="33"/>
      <c r="DF92" s="33"/>
      <c r="DG92" s="33"/>
      <c r="DI92" s="33"/>
      <c r="DJ92" s="33"/>
      <c r="DK92" s="33"/>
      <c r="DL92" s="33"/>
      <c r="DM92" s="33"/>
      <c r="DN92" s="33"/>
      <c r="DO92" s="33"/>
      <c r="DP92" s="33"/>
      <c r="DQ92" s="33"/>
      <c r="DR92" s="33"/>
      <c r="DS92" s="33"/>
      <c r="DT92" s="33"/>
      <c r="DU92" s="33"/>
      <c r="DV92" s="33"/>
      <c r="FB92" s="33"/>
      <c r="FC92" s="33"/>
      <c r="FD92" s="33"/>
      <c r="FE92" s="33"/>
      <c r="FF92" s="33"/>
      <c r="FG92" s="33"/>
      <c r="FH92" s="33"/>
      <c r="FI92" s="33"/>
      <c r="FJ92" s="33"/>
      <c r="FK92" s="33"/>
      <c r="FL92" s="33"/>
      <c r="FM92" s="33"/>
      <c r="FN92" s="33"/>
      <c r="FO92" s="33"/>
      <c r="FQ92" s="33"/>
      <c r="FR92" s="33"/>
      <c r="FS92" s="33"/>
      <c r="FT92">
        <v>1</v>
      </c>
      <c r="FU92">
        <v>1</v>
      </c>
      <c r="FV92" s="33"/>
      <c r="FW92" s="33"/>
      <c r="FX92" s="33"/>
      <c r="FY92" s="33"/>
      <c r="FZ92" s="33"/>
      <c r="GA92" s="33"/>
      <c r="GB92" s="33"/>
      <c r="GC92" s="33"/>
      <c r="GD92" s="33"/>
      <c r="GF92" s="33"/>
      <c r="GG92" s="33"/>
      <c r="GH92" s="33"/>
      <c r="GI92" s="33"/>
      <c r="GJ92" s="33"/>
      <c r="GK92" s="33"/>
      <c r="GL92" s="31">
        <v>1</v>
      </c>
      <c r="GM92" s="33"/>
      <c r="GN92" s="33"/>
      <c r="GO92" s="33"/>
      <c r="GP92" s="33"/>
      <c r="GQ92" s="33"/>
      <c r="GR92" s="33"/>
      <c r="GS92" s="33"/>
      <c r="GU92" s="33"/>
      <c r="GV92" s="33"/>
      <c r="GW92" s="33"/>
      <c r="GX92" s="33"/>
      <c r="GY92" s="33"/>
      <c r="GZ92" s="33"/>
      <c r="HA92" s="31">
        <v>1</v>
      </c>
      <c r="HB92" s="33"/>
      <c r="HC92" s="33"/>
      <c r="HD92" s="33"/>
      <c r="HE92" s="33"/>
      <c r="HF92" s="33"/>
      <c r="HG92" s="33"/>
      <c r="HH92" s="33"/>
      <c r="HJ92" s="33"/>
      <c r="HK92" s="33"/>
      <c r="HL92" s="33"/>
      <c r="HM92">
        <v>1</v>
      </c>
      <c r="HN92">
        <v>1</v>
      </c>
      <c r="HO92" s="33"/>
      <c r="HP92" s="33"/>
      <c r="HQ92" s="33"/>
      <c r="HR92" s="33"/>
      <c r="HS92" s="33"/>
      <c r="HT92" s="33"/>
      <c r="HU92" s="33"/>
      <c r="HV92" s="33"/>
      <c r="HW92" s="33"/>
    </row>
    <row r="93" spans="38:231">
      <c r="AL93" s="33"/>
      <c r="AM93" s="33"/>
      <c r="AN93" s="33"/>
      <c r="AO93" s="33"/>
      <c r="AP93" s="33"/>
      <c r="AQ93">
        <v>1</v>
      </c>
      <c r="AR93">
        <v>1</v>
      </c>
      <c r="AS93" s="33"/>
      <c r="AT93" s="33"/>
      <c r="AU93" s="33"/>
      <c r="AV93" s="33"/>
      <c r="AW93" s="33"/>
      <c r="AX93" s="33"/>
      <c r="AY93" s="33"/>
      <c r="BA93" s="33"/>
      <c r="BB93" s="33"/>
      <c r="BC93" s="33"/>
      <c r="BD93" s="33"/>
      <c r="BE93" s="33"/>
      <c r="BF93" s="33"/>
      <c r="BG93" s="33"/>
      <c r="BH93" s="33"/>
      <c r="BI93" s="33"/>
      <c r="BJ93" s="33"/>
      <c r="BK93" s="33"/>
      <c r="BL93" s="33"/>
      <c r="BM93" s="33"/>
      <c r="BN93" s="33"/>
      <c r="BP93" s="33"/>
      <c r="BQ93" s="33"/>
      <c r="BR93" s="33"/>
      <c r="BS93" s="33"/>
      <c r="BT93" s="33"/>
      <c r="BU93" s="33"/>
      <c r="BV93" s="33"/>
      <c r="BW93" s="33"/>
      <c r="BX93" s="33"/>
      <c r="BY93" s="33"/>
      <c r="BZ93" s="33"/>
      <c r="CA93" s="33"/>
      <c r="CB93" s="33"/>
      <c r="CC93" s="33"/>
      <c r="CE93" s="33"/>
      <c r="CF93" s="33"/>
      <c r="CG93" s="33"/>
      <c r="CH93" s="33"/>
      <c r="CI93" s="33"/>
      <c r="CJ93" s="33"/>
      <c r="CK93" s="33"/>
      <c r="CL93" s="33"/>
      <c r="CM93" s="33"/>
      <c r="CN93" s="33"/>
      <c r="CO93" s="33"/>
      <c r="CP93" s="33"/>
      <c r="CQ93" s="33"/>
      <c r="CR93" s="33"/>
      <c r="CT93" s="33"/>
      <c r="CU93" s="33"/>
      <c r="CV93" s="33"/>
      <c r="CW93" s="33"/>
      <c r="CX93" s="33"/>
      <c r="CY93">
        <v>1</v>
      </c>
      <c r="CZ93">
        <v>1</v>
      </c>
      <c r="DA93">
        <v>1</v>
      </c>
      <c r="DB93">
        <v>1</v>
      </c>
      <c r="DC93" s="33"/>
      <c r="DD93" s="33"/>
      <c r="DE93" s="33"/>
      <c r="DF93" s="33"/>
      <c r="DG93" s="33"/>
      <c r="DI93" s="33"/>
      <c r="DJ93" s="33"/>
      <c r="DK93" s="33"/>
      <c r="DL93" s="33"/>
      <c r="DM93" s="33"/>
      <c r="DN93" s="33"/>
      <c r="DO93" s="33"/>
      <c r="DP93" s="33"/>
      <c r="DQ93" s="33"/>
      <c r="DR93" s="33"/>
      <c r="DS93" s="33"/>
      <c r="DT93" s="33"/>
      <c r="DU93" s="33"/>
      <c r="DV93" s="33"/>
      <c r="FB93" s="33"/>
      <c r="FC93" s="33"/>
      <c r="FD93" s="33"/>
      <c r="FE93" s="33"/>
      <c r="FF93" s="33"/>
      <c r="FG93" s="33"/>
      <c r="FH93" s="33"/>
      <c r="FI93" s="33"/>
      <c r="FJ93" s="33"/>
      <c r="FK93" s="33"/>
      <c r="FL93" s="33"/>
      <c r="FM93" s="33"/>
      <c r="FN93" s="33"/>
      <c r="FO93" s="33"/>
      <c r="FQ93" s="33"/>
      <c r="FR93" s="33"/>
      <c r="FS93" s="33"/>
      <c r="FT93">
        <v>1</v>
      </c>
      <c r="FU93">
        <v>1</v>
      </c>
      <c r="FV93">
        <v>1</v>
      </c>
      <c r="FW93" s="33"/>
      <c r="FX93" s="33"/>
      <c r="FY93" s="31">
        <v>1</v>
      </c>
      <c r="FZ93" s="33"/>
      <c r="GA93" s="33"/>
      <c r="GB93" s="33"/>
      <c r="GC93" s="33"/>
      <c r="GD93" s="33"/>
      <c r="GF93" s="33"/>
      <c r="GG93" s="33"/>
      <c r="GH93" s="33"/>
      <c r="GI93" s="33"/>
      <c r="GJ93" s="33"/>
      <c r="GK93" s="33"/>
      <c r="GL93" s="33"/>
      <c r="GM93" s="33"/>
      <c r="GN93" s="33"/>
      <c r="GO93" s="33"/>
      <c r="GP93" s="33"/>
      <c r="GQ93" s="33"/>
      <c r="GR93" s="33"/>
      <c r="GS93" s="33"/>
      <c r="GU93" s="33"/>
      <c r="GV93" s="33"/>
      <c r="GW93" s="33"/>
      <c r="GX93" s="33"/>
      <c r="GY93" s="33"/>
      <c r="GZ93" s="33"/>
      <c r="HA93" s="33"/>
      <c r="HB93" s="33"/>
      <c r="HC93" s="33"/>
      <c r="HD93" s="33"/>
      <c r="HE93" s="33"/>
      <c r="HF93" s="33"/>
      <c r="HG93" s="33"/>
      <c r="HH93" s="33"/>
      <c r="HJ93" s="33"/>
      <c r="HK93" s="33"/>
      <c r="HL93">
        <v>1</v>
      </c>
      <c r="HM93">
        <v>1</v>
      </c>
      <c r="HN93">
        <v>1</v>
      </c>
      <c r="HO93" s="33"/>
      <c r="HP93" s="33"/>
      <c r="HQ93" s="33"/>
      <c r="HR93" s="33"/>
      <c r="HS93" s="33"/>
      <c r="HT93" s="33"/>
      <c r="HU93" s="33"/>
      <c r="HV93" s="33"/>
      <c r="HW93" s="33"/>
    </row>
    <row r="94" spans="38:231">
      <c r="AL94" s="33"/>
      <c r="AM94" s="33"/>
      <c r="AN94" s="33"/>
      <c r="AO94" s="33"/>
      <c r="AP94" s="33"/>
      <c r="AQ94">
        <v>1</v>
      </c>
      <c r="AR94">
        <v>1</v>
      </c>
      <c r="AS94">
        <v>1</v>
      </c>
      <c r="AT94" s="33"/>
      <c r="AU94" s="33"/>
      <c r="AV94" s="33"/>
      <c r="AW94" s="33"/>
      <c r="AX94" s="33"/>
      <c r="AY94" s="33"/>
      <c r="BA94" s="33"/>
      <c r="BB94" s="33"/>
      <c r="BC94" s="33"/>
      <c r="BD94" s="33"/>
      <c r="BE94" s="33"/>
      <c r="BF94" s="33"/>
      <c r="BG94" s="33"/>
      <c r="BH94" s="33"/>
      <c r="BI94" s="33"/>
      <c r="BJ94" s="33"/>
      <c r="BK94" s="33"/>
      <c r="BL94" s="33"/>
      <c r="BM94" s="31">
        <v>1</v>
      </c>
      <c r="BN94" s="33"/>
      <c r="BP94" s="33"/>
      <c r="BQ94" s="33"/>
      <c r="BR94" s="33"/>
      <c r="BS94" s="33"/>
      <c r="BT94" s="33"/>
      <c r="BU94" s="33"/>
      <c r="BV94" s="33"/>
      <c r="BW94" s="33"/>
      <c r="BX94" s="33"/>
      <c r="BY94" s="33"/>
      <c r="BZ94" s="33"/>
      <c r="CA94" s="33"/>
      <c r="CB94" s="31">
        <v>1</v>
      </c>
      <c r="CC94" s="33"/>
      <c r="CE94" s="33"/>
      <c r="CF94" s="33"/>
      <c r="CG94" s="33"/>
      <c r="CH94" s="33"/>
      <c r="CI94" s="33"/>
      <c r="CJ94" s="33"/>
      <c r="CK94" s="33"/>
      <c r="CL94" s="33"/>
      <c r="CM94" s="33"/>
      <c r="CN94" s="33"/>
      <c r="CO94" s="33"/>
      <c r="CP94" s="33"/>
      <c r="CQ94" s="31">
        <v>1</v>
      </c>
      <c r="CR94" s="33"/>
      <c r="CT94" s="33"/>
      <c r="CU94" s="33"/>
      <c r="CV94" s="33"/>
      <c r="CW94" s="33"/>
      <c r="CX94">
        <v>1</v>
      </c>
      <c r="CY94">
        <v>1</v>
      </c>
      <c r="CZ94">
        <v>1</v>
      </c>
      <c r="DA94">
        <v>1</v>
      </c>
      <c r="DB94" s="33"/>
      <c r="DC94" s="33"/>
      <c r="DD94" s="33"/>
      <c r="DE94" s="33"/>
      <c r="DF94" s="33"/>
      <c r="DG94" s="33"/>
      <c r="DI94" s="33"/>
      <c r="DJ94" s="33"/>
      <c r="DK94" s="33"/>
      <c r="DL94" s="33"/>
      <c r="DM94" s="33"/>
      <c r="DN94" s="33"/>
      <c r="DO94" s="33"/>
      <c r="DP94" s="33"/>
      <c r="DQ94" s="33"/>
      <c r="DR94" s="33"/>
      <c r="DS94" s="33"/>
      <c r="DT94" s="33"/>
      <c r="DU94" s="33"/>
      <c r="DV94" s="33"/>
      <c r="FB94" s="33"/>
      <c r="FC94" s="33"/>
      <c r="FD94" s="33"/>
      <c r="FE94" s="33"/>
      <c r="FF94" s="33"/>
      <c r="FG94" s="33"/>
      <c r="FH94" s="33"/>
      <c r="FI94" s="33"/>
      <c r="FJ94" s="33"/>
      <c r="FK94" s="33"/>
      <c r="FL94" s="33"/>
      <c r="FM94" s="33"/>
      <c r="FN94" s="33"/>
      <c r="FO94" s="33"/>
      <c r="FQ94" s="33"/>
      <c r="FR94" s="33"/>
      <c r="FS94" s="33"/>
      <c r="FT94" s="33"/>
      <c r="FU94">
        <v>1</v>
      </c>
      <c r="FV94">
        <v>1</v>
      </c>
      <c r="FW94" s="33"/>
      <c r="FX94" s="33"/>
      <c r="FY94" s="33"/>
      <c r="FZ94" s="33"/>
      <c r="GA94" s="33"/>
      <c r="GB94" s="33"/>
      <c r="GC94" s="33"/>
      <c r="GD94" s="33"/>
      <c r="GF94" s="33"/>
      <c r="GG94" s="33"/>
      <c r="GH94" s="33"/>
      <c r="GI94" s="33"/>
      <c r="GJ94" s="33"/>
      <c r="GK94" s="33"/>
      <c r="GL94" s="33"/>
      <c r="GM94" s="33"/>
      <c r="GN94" s="33"/>
      <c r="GO94" s="33"/>
      <c r="GP94" s="33"/>
      <c r="GQ94" s="33"/>
      <c r="GR94" s="31">
        <v>1</v>
      </c>
      <c r="GS94" s="33"/>
      <c r="GU94" s="33"/>
      <c r="GV94" s="33"/>
      <c r="GW94" s="33"/>
      <c r="GX94" s="33"/>
      <c r="GY94" s="33"/>
      <c r="GZ94" s="33"/>
      <c r="HA94" s="33"/>
      <c r="HB94" s="33"/>
      <c r="HC94" s="33"/>
      <c r="HD94" s="33"/>
      <c r="HE94" s="33"/>
      <c r="HF94" s="33"/>
      <c r="HG94" s="31">
        <v>1</v>
      </c>
      <c r="HH94" s="33"/>
      <c r="HJ94" s="33"/>
      <c r="HK94" s="33"/>
      <c r="HL94">
        <v>1</v>
      </c>
      <c r="HM94">
        <v>1</v>
      </c>
      <c r="HN94">
        <v>1</v>
      </c>
      <c r="HO94" s="33"/>
      <c r="HP94" s="33"/>
      <c r="HQ94" s="33"/>
      <c r="HR94" s="33"/>
      <c r="HS94" s="33"/>
      <c r="HT94" s="33"/>
      <c r="HU94" s="33"/>
      <c r="HV94" s="33"/>
      <c r="HW94" s="33"/>
    </row>
    <row r="95" spans="38:231">
      <c r="AL95" s="33"/>
      <c r="AM95" s="33"/>
      <c r="AN95" s="33"/>
      <c r="AO95" s="33"/>
      <c r="AP95" s="33"/>
      <c r="AQ95" s="33"/>
      <c r="AR95">
        <v>1</v>
      </c>
      <c r="AS95">
        <v>1</v>
      </c>
      <c r="AT95" s="33"/>
      <c r="AU95" s="33"/>
      <c r="AV95" s="31">
        <v>1</v>
      </c>
      <c r="AW95" s="33"/>
      <c r="AX95" s="33"/>
      <c r="AY95" s="33"/>
      <c r="BA95" s="33"/>
      <c r="BB95" s="33"/>
      <c r="BC95" s="33"/>
      <c r="BD95" s="33"/>
      <c r="BE95" s="33"/>
      <c r="BF95" s="33"/>
      <c r="BG95" s="33"/>
      <c r="BH95" s="33"/>
      <c r="BI95" s="33"/>
      <c r="BJ95" s="33"/>
      <c r="BK95" s="33"/>
      <c r="BL95" s="33"/>
      <c r="BM95" s="33"/>
      <c r="BN95" s="33"/>
      <c r="BP95" s="33"/>
      <c r="BQ95" s="33"/>
      <c r="BR95" s="33"/>
      <c r="BS95" s="33"/>
      <c r="BT95" s="33"/>
      <c r="BU95" s="33"/>
      <c r="BV95" s="33"/>
      <c r="BW95" s="33"/>
      <c r="BX95" s="33"/>
      <c r="BY95" s="33"/>
      <c r="BZ95" s="33"/>
      <c r="CA95" s="33"/>
      <c r="CB95" s="33"/>
      <c r="CC95" s="33"/>
      <c r="CE95" s="33"/>
      <c r="CF95" s="33"/>
      <c r="CG95" s="33"/>
      <c r="CH95" s="33"/>
      <c r="CI95" s="33"/>
      <c r="CJ95" s="33"/>
      <c r="CK95" s="33"/>
      <c r="CL95" s="33"/>
      <c r="CM95" s="33"/>
      <c r="CN95" s="33"/>
      <c r="CO95" s="33"/>
      <c r="CP95" s="33"/>
      <c r="CQ95" s="33"/>
      <c r="CR95" s="33"/>
      <c r="CT95" s="33"/>
      <c r="CU95" s="33"/>
      <c r="CV95" s="33"/>
      <c r="CW95" s="33"/>
      <c r="CX95">
        <v>1</v>
      </c>
      <c r="CY95">
        <v>1</v>
      </c>
      <c r="CZ95">
        <v>1</v>
      </c>
      <c r="DA95" s="33"/>
      <c r="DB95" s="33"/>
      <c r="DC95" s="33"/>
      <c r="DD95" s="33"/>
      <c r="DE95" s="33"/>
      <c r="DF95" s="33"/>
      <c r="DG95" s="33"/>
      <c r="DI95" s="33"/>
      <c r="DJ95" s="33"/>
      <c r="DK95" s="33"/>
      <c r="DL95" s="33"/>
      <c r="DM95" s="33"/>
      <c r="DN95" s="33"/>
      <c r="DO95" s="33"/>
      <c r="DP95" s="33"/>
      <c r="DQ95" s="33"/>
      <c r="DR95" s="33"/>
      <c r="DS95" s="33"/>
      <c r="DT95" s="33"/>
      <c r="DU95" s="33"/>
      <c r="DV95" s="33"/>
      <c r="FB95" s="33"/>
      <c r="FC95" s="33"/>
      <c r="FD95" s="33"/>
      <c r="FE95" s="33"/>
      <c r="FF95" s="33"/>
      <c r="FG95" s="33"/>
      <c r="FH95" s="33"/>
      <c r="FI95" s="33"/>
      <c r="FJ95" s="33"/>
      <c r="FK95" s="33"/>
      <c r="FL95" s="33"/>
      <c r="FM95" s="33"/>
      <c r="FN95" s="33"/>
      <c r="FO95" s="33"/>
      <c r="FQ95" s="33"/>
      <c r="FR95" s="33"/>
      <c r="FS95" s="33"/>
      <c r="FT95" s="33"/>
      <c r="FU95">
        <v>1</v>
      </c>
      <c r="FV95">
        <v>1</v>
      </c>
      <c r="FW95">
        <v>1</v>
      </c>
      <c r="FX95" s="33"/>
      <c r="FY95" s="33"/>
      <c r="FZ95" s="33"/>
      <c r="GA95" s="33"/>
      <c r="GB95" s="33"/>
      <c r="GC95" s="33"/>
      <c r="GD95" s="33"/>
      <c r="GF95" s="33"/>
      <c r="GG95" s="33"/>
      <c r="GH95" s="33"/>
      <c r="GI95" s="33"/>
      <c r="GJ95" s="33"/>
      <c r="GK95" s="33"/>
      <c r="GL95" s="33"/>
      <c r="GM95" s="33"/>
      <c r="GN95" s="33"/>
      <c r="GO95" s="33"/>
      <c r="GP95" s="33"/>
      <c r="GQ95" s="33"/>
      <c r="GR95" s="33"/>
      <c r="GS95" s="33"/>
      <c r="GU95" s="33"/>
      <c r="GV95" s="33"/>
      <c r="GW95" s="33"/>
      <c r="GX95" s="33"/>
      <c r="GY95" s="33"/>
      <c r="GZ95" s="33"/>
      <c r="HA95" s="33"/>
      <c r="HB95" s="33"/>
      <c r="HC95" s="33"/>
      <c r="HD95" s="33"/>
      <c r="HE95" s="33"/>
      <c r="HF95" s="33"/>
      <c r="HG95" s="33"/>
      <c r="HH95" s="33"/>
      <c r="HJ95" s="33"/>
      <c r="HK95" s="33"/>
      <c r="HL95" s="33"/>
      <c r="HM95">
        <v>1</v>
      </c>
      <c r="HN95">
        <v>1</v>
      </c>
      <c r="HO95">
        <v>1</v>
      </c>
      <c r="HP95" s="33"/>
      <c r="HQ95" s="33"/>
      <c r="HR95" s="33"/>
      <c r="HS95" s="33"/>
      <c r="HT95" s="33"/>
      <c r="HU95" s="33"/>
      <c r="HV95" s="33"/>
      <c r="HW95" s="33"/>
    </row>
    <row r="96" spans="38:231">
      <c r="AL96" s="33"/>
      <c r="AM96" s="33"/>
      <c r="AN96" s="33"/>
      <c r="AO96" s="33"/>
      <c r="AP96" s="33"/>
      <c r="AQ96" s="33"/>
      <c r="AR96">
        <v>1</v>
      </c>
      <c r="AS96">
        <v>1</v>
      </c>
      <c r="AT96" s="33"/>
      <c r="AU96" s="33"/>
      <c r="AV96" s="33"/>
      <c r="AW96" s="33"/>
      <c r="AX96" s="33"/>
      <c r="AY96" s="33"/>
      <c r="BA96" s="33"/>
      <c r="BB96" s="33"/>
      <c r="BC96" s="33"/>
      <c r="BD96" s="33"/>
      <c r="BE96" s="31">
        <v>1</v>
      </c>
      <c r="BF96" s="33"/>
      <c r="BG96" s="33"/>
      <c r="BH96" s="33"/>
      <c r="BI96" s="33"/>
      <c r="BJ96" s="33"/>
      <c r="BK96" s="33"/>
      <c r="BL96" s="33"/>
      <c r="BM96" s="33"/>
      <c r="BN96" s="33"/>
      <c r="BP96" s="33"/>
      <c r="BQ96" s="33"/>
      <c r="BR96" s="33"/>
      <c r="BS96" s="33"/>
      <c r="BT96" s="31">
        <v>1</v>
      </c>
      <c r="BU96" s="33"/>
      <c r="BV96" s="33"/>
      <c r="BW96" s="33"/>
      <c r="BX96" s="33"/>
      <c r="BY96" s="33"/>
      <c r="BZ96" s="33"/>
      <c r="CA96" s="33"/>
      <c r="CB96" s="33"/>
      <c r="CC96" s="33"/>
      <c r="CE96" s="33"/>
      <c r="CF96" s="33"/>
      <c r="CG96" s="33"/>
      <c r="CH96" s="33"/>
      <c r="CI96" s="31">
        <v>1</v>
      </c>
      <c r="CJ96" s="33"/>
      <c r="CK96" s="33"/>
      <c r="CL96" s="33"/>
      <c r="CM96" s="33"/>
      <c r="CN96" s="33"/>
      <c r="CO96" s="33"/>
      <c r="CP96" s="33"/>
      <c r="CQ96" s="33"/>
      <c r="CR96" s="33"/>
      <c r="CT96" s="33"/>
      <c r="CU96" s="33"/>
      <c r="CV96" s="31">
        <v>1</v>
      </c>
      <c r="CW96" s="33"/>
      <c r="CX96" s="33"/>
      <c r="CY96">
        <v>1</v>
      </c>
      <c r="CZ96">
        <v>1</v>
      </c>
      <c r="DA96" s="33"/>
      <c r="DB96" s="33"/>
      <c r="DC96" s="33"/>
      <c r="DD96" s="33"/>
      <c r="DE96" s="33"/>
      <c r="DF96" s="33"/>
      <c r="DG96" s="33"/>
      <c r="DI96" s="33"/>
      <c r="DJ96" s="33"/>
      <c r="DK96" s="33"/>
      <c r="DL96" s="33"/>
      <c r="DM96" s="33"/>
      <c r="DN96" s="33"/>
      <c r="DO96" s="33"/>
      <c r="DP96" s="33"/>
      <c r="DQ96" s="33"/>
      <c r="DR96" s="33"/>
      <c r="DS96" s="33"/>
      <c r="DT96" s="33"/>
      <c r="DU96" s="33"/>
      <c r="DV96" s="33"/>
      <c r="FB96" s="33"/>
      <c r="FC96" s="33"/>
      <c r="FD96" s="33"/>
      <c r="FE96" s="33"/>
      <c r="FF96" s="33"/>
      <c r="FG96" s="33"/>
      <c r="FH96" s="33"/>
      <c r="FI96" s="33"/>
      <c r="FJ96" s="33"/>
      <c r="FK96" s="33"/>
      <c r="FL96" s="33"/>
      <c r="FM96" s="33"/>
      <c r="FN96" s="33"/>
      <c r="FO96" s="33"/>
      <c r="FQ96" s="33"/>
      <c r="FR96" s="33"/>
      <c r="FS96" s="33"/>
      <c r="FT96" s="33"/>
      <c r="FU96" s="33"/>
      <c r="FV96">
        <v>1</v>
      </c>
      <c r="FW96">
        <v>1</v>
      </c>
      <c r="FX96">
        <v>1</v>
      </c>
      <c r="FY96" s="33"/>
      <c r="FZ96" s="33"/>
      <c r="GA96" s="33"/>
      <c r="GB96" s="33"/>
      <c r="GC96" s="33"/>
      <c r="GD96" s="33"/>
      <c r="GF96" s="33"/>
      <c r="GG96" s="33"/>
      <c r="GH96" s="33"/>
      <c r="GI96" s="33"/>
      <c r="GJ96" s="31">
        <v>1</v>
      </c>
      <c r="GK96" s="33"/>
      <c r="GL96" s="33"/>
      <c r="GM96" s="33"/>
      <c r="GN96" s="33"/>
      <c r="GO96" s="33"/>
      <c r="GP96" s="33"/>
      <c r="GQ96" s="33"/>
      <c r="GR96" s="33"/>
      <c r="GS96" s="33"/>
      <c r="GU96" s="33"/>
      <c r="GV96" s="33"/>
      <c r="GW96" s="33"/>
      <c r="GX96" s="33"/>
      <c r="GY96" s="31">
        <v>1</v>
      </c>
      <c r="GZ96" s="33"/>
      <c r="HA96" s="33"/>
      <c r="HB96" s="33"/>
      <c r="HC96" s="33"/>
      <c r="HD96" s="33"/>
      <c r="HE96" s="33"/>
      <c r="HF96" s="33"/>
      <c r="HG96" s="33"/>
      <c r="HH96" s="33"/>
      <c r="HJ96" s="33"/>
      <c r="HK96" s="33"/>
      <c r="HL96" s="33"/>
      <c r="HM96">
        <v>1</v>
      </c>
      <c r="HN96">
        <v>1</v>
      </c>
      <c r="HO96">
        <v>1</v>
      </c>
      <c r="HP96" s="33"/>
      <c r="HQ96" s="33"/>
      <c r="HR96" s="33"/>
      <c r="HS96" s="33"/>
      <c r="HT96" s="33"/>
      <c r="HU96" s="33"/>
      <c r="HV96" s="33"/>
      <c r="HW96" s="33"/>
    </row>
    <row r="97" spans="38:231">
      <c r="AL97" s="33"/>
      <c r="AM97" s="33"/>
      <c r="AN97" s="33"/>
      <c r="AO97" s="33"/>
      <c r="AP97" s="33"/>
      <c r="AQ97" s="33"/>
      <c r="AR97">
        <v>1</v>
      </c>
      <c r="AS97">
        <v>1</v>
      </c>
      <c r="AT97">
        <v>1</v>
      </c>
      <c r="AU97" s="33"/>
      <c r="AV97" s="33"/>
      <c r="AW97" s="33"/>
      <c r="AX97" s="33"/>
      <c r="AY97" s="33"/>
      <c r="BA97" s="33"/>
      <c r="BB97" s="33"/>
      <c r="BC97" s="33"/>
      <c r="BD97" s="33"/>
      <c r="BE97" s="33"/>
      <c r="BF97" s="33"/>
      <c r="BG97" s="33"/>
      <c r="BH97" s="33"/>
      <c r="BI97" s="31">
        <v>1</v>
      </c>
      <c r="BJ97" s="33"/>
      <c r="BK97" s="33"/>
      <c r="BL97" s="33"/>
      <c r="BM97" s="33"/>
      <c r="BN97" s="33"/>
      <c r="BP97" s="33"/>
      <c r="BQ97" s="33"/>
      <c r="BR97" s="33"/>
      <c r="BS97" s="33"/>
      <c r="BT97" s="33"/>
      <c r="BU97" s="33"/>
      <c r="BV97" s="33"/>
      <c r="BW97" s="33"/>
      <c r="BX97" s="31">
        <v>1</v>
      </c>
      <c r="BY97" s="33"/>
      <c r="BZ97" s="33"/>
      <c r="CA97" s="33"/>
      <c r="CB97" s="33"/>
      <c r="CC97" s="33"/>
      <c r="CE97" s="33"/>
      <c r="CF97" s="33"/>
      <c r="CG97" s="33"/>
      <c r="CH97" s="33"/>
      <c r="CI97" s="33"/>
      <c r="CJ97" s="33"/>
      <c r="CK97" s="33"/>
      <c r="CL97" s="33"/>
      <c r="CM97" s="31">
        <v>1</v>
      </c>
      <c r="CN97" s="33"/>
      <c r="CO97" s="33"/>
      <c r="CP97" s="33"/>
      <c r="CQ97" s="33"/>
      <c r="CR97" s="33"/>
      <c r="CT97" s="33"/>
      <c r="CU97" s="33"/>
      <c r="CV97" s="33"/>
      <c r="CW97" s="33"/>
      <c r="CX97" s="33"/>
      <c r="CY97">
        <v>1</v>
      </c>
      <c r="CZ97">
        <v>1</v>
      </c>
      <c r="DA97" s="33"/>
      <c r="DB97" s="33"/>
      <c r="DC97" s="33"/>
      <c r="DD97" s="33"/>
      <c r="DE97" s="33"/>
      <c r="DF97" s="33"/>
      <c r="DG97" s="33"/>
      <c r="DI97" s="33"/>
      <c r="DJ97" s="33"/>
      <c r="DK97" s="33"/>
      <c r="DL97" s="33"/>
      <c r="DM97" s="33"/>
      <c r="DN97" s="33"/>
      <c r="DO97" s="33"/>
      <c r="DP97" s="33"/>
      <c r="DQ97" s="33"/>
      <c r="DR97" s="33"/>
      <c r="DS97" s="33"/>
      <c r="DT97" s="33"/>
      <c r="DU97" s="33"/>
      <c r="DV97" s="33"/>
      <c r="FB97" s="33"/>
      <c r="FC97" s="33"/>
      <c r="FD97" s="33"/>
      <c r="FE97" s="33"/>
      <c r="FF97" s="33"/>
      <c r="FG97" s="33"/>
      <c r="FH97" s="33"/>
      <c r="FI97" s="33"/>
      <c r="FJ97" s="33"/>
      <c r="FK97" s="33"/>
      <c r="FL97" s="33"/>
      <c r="FM97" s="33"/>
      <c r="FN97" s="33"/>
      <c r="FO97" s="33"/>
      <c r="FQ97" s="33"/>
      <c r="FR97" s="33"/>
      <c r="FS97" s="33"/>
      <c r="FT97" s="33"/>
      <c r="FU97" s="33"/>
      <c r="FV97">
        <v>1</v>
      </c>
      <c r="FW97">
        <v>1</v>
      </c>
      <c r="FX97">
        <v>1</v>
      </c>
      <c r="FY97">
        <v>1</v>
      </c>
      <c r="FZ97">
        <v>1</v>
      </c>
      <c r="GA97" s="33"/>
      <c r="GB97" s="33"/>
      <c r="GC97" s="33"/>
      <c r="GD97" s="33"/>
      <c r="GF97" s="33"/>
      <c r="GG97" s="33"/>
      <c r="GH97" s="33"/>
      <c r="GI97" s="33"/>
      <c r="GJ97" s="33"/>
      <c r="GK97" s="33"/>
      <c r="GL97" s="33"/>
      <c r="GM97" s="33"/>
      <c r="GN97" s="31">
        <v>1</v>
      </c>
      <c r="GO97" s="33"/>
      <c r="GP97" s="33"/>
      <c r="GQ97" s="33"/>
      <c r="GR97" s="33"/>
      <c r="GS97" s="33"/>
      <c r="GU97" s="33"/>
      <c r="GV97" s="33"/>
      <c r="GW97" s="33"/>
      <c r="GX97" s="33"/>
      <c r="GY97" s="33"/>
      <c r="GZ97" s="33"/>
      <c r="HA97" s="33"/>
      <c r="HB97" s="33"/>
      <c r="HC97" s="31">
        <v>1</v>
      </c>
      <c r="HD97" s="33"/>
      <c r="HE97" s="33"/>
      <c r="HF97" s="33"/>
      <c r="HG97" s="33"/>
      <c r="HH97" s="33"/>
      <c r="HJ97" s="33"/>
      <c r="HK97" s="33"/>
      <c r="HL97" s="33"/>
      <c r="HM97">
        <v>1</v>
      </c>
      <c r="HN97">
        <v>1</v>
      </c>
      <c r="HO97">
        <v>1</v>
      </c>
      <c r="HP97" s="33"/>
      <c r="HQ97" s="33"/>
      <c r="HR97" s="33"/>
      <c r="HS97" s="33"/>
      <c r="HT97" s="33"/>
      <c r="HU97" s="33"/>
      <c r="HV97" s="33"/>
      <c r="HW97" s="33"/>
    </row>
    <row r="98" spans="38:231">
      <c r="AL98" s="33"/>
      <c r="AM98" s="33"/>
      <c r="AN98" s="33"/>
      <c r="AO98" s="33"/>
      <c r="AP98" s="33"/>
      <c r="AQ98" s="33"/>
      <c r="AR98" s="33"/>
      <c r="AS98">
        <v>1</v>
      </c>
      <c r="AT98">
        <v>1</v>
      </c>
      <c r="AU98" s="33"/>
      <c r="AV98" s="33"/>
      <c r="AW98" s="33"/>
      <c r="AX98" s="33"/>
      <c r="AY98" s="33"/>
      <c r="BA98" s="33"/>
      <c r="BB98" s="33"/>
      <c r="BC98" s="33"/>
      <c r="BD98" s="33"/>
      <c r="BE98" s="33"/>
      <c r="BF98" s="33"/>
      <c r="BG98" s="33"/>
      <c r="BH98" s="33"/>
      <c r="BI98" s="33"/>
      <c r="BJ98" s="33"/>
      <c r="BK98" s="33"/>
      <c r="BL98" s="33"/>
      <c r="BM98" s="33"/>
      <c r="BN98" s="33"/>
      <c r="BP98" s="33"/>
      <c r="BQ98" s="33"/>
      <c r="BR98" s="33"/>
      <c r="BS98" s="33"/>
      <c r="BT98" s="33"/>
      <c r="BU98" s="33"/>
      <c r="BV98" s="33"/>
      <c r="BW98" s="33"/>
      <c r="BX98" s="33"/>
      <c r="BY98" s="33"/>
      <c r="BZ98" s="33"/>
      <c r="CA98" s="33"/>
      <c r="CB98" s="33"/>
      <c r="CC98" s="33"/>
      <c r="CE98" s="33"/>
      <c r="CF98" s="33"/>
      <c r="CG98" s="33"/>
      <c r="CH98" s="33"/>
      <c r="CI98" s="33"/>
      <c r="CJ98" s="33"/>
      <c r="CK98" s="33"/>
      <c r="CL98" s="33"/>
      <c r="CM98" s="33"/>
      <c r="CN98" s="33"/>
      <c r="CO98" s="33"/>
      <c r="CP98" s="33"/>
      <c r="CQ98" s="33"/>
      <c r="CR98" s="33"/>
      <c r="CT98" s="33"/>
      <c r="CU98" s="33"/>
      <c r="CV98" s="33"/>
      <c r="CW98">
        <v>1</v>
      </c>
      <c r="CX98">
        <v>1</v>
      </c>
      <c r="CY98">
        <v>1</v>
      </c>
      <c r="CZ98" s="33"/>
      <c r="DA98" s="33"/>
      <c r="DB98" s="33"/>
      <c r="DC98" s="33"/>
      <c r="DD98" s="33"/>
      <c r="DE98" s="33"/>
      <c r="DF98" s="33"/>
      <c r="DG98" s="33"/>
      <c r="DI98" s="33"/>
      <c r="DJ98" s="33"/>
      <c r="DK98" s="33"/>
      <c r="DL98" s="33"/>
      <c r="DM98" s="33"/>
      <c r="DN98" s="33"/>
      <c r="DO98" s="33"/>
      <c r="DP98" s="33"/>
      <c r="DQ98" s="33"/>
      <c r="DR98" s="33"/>
      <c r="DS98" s="33"/>
      <c r="DT98" s="33"/>
      <c r="DU98" s="33"/>
      <c r="DV98" s="33"/>
      <c r="FB98" s="33"/>
      <c r="FC98" s="33"/>
      <c r="FD98" s="33"/>
      <c r="FE98" s="33"/>
      <c r="FF98" s="33"/>
      <c r="FG98" s="33"/>
      <c r="FH98" s="33"/>
      <c r="FI98" s="33"/>
      <c r="FJ98" s="33"/>
      <c r="FK98" s="33"/>
      <c r="FL98" s="33"/>
      <c r="FM98" s="33"/>
      <c r="FN98" s="33"/>
      <c r="FO98" s="33"/>
      <c r="FQ98" s="33"/>
      <c r="FR98" s="33"/>
      <c r="FS98" s="33"/>
      <c r="FT98" s="33"/>
      <c r="FU98" s="33"/>
      <c r="FV98" s="33"/>
      <c r="FW98" s="33"/>
      <c r="FX98">
        <v>1</v>
      </c>
      <c r="FY98">
        <v>1</v>
      </c>
      <c r="FZ98">
        <v>1</v>
      </c>
      <c r="GA98">
        <v>1</v>
      </c>
      <c r="GB98" s="33"/>
      <c r="GC98" s="33"/>
      <c r="GD98" s="33"/>
      <c r="GF98" s="33"/>
      <c r="GG98" s="33"/>
      <c r="GH98" s="33"/>
      <c r="GI98" s="33"/>
      <c r="GJ98" s="33"/>
      <c r="GK98" s="33"/>
      <c r="GL98" s="33"/>
      <c r="GM98" s="33"/>
      <c r="GN98" s="33"/>
      <c r="GO98" s="33"/>
      <c r="GP98" s="33"/>
      <c r="GQ98" s="33"/>
      <c r="GR98" s="33"/>
      <c r="GS98" s="33"/>
      <c r="GU98" s="33"/>
      <c r="GV98" s="33"/>
      <c r="GW98" s="33"/>
      <c r="GX98" s="33"/>
      <c r="GY98" s="33"/>
      <c r="GZ98" s="33"/>
      <c r="HA98" s="33"/>
      <c r="HB98" s="33"/>
      <c r="HC98" s="33"/>
      <c r="HD98" s="33"/>
      <c r="HE98" s="33"/>
      <c r="HF98" s="33"/>
      <c r="HG98" s="33"/>
      <c r="HH98" s="33"/>
      <c r="HJ98" s="33"/>
      <c r="HK98" s="33"/>
      <c r="HL98" s="33"/>
      <c r="HM98" s="33"/>
      <c r="HN98">
        <v>1</v>
      </c>
      <c r="HO98">
        <v>1</v>
      </c>
      <c r="HP98">
        <v>1</v>
      </c>
      <c r="HQ98" s="33"/>
      <c r="HR98" s="33"/>
      <c r="HS98" s="33"/>
      <c r="HT98" s="33"/>
      <c r="HU98" s="33"/>
      <c r="HV98" s="33"/>
      <c r="HW98" s="33"/>
    </row>
    <row r="99" spans="38:231">
      <c r="AL99" s="33"/>
      <c r="AM99" s="33"/>
      <c r="AN99" s="33"/>
      <c r="AO99" s="33"/>
      <c r="AP99" s="33"/>
      <c r="AQ99" s="33"/>
      <c r="AR99" s="33"/>
      <c r="AS99">
        <v>1</v>
      </c>
      <c r="AT99">
        <v>1</v>
      </c>
      <c r="AU99">
        <v>1</v>
      </c>
      <c r="AV99" s="33"/>
      <c r="AW99" s="33"/>
      <c r="AX99" s="33"/>
      <c r="AY99" s="33"/>
      <c r="BA99" s="33"/>
      <c r="BB99" s="33"/>
      <c r="BC99" s="31">
        <v>1</v>
      </c>
      <c r="BD99" s="33"/>
      <c r="BE99" s="33"/>
      <c r="BF99" s="33"/>
      <c r="BG99" s="33"/>
      <c r="BH99" s="33"/>
      <c r="BI99" s="33"/>
      <c r="BJ99" s="33"/>
      <c r="BK99" s="33"/>
      <c r="BL99" s="33"/>
      <c r="BM99" s="33"/>
      <c r="BN99" s="33"/>
      <c r="BP99" s="33"/>
      <c r="BQ99" s="33"/>
      <c r="BR99" s="31">
        <v>1</v>
      </c>
      <c r="BS99" s="33"/>
      <c r="BT99" s="33"/>
      <c r="BU99" s="33"/>
      <c r="BV99" s="33"/>
      <c r="BW99" s="33"/>
      <c r="BX99" s="33"/>
      <c r="BY99" s="33"/>
      <c r="BZ99" s="33"/>
      <c r="CA99" s="33"/>
      <c r="CB99" s="33"/>
      <c r="CC99" s="33"/>
      <c r="CE99" s="33"/>
      <c r="CF99" s="33"/>
      <c r="CG99" s="31">
        <v>1</v>
      </c>
      <c r="CH99" s="33"/>
      <c r="CI99" s="33"/>
      <c r="CJ99" s="33"/>
      <c r="CK99" s="33"/>
      <c r="CL99" s="33"/>
      <c r="CM99" s="33"/>
      <c r="CN99" s="33"/>
      <c r="CO99" s="33"/>
      <c r="CP99" s="33"/>
      <c r="CQ99" s="33"/>
      <c r="CR99" s="33"/>
      <c r="CT99" s="33"/>
      <c r="CU99">
        <v>1</v>
      </c>
      <c r="CV99">
        <v>1</v>
      </c>
      <c r="CW99">
        <v>1</v>
      </c>
      <c r="CX99">
        <v>1</v>
      </c>
      <c r="CY99">
        <v>1</v>
      </c>
      <c r="CZ99" s="33"/>
      <c r="DA99" s="33"/>
      <c r="DB99" s="33"/>
      <c r="DC99" s="33"/>
      <c r="DD99" s="33"/>
      <c r="DE99" s="33"/>
      <c r="DF99" s="33"/>
      <c r="DG99" s="33"/>
      <c r="DI99" s="33"/>
      <c r="DJ99" s="33"/>
      <c r="DK99" s="33"/>
      <c r="DL99" s="33"/>
      <c r="DM99" s="33"/>
      <c r="DN99" s="33"/>
      <c r="DO99" s="33"/>
      <c r="DP99" s="33"/>
      <c r="DQ99" s="33"/>
      <c r="DR99" s="33"/>
      <c r="DS99" s="33"/>
      <c r="DT99" s="33"/>
      <c r="DU99" s="33"/>
      <c r="DV99" s="33"/>
      <c r="FB99" s="33"/>
      <c r="FC99" s="33"/>
      <c r="FD99" s="33"/>
      <c r="FE99" s="33"/>
      <c r="FF99" s="33"/>
      <c r="FG99" s="33"/>
      <c r="FH99" s="33"/>
      <c r="FI99" s="33"/>
      <c r="FJ99" s="33"/>
      <c r="FK99" s="33"/>
      <c r="FL99" s="33"/>
      <c r="FM99" s="33"/>
      <c r="FN99" s="33"/>
      <c r="FO99" s="33"/>
      <c r="FQ99" s="33"/>
      <c r="FR99" s="33"/>
      <c r="FS99" s="33"/>
      <c r="FT99" s="33"/>
      <c r="FU99" s="33"/>
      <c r="FV99" s="33"/>
      <c r="FW99" s="33"/>
      <c r="FX99" s="33"/>
      <c r="FY99" s="33"/>
      <c r="FZ99">
        <v>1</v>
      </c>
      <c r="GA99">
        <v>1</v>
      </c>
      <c r="GB99">
        <v>1</v>
      </c>
      <c r="GC99">
        <v>1</v>
      </c>
      <c r="GD99" s="33"/>
      <c r="GF99" s="33"/>
      <c r="GG99" s="33"/>
      <c r="GH99" s="31">
        <v>1</v>
      </c>
      <c r="GI99" s="33"/>
      <c r="GJ99" s="33"/>
      <c r="GK99" s="33"/>
      <c r="GL99" s="33"/>
      <c r="GM99" s="33"/>
      <c r="GN99" s="33"/>
      <c r="GO99" s="33"/>
      <c r="GP99" s="33"/>
      <c r="GQ99" s="33"/>
      <c r="GR99" s="33"/>
      <c r="GS99" s="33"/>
      <c r="GU99" s="33"/>
      <c r="GV99" s="33"/>
      <c r="GW99" s="31">
        <v>1</v>
      </c>
      <c r="GX99" s="33"/>
      <c r="GY99" s="33"/>
      <c r="GZ99" s="33"/>
      <c r="HA99" s="33"/>
      <c r="HB99" s="33"/>
      <c r="HC99" s="33"/>
      <c r="HD99" s="33"/>
      <c r="HE99" s="33"/>
      <c r="HF99" s="33"/>
      <c r="HG99" s="33"/>
      <c r="HH99" s="33"/>
      <c r="HJ99" s="33"/>
      <c r="HK99" s="33"/>
      <c r="HL99" s="31">
        <v>1</v>
      </c>
      <c r="HM99" s="33"/>
      <c r="HN99" s="33"/>
      <c r="HO99">
        <v>1</v>
      </c>
      <c r="HP99">
        <v>1</v>
      </c>
      <c r="HQ99" s="33"/>
      <c r="HR99" s="33"/>
      <c r="HS99" s="33"/>
      <c r="HT99" s="33"/>
      <c r="HU99" s="33"/>
      <c r="HV99" s="33"/>
      <c r="HW99" s="33"/>
    </row>
    <row r="100" spans="38:231">
      <c r="AL100" s="33"/>
      <c r="AM100" s="33"/>
      <c r="AN100" s="33"/>
      <c r="AO100" s="33"/>
      <c r="AP100" s="33"/>
      <c r="AQ100" s="33"/>
      <c r="AR100" s="33"/>
      <c r="AS100" s="33"/>
      <c r="AT100">
        <v>1</v>
      </c>
      <c r="AU100">
        <v>1</v>
      </c>
      <c r="AV100">
        <v>1</v>
      </c>
      <c r="AW100">
        <v>1</v>
      </c>
      <c r="AX100" s="33"/>
      <c r="AY100" s="33"/>
      <c r="BA100" s="33"/>
      <c r="BB100" s="33"/>
      <c r="BC100" s="33"/>
      <c r="BD100" s="33"/>
      <c r="BE100" s="33"/>
      <c r="BF100" s="33"/>
      <c r="BG100" s="33"/>
      <c r="BH100" s="33"/>
      <c r="BI100" s="33"/>
      <c r="BJ100" s="33"/>
      <c r="BK100" s="33"/>
      <c r="BL100" s="33"/>
      <c r="BM100" s="33"/>
      <c r="BN100" s="33"/>
      <c r="BP100" s="33"/>
      <c r="BQ100" s="33"/>
      <c r="BR100" s="33"/>
      <c r="BS100" s="33"/>
      <c r="BT100" s="33"/>
      <c r="BU100" s="33"/>
      <c r="BV100" s="33"/>
      <c r="BW100" s="33"/>
      <c r="BX100" s="33"/>
      <c r="BY100" s="33"/>
      <c r="BZ100" s="33"/>
      <c r="CA100" s="33"/>
      <c r="CB100" s="33"/>
      <c r="CC100" s="33"/>
      <c r="CE100" s="33"/>
      <c r="CF100" s="33"/>
      <c r="CG100" s="33"/>
      <c r="CH100" s="33"/>
      <c r="CI100" s="33"/>
      <c r="CJ100" s="33"/>
      <c r="CK100" s="33"/>
      <c r="CL100" s="33"/>
      <c r="CM100" s="33"/>
      <c r="CN100" s="33"/>
      <c r="CO100" s="33"/>
      <c r="CP100" s="33"/>
      <c r="CQ100" s="33"/>
      <c r="CR100" s="33"/>
      <c r="CT100">
        <v>1</v>
      </c>
      <c r="CU100">
        <v>1</v>
      </c>
      <c r="CV100">
        <v>1</v>
      </c>
      <c r="CW100" s="33"/>
      <c r="CX100" s="33"/>
      <c r="CY100" s="33"/>
      <c r="CZ100" s="33"/>
      <c r="DA100" s="33"/>
      <c r="DB100" s="33"/>
      <c r="DC100" s="33"/>
      <c r="DD100" s="33"/>
      <c r="DE100" s="33"/>
      <c r="DF100" s="33"/>
      <c r="DG100" s="33"/>
      <c r="DI100" s="33"/>
      <c r="DJ100" s="33"/>
      <c r="DK100" s="33"/>
      <c r="DL100" s="33"/>
      <c r="DM100" s="33"/>
      <c r="DN100" s="33"/>
      <c r="DO100" s="33"/>
      <c r="DP100" s="33"/>
      <c r="DQ100" s="33"/>
      <c r="DR100" s="33"/>
      <c r="DS100" s="33"/>
      <c r="DT100" s="33"/>
      <c r="DU100" s="33"/>
      <c r="DV100" s="33"/>
      <c r="FB100" s="33"/>
      <c r="FC100" s="33"/>
      <c r="FD100" s="33"/>
      <c r="FE100" s="33"/>
      <c r="FF100" s="33"/>
      <c r="FG100" s="33"/>
      <c r="FH100" s="33"/>
      <c r="FI100" s="33"/>
      <c r="FJ100" s="33"/>
      <c r="FK100" s="33"/>
      <c r="FL100" s="33"/>
      <c r="FM100" s="33"/>
      <c r="FN100" s="33"/>
      <c r="FO100" s="33"/>
      <c r="FQ100" s="33"/>
      <c r="FR100" s="33"/>
      <c r="FS100" s="33"/>
      <c r="FT100" s="33"/>
      <c r="FU100" s="33"/>
      <c r="FV100" s="33"/>
      <c r="FW100" s="33"/>
      <c r="FX100" s="33"/>
      <c r="FY100" s="33"/>
      <c r="FZ100">
        <v>1</v>
      </c>
      <c r="GA100">
        <v>1</v>
      </c>
      <c r="GB100">
        <v>1</v>
      </c>
      <c r="GC100">
        <v>1</v>
      </c>
      <c r="GD100">
        <v>1</v>
      </c>
      <c r="GF100" s="33"/>
      <c r="GG100" s="33"/>
      <c r="GH100" s="33"/>
      <c r="GI100" s="33"/>
      <c r="GJ100" s="33"/>
      <c r="GK100" s="33"/>
      <c r="GL100" s="33"/>
      <c r="GM100" s="33"/>
      <c r="GN100" s="33"/>
      <c r="GO100" s="33"/>
      <c r="GP100" s="33"/>
      <c r="GQ100" s="33"/>
      <c r="GR100" s="33"/>
      <c r="GS100" s="33"/>
      <c r="GU100" s="33"/>
      <c r="GV100" s="33"/>
      <c r="GW100" s="33"/>
      <c r="GX100" s="33"/>
      <c r="GY100" s="33"/>
      <c r="GZ100" s="33"/>
      <c r="HA100" s="33"/>
      <c r="HB100" s="33"/>
      <c r="HC100" s="33"/>
      <c r="HD100" s="33"/>
      <c r="HE100" s="33"/>
      <c r="HF100" s="33"/>
      <c r="HG100" s="33"/>
      <c r="HH100" s="33"/>
      <c r="HJ100" s="33"/>
      <c r="HK100" s="33"/>
      <c r="HL100" s="33"/>
      <c r="HM100" s="33"/>
      <c r="HN100">
        <v>1</v>
      </c>
      <c r="HO100">
        <v>1</v>
      </c>
      <c r="HP100">
        <v>1</v>
      </c>
      <c r="HQ100" s="33"/>
      <c r="HR100" s="33"/>
      <c r="HS100" s="33"/>
      <c r="HT100" s="33"/>
      <c r="HU100" s="33"/>
      <c r="HV100" s="33"/>
      <c r="HW100" s="33"/>
    </row>
    <row r="101" spans="38:231">
      <c r="AR101" s="38">
        <v>0</v>
      </c>
      <c r="BG101" s="38" t="s">
        <v>117</v>
      </c>
      <c r="BV101" s="38" t="s">
        <v>117</v>
      </c>
      <c r="CK101">
        <v>5</v>
      </c>
      <c r="CZ101" s="38" t="s">
        <v>98</v>
      </c>
      <c r="DO101">
        <v>20</v>
      </c>
      <c r="ED101" s="38" t="s">
        <v>5</v>
      </c>
      <c r="ER101">
        <v>21</v>
      </c>
      <c r="FW101" s="38" t="s">
        <v>97</v>
      </c>
      <c r="GL101" s="38">
        <v>12</v>
      </c>
      <c r="HA101" s="38" t="s">
        <v>117</v>
      </c>
      <c r="HO101" s="38">
        <v>3</v>
      </c>
    </row>
    <row r="102" spans="38:231">
      <c r="AL102" s="33"/>
      <c r="AM102" s="33"/>
      <c r="AN102" s="33"/>
      <c r="AO102" s="33"/>
      <c r="AP102" s="33"/>
      <c r="AQ102" s="33"/>
      <c r="AR102" s="33"/>
      <c r="AS102" s="33"/>
      <c r="AT102" s="33"/>
      <c r="AU102">
        <v>1</v>
      </c>
      <c r="AV102">
        <v>1</v>
      </c>
      <c r="AW102">
        <v>1</v>
      </c>
      <c r="AX102" s="33"/>
      <c r="AY102" s="33"/>
      <c r="BA102" s="33"/>
      <c r="BB102" s="33"/>
      <c r="BC102" s="33"/>
      <c r="BD102" s="33"/>
      <c r="BE102" s="33"/>
      <c r="BF102" s="33"/>
      <c r="BG102" s="33"/>
      <c r="BH102" s="33"/>
      <c r="BI102" s="33"/>
      <c r="BJ102" s="33"/>
      <c r="BK102" s="33"/>
      <c r="BL102" s="33"/>
      <c r="BM102" s="33"/>
      <c r="BN102" s="33"/>
      <c r="BP102" s="33"/>
      <c r="BQ102" s="33"/>
      <c r="BR102" s="33"/>
      <c r="BS102" s="33"/>
      <c r="BT102" s="33"/>
      <c r="BU102" s="33"/>
      <c r="BV102" s="33"/>
      <c r="BW102" s="33"/>
      <c r="BX102" s="33"/>
      <c r="BY102" s="33"/>
      <c r="BZ102" s="33"/>
      <c r="CA102" s="33"/>
      <c r="CB102" s="33"/>
      <c r="CC102" s="33"/>
      <c r="CE102" s="33"/>
      <c r="CF102" s="33"/>
      <c r="CG102" s="33"/>
      <c r="CH102" s="33"/>
      <c r="CI102" s="33"/>
      <c r="CJ102" s="33"/>
      <c r="CK102" s="33"/>
      <c r="CL102" s="33"/>
      <c r="CM102" s="33"/>
      <c r="CN102" s="33"/>
      <c r="CO102" s="33"/>
      <c r="CP102" s="33"/>
      <c r="CQ102">
        <v>1</v>
      </c>
      <c r="CR102">
        <v>1</v>
      </c>
      <c r="CT102">
        <v>1</v>
      </c>
      <c r="CU102">
        <v>1</v>
      </c>
      <c r="CV102" s="33"/>
      <c r="CW102" s="33"/>
      <c r="CX102" s="33"/>
      <c r="CY102" s="33"/>
      <c r="CZ102" s="33"/>
      <c r="DA102" s="33"/>
      <c r="DB102" s="33"/>
      <c r="DC102" s="33"/>
      <c r="DD102" s="33"/>
      <c r="DE102" s="33"/>
      <c r="DF102" s="33"/>
      <c r="DG102" s="33"/>
      <c r="DI102" s="33"/>
      <c r="DJ102" s="33"/>
      <c r="DK102" s="33"/>
      <c r="DL102" s="33"/>
      <c r="DM102" s="33"/>
      <c r="DN102" s="33"/>
      <c r="DO102" s="33"/>
      <c r="DP102" s="33"/>
      <c r="DQ102" s="33"/>
      <c r="DR102" s="33"/>
      <c r="DS102" s="33"/>
      <c r="DT102" s="33"/>
      <c r="DU102" s="33"/>
      <c r="DV102" s="33"/>
      <c r="DX102" s="33"/>
      <c r="DY102" s="33"/>
      <c r="DZ102" s="33"/>
      <c r="EA102" s="33"/>
      <c r="EB102" s="33"/>
      <c r="EC102" s="33"/>
      <c r="ED102" s="33"/>
      <c r="EE102" s="33"/>
      <c r="EF102" s="33"/>
      <c r="EG102" s="33"/>
      <c r="EH102" s="33"/>
      <c r="EI102" s="33"/>
      <c r="EJ102" s="33"/>
      <c r="EK102" s="33"/>
      <c r="EM102" s="33"/>
      <c r="EN102" s="33"/>
      <c r="EO102" s="33"/>
      <c r="EP102" s="33"/>
      <c r="EQ102" s="33"/>
      <c r="ER102" s="33"/>
      <c r="ES102" s="33"/>
      <c r="ET102" s="33"/>
      <c r="EU102" s="33"/>
      <c r="EV102" s="33"/>
      <c r="EW102" s="33"/>
      <c r="EX102" s="33"/>
      <c r="EY102" s="33"/>
      <c r="EZ102" s="33"/>
      <c r="FQ102" s="33"/>
      <c r="FR102" s="33"/>
      <c r="FS102" s="33"/>
      <c r="FT102" s="33"/>
      <c r="FU102" s="33"/>
      <c r="FV102" s="33"/>
      <c r="FW102" s="33"/>
      <c r="FX102" s="33"/>
      <c r="FY102" s="33"/>
      <c r="FZ102" s="33"/>
      <c r="GA102" s="33"/>
      <c r="GB102" s="33"/>
      <c r="GC102">
        <v>1</v>
      </c>
      <c r="GD102">
        <v>1</v>
      </c>
      <c r="GF102">
        <v>1</v>
      </c>
      <c r="GG102">
        <v>1</v>
      </c>
      <c r="GH102" s="33"/>
      <c r="GI102" s="33"/>
      <c r="GJ102" s="33"/>
      <c r="GK102" s="33"/>
      <c r="GL102" s="33"/>
      <c r="GM102" s="33"/>
      <c r="GN102" s="33"/>
      <c r="GO102" s="33"/>
      <c r="GP102" s="33"/>
      <c r="GQ102" s="33"/>
      <c r="GR102" s="33"/>
      <c r="GS102" s="33"/>
      <c r="GU102" s="33"/>
      <c r="GV102" s="33"/>
      <c r="GW102" s="33"/>
      <c r="GX102" s="33"/>
      <c r="GY102" s="33"/>
      <c r="GZ102" s="33"/>
      <c r="HA102" s="33"/>
      <c r="HB102" s="33"/>
      <c r="HC102" s="33"/>
      <c r="HD102" s="33"/>
      <c r="HE102" s="33"/>
      <c r="HF102" s="33"/>
      <c r="HG102" s="33"/>
      <c r="HH102" s="33"/>
      <c r="HJ102" s="33"/>
      <c r="HK102" s="33"/>
      <c r="HL102" s="33"/>
      <c r="HM102" s="33"/>
      <c r="HN102">
        <v>1</v>
      </c>
      <c r="HO102">
        <v>1</v>
      </c>
      <c r="HP102">
        <v>1</v>
      </c>
      <c r="HQ102" s="33"/>
      <c r="HR102" s="33"/>
      <c r="HS102" s="33"/>
      <c r="HT102" s="33"/>
      <c r="HU102" s="33"/>
      <c r="HV102" s="33"/>
      <c r="HW102" s="33"/>
    </row>
    <row r="103" spans="38:231">
      <c r="AL103" s="33"/>
      <c r="AM103" s="33"/>
      <c r="AN103" s="33"/>
      <c r="AO103" s="33"/>
      <c r="AP103" s="33"/>
      <c r="AQ103" s="33"/>
      <c r="AR103" s="33"/>
      <c r="AS103" s="33"/>
      <c r="AT103" s="33"/>
      <c r="AU103">
        <v>1</v>
      </c>
      <c r="AV103">
        <v>1</v>
      </c>
      <c r="AW103">
        <v>1</v>
      </c>
      <c r="AX103" s="33"/>
      <c r="AY103" s="33"/>
      <c r="BA103" s="33"/>
      <c r="BB103" s="33"/>
      <c r="BC103" s="33"/>
      <c r="BD103" s="33"/>
      <c r="BE103" s="33"/>
      <c r="BF103" s="33"/>
      <c r="BG103" s="33"/>
      <c r="BH103" s="33"/>
      <c r="BI103" s="33"/>
      <c r="BJ103" s="33"/>
      <c r="BK103" s="33"/>
      <c r="BL103" s="33"/>
      <c r="BM103" s="33"/>
      <c r="BN103" s="33"/>
      <c r="BP103" s="33"/>
      <c r="BQ103" s="33"/>
      <c r="BR103" s="33"/>
      <c r="BS103" s="33"/>
      <c r="BT103" s="33"/>
      <c r="BU103" s="33"/>
      <c r="BV103" s="33"/>
      <c r="BW103" s="33"/>
      <c r="BX103" s="33"/>
      <c r="BY103" s="33"/>
      <c r="BZ103" s="33"/>
      <c r="CA103" s="33"/>
      <c r="CB103" s="33"/>
      <c r="CC103" s="33"/>
      <c r="CE103" s="33"/>
      <c r="CF103" s="33"/>
      <c r="CG103" s="33"/>
      <c r="CH103" s="33"/>
      <c r="CI103" s="33"/>
      <c r="CJ103" s="33"/>
      <c r="CK103" s="33"/>
      <c r="CL103" s="33"/>
      <c r="CM103" s="33"/>
      <c r="CN103" s="33"/>
      <c r="CO103" s="33"/>
      <c r="CP103" s="33"/>
      <c r="CQ103">
        <v>1</v>
      </c>
      <c r="CR103">
        <v>1</v>
      </c>
      <c r="CT103" s="33"/>
      <c r="CU103" s="33"/>
      <c r="CV103" s="33"/>
      <c r="CW103" s="33"/>
      <c r="CX103" s="33"/>
      <c r="CY103" s="33"/>
      <c r="CZ103" s="33"/>
      <c r="DA103" s="33"/>
      <c r="DB103" s="33"/>
      <c r="DC103" s="33"/>
      <c r="DD103" s="33"/>
      <c r="DE103" s="33"/>
      <c r="DF103" s="33"/>
      <c r="DG103" s="33"/>
      <c r="DI103" s="33"/>
      <c r="DJ103" s="33"/>
      <c r="DK103" s="33"/>
      <c r="DL103" s="33"/>
      <c r="DM103" s="33"/>
      <c r="DN103" s="33"/>
      <c r="DO103" s="33"/>
      <c r="DP103" s="33"/>
      <c r="DQ103" s="33"/>
      <c r="DR103" s="33"/>
      <c r="DS103" s="33"/>
      <c r="DT103" s="33"/>
      <c r="DU103" s="33"/>
      <c r="DV103" s="33"/>
      <c r="DX103" s="33"/>
      <c r="DY103" s="33"/>
      <c r="DZ103" s="33"/>
      <c r="EA103" s="33"/>
      <c r="EB103" s="33"/>
      <c r="EC103" s="33"/>
      <c r="ED103" s="33"/>
      <c r="EE103" s="33"/>
      <c r="EF103" s="33"/>
      <c r="EG103" s="33"/>
      <c r="EH103" s="33"/>
      <c r="EI103" s="33"/>
      <c r="EJ103" s="33"/>
      <c r="EK103" s="33"/>
      <c r="EM103" s="33"/>
      <c r="EN103" s="33"/>
      <c r="EO103" s="33"/>
      <c r="EP103" s="33"/>
      <c r="EQ103" s="33"/>
      <c r="ER103" s="33"/>
      <c r="ES103" s="33"/>
      <c r="ET103" s="33"/>
      <c r="EU103" s="33"/>
      <c r="EV103" s="33"/>
      <c r="EW103" s="33"/>
      <c r="EX103" s="33"/>
      <c r="EY103" s="33"/>
      <c r="EZ103" s="33"/>
      <c r="FQ103" s="33"/>
      <c r="FR103" s="33"/>
      <c r="FS103" s="33"/>
      <c r="FT103" s="33"/>
      <c r="FU103" s="33"/>
      <c r="FV103" s="33"/>
      <c r="FW103" s="33"/>
      <c r="FX103" s="33"/>
      <c r="FY103" s="33"/>
      <c r="FZ103" s="33"/>
      <c r="GA103" s="33"/>
      <c r="GB103" s="33"/>
      <c r="GC103" s="33"/>
      <c r="GD103" s="33"/>
      <c r="GF103">
        <v>1</v>
      </c>
      <c r="GG103">
        <v>1</v>
      </c>
      <c r="GH103" s="33"/>
      <c r="GI103" s="33"/>
      <c r="GJ103" s="33"/>
      <c r="GK103" s="33"/>
      <c r="GL103" s="31">
        <v>1</v>
      </c>
      <c r="GM103" s="33"/>
      <c r="GN103" s="33"/>
      <c r="GO103" s="33"/>
      <c r="GP103" s="33"/>
      <c r="GQ103" s="33"/>
      <c r="GR103" s="33"/>
      <c r="GS103" s="33"/>
      <c r="GU103" s="33"/>
      <c r="GV103" s="33"/>
      <c r="GW103" s="33"/>
      <c r="GX103" s="33"/>
      <c r="GY103" s="33"/>
      <c r="GZ103" s="33"/>
      <c r="HA103" s="33"/>
      <c r="HB103" s="33"/>
      <c r="HC103" s="33"/>
      <c r="HD103" s="33"/>
      <c r="HE103" s="33"/>
      <c r="HF103" s="33"/>
      <c r="HG103" s="33"/>
      <c r="HH103" s="33"/>
      <c r="HJ103" s="33"/>
      <c r="HK103" s="33"/>
      <c r="HL103" s="33"/>
      <c r="HM103" s="33"/>
      <c r="HN103" s="33"/>
      <c r="HO103">
        <v>1</v>
      </c>
      <c r="HP103">
        <v>1</v>
      </c>
      <c r="HQ103">
        <v>1</v>
      </c>
      <c r="HR103" s="33"/>
      <c r="HS103" s="33"/>
      <c r="HT103" s="33"/>
      <c r="HU103" s="33"/>
      <c r="HV103" s="33"/>
      <c r="HW103" s="33"/>
    </row>
    <row r="104" spans="38:231">
      <c r="AL104" s="33"/>
      <c r="AM104" s="33"/>
      <c r="AN104" s="33"/>
      <c r="AO104" s="33"/>
      <c r="AP104" s="33"/>
      <c r="AQ104" s="33"/>
      <c r="AR104" s="33"/>
      <c r="AS104" s="33"/>
      <c r="AT104" s="33"/>
      <c r="AU104">
        <v>1</v>
      </c>
      <c r="AV104">
        <v>1</v>
      </c>
      <c r="AW104" s="33"/>
      <c r="AX104" s="33"/>
      <c r="AY104" s="33"/>
      <c r="BA104" s="33"/>
      <c r="BB104" s="33"/>
      <c r="BC104" s="33"/>
      <c r="BD104" s="33"/>
      <c r="BE104" s="33"/>
      <c r="BF104" s="33"/>
      <c r="BG104" s="31">
        <v>1</v>
      </c>
      <c r="BH104" s="33"/>
      <c r="BI104" s="33"/>
      <c r="BJ104" s="33"/>
      <c r="BK104" s="33"/>
      <c r="BL104" s="33"/>
      <c r="BM104" s="33"/>
      <c r="BN104" s="33"/>
      <c r="BP104" s="33"/>
      <c r="BQ104" s="33"/>
      <c r="BR104" s="33"/>
      <c r="BS104" s="33"/>
      <c r="BT104" s="33"/>
      <c r="BU104" s="33"/>
      <c r="BV104" s="31">
        <v>1</v>
      </c>
      <c r="BW104" s="33"/>
      <c r="BX104" s="33"/>
      <c r="BY104" s="33"/>
      <c r="BZ104" s="33"/>
      <c r="CA104" s="33"/>
      <c r="CB104" s="33"/>
      <c r="CC104" s="33"/>
      <c r="CE104" s="33"/>
      <c r="CF104" s="33"/>
      <c r="CG104" s="33"/>
      <c r="CH104" s="33"/>
      <c r="CI104" s="33"/>
      <c r="CJ104" s="33"/>
      <c r="CK104" s="31">
        <v>1</v>
      </c>
      <c r="CL104" s="33"/>
      <c r="CM104" s="33"/>
      <c r="CN104" s="33"/>
      <c r="CO104" s="33"/>
      <c r="CP104">
        <v>1</v>
      </c>
      <c r="CQ104">
        <v>1</v>
      </c>
      <c r="CR104">
        <v>1</v>
      </c>
      <c r="CT104" s="33"/>
      <c r="CU104" s="33"/>
      <c r="CV104" s="33"/>
      <c r="CW104" s="33"/>
      <c r="CX104" s="33"/>
      <c r="CY104" s="33"/>
      <c r="CZ104" s="33"/>
      <c r="DA104" s="33"/>
      <c r="DB104" s="33"/>
      <c r="DC104" s="33"/>
      <c r="DD104" s="33"/>
      <c r="DE104" s="33"/>
      <c r="DF104" s="33"/>
      <c r="DG104" s="33"/>
      <c r="DI104" s="33"/>
      <c r="DJ104" s="33"/>
      <c r="DK104" s="33"/>
      <c r="DL104" s="33"/>
      <c r="DM104" s="33"/>
      <c r="DN104" s="33"/>
      <c r="DO104" s="33"/>
      <c r="DP104" s="33"/>
      <c r="DQ104" s="33"/>
      <c r="DR104" s="33"/>
      <c r="DS104" s="33"/>
      <c r="DT104" s="33"/>
      <c r="DU104" s="33"/>
      <c r="DV104" s="33"/>
      <c r="DX104" s="33"/>
      <c r="DY104" s="33"/>
      <c r="DZ104" s="33"/>
      <c r="EA104" s="33"/>
      <c r="EB104" s="33"/>
      <c r="EC104" s="33"/>
      <c r="ED104" s="33"/>
      <c r="EE104" s="33"/>
      <c r="EF104" s="33"/>
      <c r="EG104" s="33"/>
      <c r="EH104" s="33"/>
      <c r="EI104" s="33"/>
      <c r="EJ104" s="33"/>
      <c r="EK104" s="33"/>
      <c r="EM104" s="33"/>
      <c r="EN104" s="33"/>
      <c r="EO104" s="33"/>
      <c r="EP104" s="33"/>
      <c r="EQ104" s="33"/>
      <c r="ER104" s="33"/>
      <c r="ES104" s="33"/>
      <c r="ET104" s="33"/>
      <c r="EU104" s="33"/>
      <c r="EV104" s="33"/>
      <c r="EW104" s="33"/>
      <c r="EX104" s="33"/>
      <c r="EY104" s="33"/>
      <c r="EZ104" s="33"/>
      <c r="FQ104" s="33"/>
      <c r="FR104" s="33"/>
      <c r="FS104" s="33"/>
      <c r="FT104" s="33"/>
      <c r="FU104" s="33"/>
      <c r="FV104" s="33"/>
      <c r="FW104" s="33"/>
      <c r="FX104" s="33"/>
      <c r="FY104" s="33"/>
      <c r="FZ104" s="33"/>
      <c r="GA104" s="33"/>
      <c r="GB104" s="33"/>
      <c r="GC104" s="33"/>
      <c r="GD104" s="33"/>
      <c r="GF104">
        <v>1</v>
      </c>
      <c r="GG104">
        <v>1</v>
      </c>
      <c r="GH104">
        <v>1</v>
      </c>
      <c r="GI104" s="33"/>
      <c r="GJ104" s="33"/>
      <c r="GK104" s="33"/>
      <c r="GL104" s="33"/>
      <c r="GM104" s="33"/>
      <c r="GN104" s="33"/>
      <c r="GO104" s="33"/>
      <c r="GP104" s="33"/>
      <c r="GQ104" s="33"/>
      <c r="GR104" s="33"/>
      <c r="GS104" s="33"/>
      <c r="GU104" s="33"/>
      <c r="GV104" s="33"/>
      <c r="GW104" s="33"/>
      <c r="GX104" s="33"/>
      <c r="GY104" s="33"/>
      <c r="GZ104" s="33"/>
      <c r="HA104" s="31">
        <v>1</v>
      </c>
      <c r="HB104" s="33"/>
      <c r="HC104" s="33"/>
      <c r="HD104" s="33"/>
      <c r="HE104" s="33"/>
      <c r="HF104" s="33"/>
      <c r="HG104" s="33"/>
      <c r="HH104" s="33"/>
      <c r="HJ104" s="33"/>
      <c r="HK104" s="33"/>
      <c r="HL104" s="33"/>
      <c r="HM104" s="33"/>
      <c r="HN104" s="33"/>
      <c r="HO104">
        <v>1</v>
      </c>
      <c r="HP104">
        <v>1</v>
      </c>
      <c r="HQ104">
        <v>1</v>
      </c>
      <c r="HR104" s="33"/>
      <c r="HS104" s="33"/>
      <c r="HT104" s="33"/>
      <c r="HU104" s="33"/>
      <c r="HV104" s="33"/>
      <c r="HW104" s="33"/>
    </row>
    <row r="105" spans="38:231">
      <c r="AL105" s="33"/>
      <c r="AM105" s="33"/>
      <c r="AN105" s="33"/>
      <c r="AO105" s="33"/>
      <c r="AP105" s="33"/>
      <c r="AQ105" s="33"/>
      <c r="AR105" s="33"/>
      <c r="AS105" s="33"/>
      <c r="AT105" s="33"/>
      <c r="AU105">
        <v>1</v>
      </c>
      <c r="AV105">
        <v>1</v>
      </c>
      <c r="AW105" s="33"/>
      <c r="AX105" s="33"/>
      <c r="AY105" s="33"/>
      <c r="BA105" s="33"/>
      <c r="BB105" s="33"/>
      <c r="BC105" s="33"/>
      <c r="BD105" s="33"/>
      <c r="BE105" s="33"/>
      <c r="BF105" s="33"/>
      <c r="BG105" s="33"/>
      <c r="BH105" s="33"/>
      <c r="BI105" s="33"/>
      <c r="BJ105" s="33"/>
      <c r="BK105" s="31">
        <v>1</v>
      </c>
      <c r="BL105" s="33"/>
      <c r="BM105" s="33"/>
      <c r="BN105" s="33"/>
      <c r="BP105" s="33"/>
      <c r="BQ105" s="33"/>
      <c r="BR105" s="33"/>
      <c r="BS105" s="33"/>
      <c r="BT105" s="33"/>
      <c r="BU105" s="33"/>
      <c r="BV105" s="33"/>
      <c r="BW105" s="33"/>
      <c r="BX105" s="33"/>
      <c r="BY105" s="33"/>
      <c r="BZ105" s="31">
        <v>1</v>
      </c>
      <c r="CA105" s="33"/>
      <c r="CB105" s="33"/>
      <c r="CC105" s="33"/>
      <c r="CE105" s="33"/>
      <c r="CF105" s="33"/>
      <c r="CG105" s="31">
        <v>1</v>
      </c>
      <c r="CH105" s="33"/>
      <c r="CI105" s="33"/>
      <c r="CJ105" s="33"/>
      <c r="CK105" s="33"/>
      <c r="CL105" s="33"/>
      <c r="CM105" s="33"/>
      <c r="CN105" s="33"/>
      <c r="CO105">
        <v>1</v>
      </c>
      <c r="CP105">
        <v>1</v>
      </c>
      <c r="CQ105">
        <v>1</v>
      </c>
      <c r="CR105" s="33"/>
      <c r="CT105" s="33"/>
      <c r="CU105" s="33"/>
      <c r="CV105" s="33"/>
      <c r="CW105" s="33"/>
      <c r="CX105" s="33"/>
      <c r="CY105" s="33"/>
      <c r="CZ105" s="33"/>
      <c r="DA105" s="33"/>
      <c r="DB105" s="33"/>
      <c r="DC105" s="33"/>
      <c r="DD105" s="33"/>
      <c r="DE105" s="33"/>
      <c r="DF105" s="33"/>
      <c r="DG105" s="33"/>
      <c r="DI105" s="33"/>
      <c r="DJ105" s="33"/>
      <c r="DK105" s="33"/>
      <c r="DL105" s="33"/>
      <c r="DM105" s="33"/>
      <c r="DN105" s="33"/>
      <c r="DO105" s="33"/>
      <c r="DP105" s="33"/>
      <c r="DQ105" s="33"/>
      <c r="DR105" s="33"/>
      <c r="DS105" s="33"/>
      <c r="DT105" s="33"/>
      <c r="DU105" s="33"/>
      <c r="DV105" s="33"/>
      <c r="DX105" s="33"/>
      <c r="DY105" s="33"/>
      <c r="DZ105" s="33"/>
      <c r="EA105" s="33"/>
      <c r="EB105" s="33"/>
      <c r="EC105" s="33"/>
      <c r="ED105" s="33"/>
      <c r="EE105" s="33"/>
      <c r="EF105" s="33"/>
      <c r="EG105" s="33"/>
      <c r="EH105" s="33"/>
      <c r="EI105" s="33"/>
      <c r="EJ105" s="33"/>
      <c r="EK105" s="33"/>
      <c r="EM105" s="33"/>
      <c r="EN105" s="33"/>
      <c r="EO105" s="33"/>
      <c r="EP105" s="33"/>
      <c r="EQ105" s="33"/>
      <c r="ER105" s="33"/>
      <c r="ES105" s="33"/>
      <c r="ET105" s="33"/>
      <c r="EU105" s="33"/>
      <c r="EV105" s="33"/>
      <c r="EW105" s="33"/>
      <c r="EX105" s="33"/>
      <c r="EY105" s="33"/>
      <c r="EZ105" s="33"/>
      <c r="FQ105" s="33"/>
      <c r="FR105" s="33"/>
      <c r="FS105" s="33"/>
      <c r="FT105" s="33"/>
      <c r="FU105" s="33"/>
      <c r="FV105" s="33"/>
      <c r="FW105" s="33"/>
      <c r="FX105" s="33"/>
      <c r="FY105" s="33"/>
      <c r="FZ105" s="33"/>
      <c r="GA105" s="33"/>
      <c r="GB105" s="33"/>
      <c r="GC105" s="33"/>
      <c r="GD105" s="33"/>
      <c r="GF105" s="33"/>
      <c r="GG105">
        <v>1</v>
      </c>
      <c r="GH105">
        <v>1</v>
      </c>
      <c r="GI105">
        <v>1</v>
      </c>
      <c r="GJ105">
        <v>1</v>
      </c>
      <c r="GK105" s="33"/>
      <c r="GL105" s="33"/>
      <c r="GM105" s="33"/>
      <c r="GN105" s="33"/>
      <c r="GO105" s="33"/>
      <c r="GP105" s="31">
        <v>1</v>
      </c>
      <c r="GQ105" s="33"/>
      <c r="GR105" s="33"/>
      <c r="GS105" s="33"/>
      <c r="GU105" s="33"/>
      <c r="GV105" s="33"/>
      <c r="GW105" s="33"/>
      <c r="GX105" s="33"/>
      <c r="GY105" s="33"/>
      <c r="GZ105" s="33"/>
      <c r="HA105" s="33"/>
      <c r="HB105" s="33"/>
      <c r="HC105" s="33"/>
      <c r="HD105" s="33"/>
      <c r="HE105" s="31">
        <v>1</v>
      </c>
      <c r="HF105" s="33"/>
      <c r="HG105" s="33"/>
      <c r="HH105" s="33"/>
      <c r="HJ105" s="33"/>
      <c r="HK105" s="33"/>
      <c r="HL105" s="31">
        <v>1</v>
      </c>
      <c r="HM105" s="33"/>
      <c r="HN105" s="33"/>
      <c r="HO105" s="33"/>
      <c r="HP105">
        <v>1</v>
      </c>
      <c r="HQ105">
        <v>1</v>
      </c>
      <c r="HR105" s="33"/>
      <c r="HS105" s="33"/>
      <c r="HT105" s="33"/>
      <c r="HU105" s="33"/>
      <c r="HV105" s="33"/>
      <c r="HW105" s="33"/>
    </row>
    <row r="106" spans="38:231">
      <c r="AL106" s="33"/>
      <c r="AM106" s="33"/>
      <c r="AN106" s="33"/>
      <c r="AO106" s="33"/>
      <c r="AP106" s="33"/>
      <c r="AQ106" s="33"/>
      <c r="AR106" s="33"/>
      <c r="AS106" s="33"/>
      <c r="AT106" s="33"/>
      <c r="AU106">
        <v>1</v>
      </c>
      <c r="AV106">
        <v>1</v>
      </c>
      <c r="AW106" s="33"/>
      <c r="AX106" s="33"/>
      <c r="AY106" s="33"/>
      <c r="BA106" s="33"/>
      <c r="BB106" s="33"/>
      <c r="BC106" s="33"/>
      <c r="BD106" s="33"/>
      <c r="BE106" s="33"/>
      <c r="BF106" s="33"/>
      <c r="BG106" s="33"/>
      <c r="BH106" s="33"/>
      <c r="BI106" s="33"/>
      <c r="BJ106" s="33"/>
      <c r="BK106" s="33"/>
      <c r="BL106" s="33"/>
      <c r="BM106" s="33"/>
      <c r="BN106" s="33"/>
      <c r="BP106" s="33"/>
      <c r="BQ106" s="33"/>
      <c r="BR106" s="33"/>
      <c r="BS106" s="33"/>
      <c r="BT106" s="33"/>
      <c r="BU106" s="33"/>
      <c r="BV106" s="33"/>
      <c r="BW106" s="33"/>
      <c r="BX106" s="33"/>
      <c r="BY106" s="33"/>
      <c r="BZ106" s="33"/>
      <c r="CA106" s="33"/>
      <c r="CB106" s="33"/>
      <c r="CC106" s="33"/>
      <c r="CE106" s="33"/>
      <c r="CF106" s="33"/>
      <c r="CG106" s="33"/>
      <c r="CH106" s="33"/>
      <c r="CI106" s="33"/>
      <c r="CJ106" s="33"/>
      <c r="CK106" s="33"/>
      <c r="CL106" s="33"/>
      <c r="CM106" s="33"/>
      <c r="CN106">
        <v>1</v>
      </c>
      <c r="CO106">
        <v>1</v>
      </c>
      <c r="CP106">
        <v>1</v>
      </c>
      <c r="CQ106" s="33"/>
      <c r="CR106" s="33"/>
      <c r="CT106" s="33"/>
      <c r="CU106" s="33"/>
      <c r="CV106" s="33"/>
      <c r="CW106" s="33"/>
      <c r="CX106" s="33"/>
      <c r="CY106" s="33"/>
      <c r="CZ106" s="33"/>
      <c r="DA106" s="33"/>
      <c r="DB106" s="33"/>
      <c r="DC106" s="33"/>
      <c r="DD106" s="33"/>
      <c r="DE106" s="33"/>
      <c r="DF106" s="33"/>
      <c r="DG106" s="33"/>
      <c r="DI106" s="33"/>
      <c r="DJ106" s="33"/>
      <c r="DK106" s="33"/>
      <c r="DL106" s="33"/>
      <c r="DM106" s="33"/>
      <c r="DN106" s="33"/>
      <c r="DO106" s="33"/>
      <c r="DP106" s="33"/>
      <c r="DQ106" s="33"/>
      <c r="DR106" s="33"/>
      <c r="DS106" s="33"/>
      <c r="DT106" s="33"/>
      <c r="DU106" s="33"/>
      <c r="DV106" s="33"/>
      <c r="DX106" s="33"/>
      <c r="DY106" s="33"/>
      <c r="DZ106" s="33"/>
      <c r="EA106" s="33"/>
      <c r="EB106" s="33"/>
      <c r="EC106" s="33"/>
      <c r="ED106" s="33"/>
      <c r="EE106" s="33"/>
      <c r="EF106" s="33"/>
      <c r="EG106" s="33"/>
      <c r="EH106" s="33"/>
      <c r="EI106" s="33"/>
      <c r="EJ106" s="33"/>
      <c r="EK106" s="33"/>
      <c r="EM106" s="33"/>
      <c r="EN106" s="33"/>
      <c r="EO106" s="33"/>
      <c r="EP106" s="33"/>
      <c r="EQ106" s="33"/>
      <c r="ER106" s="33"/>
      <c r="ES106" s="33"/>
      <c r="ET106" s="33"/>
      <c r="EU106" s="33"/>
      <c r="EV106" s="33"/>
      <c r="EW106" s="33"/>
      <c r="EX106" s="33"/>
      <c r="EY106" s="33"/>
      <c r="EZ106" s="33"/>
      <c r="FQ106" s="33"/>
      <c r="FR106" s="33"/>
      <c r="FS106" s="33"/>
      <c r="FT106" s="33"/>
      <c r="FU106" s="33"/>
      <c r="FV106" s="33"/>
      <c r="FW106" s="33"/>
      <c r="FX106" s="33"/>
      <c r="FY106" s="33"/>
      <c r="FZ106" s="33"/>
      <c r="GA106" s="33"/>
      <c r="GB106" s="33"/>
      <c r="GC106" s="33"/>
      <c r="GD106" s="33"/>
      <c r="GF106" s="33"/>
      <c r="GG106" s="33"/>
      <c r="GH106">
        <v>1</v>
      </c>
      <c r="GI106">
        <v>1</v>
      </c>
      <c r="GJ106">
        <v>1</v>
      </c>
      <c r="GK106">
        <v>1</v>
      </c>
      <c r="GL106" s="33"/>
      <c r="GM106" s="33"/>
      <c r="GN106" s="33"/>
      <c r="GO106" s="33"/>
      <c r="GP106" s="33"/>
      <c r="GQ106" s="33"/>
      <c r="GR106" s="33"/>
      <c r="GS106" s="33"/>
      <c r="GU106" s="33"/>
      <c r="GV106" s="33"/>
      <c r="GW106" s="33"/>
      <c r="GX106" s="33"/>
      <c r="GY106" s="33"/>
      <c r="GZ106" s="33"/>
      <c r="HA106" s="33"/>
      <c r="HB106" s="33"/>
      <c r="HC106" s="33"/>
      <c r="HD106" s="33"/>
      <c r="HE106" s="33"/>
      <c r="HF106" s="33"/>
      <c r="HG106" s="33"/>
      <c r="HH106" s="33"/>
      <c r="HJ106" s="33"/>
      <c r="HK106" s="33"/>
      <c r="HL106" s="33"/>
      <c r="HM106" s="33"/>
      <c r="HN106" s="33"/>
      <c r="HO106" s="33"/>
      <c r="HP106">
        <v>1</v>
      </c>
      <c r="HQ106">
        <v>1</v>
      </c>
      <c r="HR106" s="33"/>
      <c r="HS106" s="33"/>
      <c r="HT106" s="33"/>
      <c r="HU106" s="33"/>
      <c r="HV106" s="33"/>
      <c r="HW106" s="33"/>
    </row>
    <row r="107" spans="38:231">
      <c r="AL107" s="33"/>
      <c r="AM107" s="33"/>
      <c r="AN107" s="33"/>
      <c r="AO107" s="33"/>
      <c r="AP107" s="33"/>
      <c r="AQ107" s="33"/>
      <c r="AR107" s="33"/>
      <c r="AS107" s="33"/>
      <c r="AT107" s="33"/>
      <c r="AU107">
        <v>1</v>
      </c>
      <c r="AV107">
        <v>1</v>
      </c>
      <c r="AW107" s="33"/>
      <c r="AX107" s="33"/>
      <c r="AY107" s="33"/>
      <c r="BA107" s="33"/>
      <c r="BB107" s="33"/>
      <c r="BC107" s="33"/>
      <c r="BD107" s="33"/>
      <c r="BE107" s="33"/>
      <c r="BF107" s="33"/>
      <c r="BG107" s="33"/>
      <c r="BH107" s="33"/>
      <c r="BI107" s="33"/>
      <c r="BJ107" s="33"/>
      <c r="BK107" s="33"/>
      <c r="BL107" s="33"/>
      <c r="BM107" s="33"/>
      <c r="BN107" s="33"/>
      <c r="BP107" s="33"/>
      <c r="BQ107" s="33"/>
      <c r="BR107" s="33"/>
      <c r="BS107" s="33"/>
      <c r="BT107" s="33"/>
      <c r="BU107" s="33"/>
      <c r="BV107" s="33"/>
      <c r="BW107" s="33"/>
      <c r="BX107" s="33"/>
      <c r="BY107" s="33"/>
      <c r="BZ107" s="33"/>
      <c r="CA107" s="33"/>
      <c r="CB107" s="33"/>
      <c r="CC107" s="33"/>
      <c r="CE107" s="33"/>
      <c r="CF107" s="33"/>
      <c r="CG107" s="33"/>
      <c r="CH107" s="33"/>
      <c r="CI107" s="33"/>
      <c r="CJ107" s="33"/>
      <c r="CK107" s="33"/>
      <c r="CL107" s="33"/>
      <c r="CM107">
        <v>1</v>
      </c>
      <c r="CN107">
        <v>1</v>
      </c>
      <c r="CO107">
        <v>1</v>
      </c>
      <c r="CP107" s="33"/>
      <c r="CQ107" s="33"/>
      <c r="CR107" s="33"/>
      <c r="CT107" s="33"/>
      <c r="CU107" s="33"/>
      <c r="CV107" s="33"/>
      <c r="CW107" s="33"/>
      <c r="CX107" s="33"/>
      <c r="CY107" s="33"/>
      <c r="CZ107" s="33"/>
      <c r="DA107" s="33"/>
      <c r="DB107" s="33"/>
      <c r="DC107" s="33"/>
      <c r="DD107" s="33"/>
      <c r="DE107" s="33"/>
      <c r="DF107" s="33"/>
      <c r="DG107" s="33"/>
      <c r="DI107" s="33"/>
      <c r="DJ107" s="33"/>
      <c r="DK107" s="33"/>
      <c r="DL107" s="33"/>
      <c r="DM107" s="33"/>
      <c r="DN107" s="33"/>
      <c r="DO107" s="33"/>
      <c r="DP107" s="33"/>
      <c r="DQ107" s="33"/>
      <c r="DR107" s="33"/>
      <c r="DS107" s="33"/>
      <c r="DT107" s="33"/>
      <c r="DU107" s="33"/>
      <c r="DV107" s="33"/>
      <c r="DX107" s="33"/>
      <c r="DY107" s="33"/>
      <c r="DZ107" s="33"/>
      <c r="EA107" s="33"/>
      <c r="EB107" s="33"/>
      <c r="EC107" s="33"/>
      <c r="ED107" s="33"/>
      <c r="EE107" s="33"/>
      <c r="EF107" s="33"/>
      <c r="EG107" s="33"/>
      <c r="EH107" s="33"/>
      <c r="EI107" s="33"/>
      <c r="EJ107" s="33"/>
      <c r="EK107" s="33"/>
      <c r="EM107" s="33"/>
      <c r="EN107" s="33"/>
      <c r="EO107" s="33"/>
      <c r="EP107" s="33"/>
      <c r="EQ107" s="33"/>
      <c r="ER107" s="33"/>
      <c r="ES107" s="33"/>
      <c r="ET107" s="33"/>
      <c r="EU107" s="33"/>
      <c r="EV107" s="33"/>
      <c r="EW107" s="33"/>
      <c r="EX107" s="33"/>
      <c r="EY107" s="33"/>
      <c r="EZ107" s="33"/>
      <c r="FQ107" s="33"/>
      <c r="FR107" s="33"/>
      <c r="FS107" s="33"/>
      <c r="FT107" s="33"/>
      <c r="FU107" s="33"/>
      <c r="FV107" s="33"/>
      <c r="FW107" s="33"/>
      <c r="FX107" s="33"/>
      <c r="FY107" s="33"/>
      <c r="FZ107" s="33"/>
      <c r="GA107" s="33"/>
      <c r="GB107" s="33"/>
      <c r="GC107" s="33"/>
      <c r="GD107" s="33"/>
      <c r="GF107" s="33"/>
      <c r="GG107" s="33"/>
      <c r="GH107" s="33"/>
      <c r="GI107">
        <v>1</v>
      </c>
      <c r="GJ107">
        <v>1</v>
      </c>
      <c r="GK107">
        <v>1</v>
      </c>
      <c r="GL107">
        <v>1</v>
      </c>
      <c r="GM107" s="33"/>
      <c r="GN107" s="33"/>
      <c r="GO107" s="33"/>
      <c r="GP107" s="33"/>
      <c r="GQ107" s="33"/>
      <c r="GR107" s="33"/>
      <c r="GS107" s="33"/>
      <c r="GU107" s="33"/>
      <c r="GV107" s="33"/>
      <c r="GW107" s="33"/>
      <c r="GX107" s="33"/>
      <c r="GY107" s="33"/>
      <c r="GZ107" s="33"/>
      <c r="HA107" s="33"/>
      <c r="HB107" s="33"/>
      <c r="HC107" s="33"/>
      <c r="HD107" s="33"/>
      <c r="HE107" s="33"/>
      <c r="HF107" s="33"/>
      <c r="HG107" s="33"/>
      <c r="HH107" s="33"/>
      <c r="HJ107" s="33"/>
      <c r="HK107" s="33"/>
      <c r="HL107" s="33"/>
      <c r="HM107" s="33"/>
      <c r="HN107" s="33"/>
      <c r="HO107" s="33"/>
      <c r="HP107">
        <v>1</v>
      </c>
      <c r="HQ107">
        <v>1</v>
      </c>
      <c r="HR107" s="33"/>
      <c r="HS107" s="33"/>
      <c r="HT107" s="33"/>
      <c r="HU107" s="33"/>
      <c r="HV107" s="33"/>
      <c r="HW107" s="33"/>
    </row>
    <row r="108" spans="38:231">
      <c r="AL108" s="33"/>
      <c r="AM108" s="33"/>
      <c r="AN108" s="33"/>
      <c r="AO108" s="33"/>
      <c r="AP108" s="33"/>
      <c r="AQ108" s="33"/>
      <c r="AR108" s="33"/>
      <c r="AS108" s="33"/>
      <c r="AT108" s="33"/>
      <c r="AU108">
        <v>1</v>
      </c>
      <c r="AV108">
        <v>1</v>
      </c>
      <c r="AW108" s="33"/>
      <c r="AX108" s="33"/>
      <c r="AY108" s="33"/>
      <c r="BA108" s="33"/>
      <c r="BB108" s="33"/>
      <c r="BC108" s="31">
        <v>1</v>
      </c>
      <c r="BD108" s="33"/>
      <c r="BE108" s="33"/>
      <c r="BF108" s="33"/>
      <c r="BG108" s="33"/>
      <c r="BH108" s="33"/>
      <c r="BI108" s="33"/>
      <c r="BJ108" s="33"/>
      <c r="BK108" s="33"/>
      <c r="BL108" s="33"/>
      <c r="BM108" s="33"/>
      <c r="BN108" s="33"/>
      <c r="BP108" s="33"/>
      <c r="BQ108" s="33"/>
      <c r="BR108" s="31">
        <v>1</v>
      </c>
      <c r="BS108" s="33"/>
      <c r="BT108" s="33"/>
      <c r="BU108" s="33"/>
      <c r="BV108" s="33"/>
      <c r="BW108" s="33"/>
      <c r="BX108" s="33"/>
      <c r="BY108" s="33"/>
      <c r="BZ108" s="33"/>
      <c r="CA108" s="33"/>
      <c r="CB108" s="33"/>
      <c r="CC108" s="33"/>
      <c r="CE108" s="33"/>
      <c r="CF108" s="33"/>
      <c r="CG108" s="33"/>
      <c r="CH108" s="33"/>
      <c r="CI108" s="33"/>
      <c r="CJ108" s="33"/>
      <c r="CK108" s="33"/>
      <c r="CL108" s="33"/>
      <c r="CM108">
        <v>1</v>
      </c>
      <c r="CN108">
        <v>1</v>
      </c>
      <c r="CO108">
        <v>1</v>
      </c>
      <c r="CP108" s="33"/>
      <c r="CQ108" s="33"/>
      <c r="CR108" s="33"/>
      <c r="CT108" s="33"/>
      <c r="CU108" s="33"/>
      <c r="CV108" s="33"/>
      <c r="CW108" s="33"/>
      <c r="CX108" s="33"/>
      <c r="CY108" s="33"/>
      <c r="CZ108" s="33"/>
      <c r="DA108" s="33"/>
      <c r="DB108" s="33"/>
      <c r="DC108" s="33"/>
      <c r="DD108" s="33"/>
      <c r="DE108" s="33"/>
      <c r="DF108" s="33"/>
      <c r="DG108" s="33"/>
      <c r="DI108" s="33"/>
      <c r="DJ108" s="33"/>
      <c r="DK108" s="33"/>
      <c r="DL108" s="33"/>
      <c r="DM108" s="33"/>
      <c r="DN108" s="33"/>
      <c r="DO108" s="33"/>
      <c r="DP108" s="33"/>
      <c r="DQ108" s="33"/>
      <c r="DR108" s="33"/>
      <c r="DS108" s="33"/>
      <c r="DT108" s="33"/>
      <c r="DU108" s="33"/>
      <c r="DV108" s="33"/>
      <c r="DX108" s="33"/>
      <c r="DY108" s="33"/>
      <c r="DZ108" s="33"/>
      <c r="EA108" s="33"/>
      <c r="EB108" s="33"/>
      <c r="EC108" s="33"/>
      <c r="ED108" s="33"/>
      <c r="EE108" s="33"/>
      <c r="EF108" s="33"/>
      <c r="EG108" s="33"/>
      <c r="EH108" s="33"/>
      <c r="EI108" s="33"/>
      <c r="EJ108" s="33"/>
      <c r="EK108" s="33"/>
      <c r="EM108" s="33"/>
      <c r="EN108" s="33"/>
      <c r="EO108" s="33"/>
      <c r="EP108" s="33"/>
      <c r="EQ108" s="33"/>
      <c r="ER108" s="33"/>
      <c r="ES108" s="33"/>
      <c r="ET108" s="33"/>
      <c r="EU108" s="33"/>
      <c r="EV108" s="33"/>
      <c r="EW108" s="33"/>
      <c r="EX108" s="33"/>
      <c r="EY108" s="33"/>
      <c r="EZ108" s="33"/>
      <c r="FQ108" s="33"/>
      <c r="FR108" s="33"/>
      <c r="FS108" s="33"/>
      <c r="FT108" s="33"/>
      <c r="FU108" s="33"/>
      <c r="FV108" s="33"/>
      <c r="FW108" s="33"/>
      <c r="FX108" s="33"/>
      <c r="FY108" s="33"/>
      <c r="FZ108" s="33"/>
      <c r="GA108" s="33"/>
      <c r="GB108" s="33"/>
      <c r="GC108" s="33"/>
      <c r="GD108" s="33"/>
      <c r="GF108" s="33"/>
      <c r="GG108" s="33"/>
      <c r="GH108" s="33"/>
      <c r="GI108" s="33"/>
      <c r="GJ108">
        <v>1</v>
      </c>
      <c r="GK108">
        <v>1</v>
      </c>
      <c r="GL108">
        <v>1</v>
      </c>
      <c r="GM108">
        <v>1</v>
      </c>
      <c r="GN108" s="33"/>
      <c r="GO108" s="33"/>
      <c r="GP108" s="33"/>
      <c r="GQ108" s="33"/>
      <c r="GR108" s="33"/>
      <c r="GS108" s="33"/>
      <c r="GU108" s="33"/>
      <c r="GV108" s="33"/>
      <c r="GW108" s="31">
        <v>1</v>
      </c>
      <c r="GX108" s="33"/>
      <c r="GY108" s="33"/>
      <c r="GZ108" s="33"/>
      <c r="HA108" s="33"/>
      <c r="HB108" s="33"/>
      <c r="HC108" s="33"/>
      <c r="HD108" s="33"/>
      <c r="HE108" s="33"/>
      <c r="HF108" s="33"/>
      <c r="HG108" s="33"/>
      <c r="HH108" s="33"/>
      <c r="HJ108" s="33"/>
      <c r="HK108" s="33"/>
      <c r="HL108" s="33"/>
      <c r="HM108" s="33"/>
      <c r="HN108" s="33"/>
      <c r="HO108" s="33"/>
      <c r="HP108">
        <v>1</v>
      </c>
      <c r="HQ108">
        <v>1</v>
      </c>
      <c r="HR108" s="33"/>
      <c r="HS108" s="33"/>
      <c r="HT108" s="33"/>
      <c r="HU108" s="33"/>
      <c r="HV108" s="33"/>
      <c r="HW108" s="33"/>
    </row>
    <row r="109" spans="38:231">
      <c r="AL109" s="33"/>
      <c r="AM109" s="33"/>
      <c r="AN109" s="33"/>
      <c r="AO109" s="33"/>
      <c r="AP109" s="33"/>
      <c r="AQ109" s="33"/>
      <c r="AR109" s="33"/>
      <c r="AS109" s="33"/>
      <c r="AT109">
        <v>1</v>
      </c>
      <c r="AU109">
        <v>1</v>
      </c>
      <c r="AV109">
        <v>1</v>
      </c>
      <c r="AW109" s="33"/>
      <c r="AX109" s="33"/>
      <c r="AY109" s="33"/>
      <c r="BA109" s="33"/>
      <c r="BB109" s="33"/>
      <c r="BC109" s="33"/>
      <c r="BD109" s="33"/>
      <c r="BE109" s="33"/>
      <c r="BF109" s="33"/>
      <c r="BG109" s="31">
        <v>1</v>
      </c>
      <c r="BH109" s="33"/>
      <c r="BI109" s="33"/>
      <c r="BJ109" s="33"/>
      <c r="BK109" s="33"/>
      <c r="BL109" s="33"/>
      <c r="BM109" s="33"/>
      <c r="BN109" s="33"/>
      <c r="BP109" s="33"/>
      <c r="BQ109" s="33"/>
      <c r="BR109" s="33"/>
      <c r="BS109" s="33"/>
      <c r="BT109" s="33"/>
      <c r="BU109" s="33"/>
      <c r="BV109" s="31">
        <v>1</v>
      </c>
      <c r="BW109" s="33"/>
      <c r="BX109" s="33"/>
      <c r="BY109" s="33"/>
      <c r="BZ109" s="33"/>
      <c r="CA109" s="33"/>
      <c r="CB109" s="33"/>
      <c r="CC109" s="33"/>
      <c r="CE109" s="33"/>
      <c r="CF109" s="33"/>
      <c r="CG109" s="33"/>
      <c r="CH109" s="33"/>
      <c r="CI109" s="33"/>
      <c r="CJ109" s="33"/>
      <c r="CK109" s="33"/>
      <c r="CL109" s="33"/>
      <c r="CM109">
        <v>1</v>
      </c>
      <c r="CN109">
        <v>1</v>
      </c>
      <c r="CO109" s="33"/>
      <c r="CP109" s="33"/>
      <c r="CQ109" s="33"/>
      <c r="CR109" s="33"/>
      <c r="CT109" s="33"/>
      <c r="CU109" s="33"/>
      <c r="CV109" s="33"/>
      <c r="CW109" s="33"/>
      <c r="CX109" s="33"/>
      <c r="CY109" s="33"/>
      <c r="CZ109" s="33"/>
      <c r="DA109" s="33"/>
      <c r="DB109" s="33"/>
      <c r="DC109" s="33"/>
      <c r="DD109" s="33"/>
      <c r="DE109" s="33"/>
      <c r="DF109" s="33"/>
      <c r="DG109" s="33"/>
      <c r="DI109" s="33"/>
      <c r="DJ109" s="33"/>
      <c r="DK109" s="33"/>
      <c r="DL109" s="33"/>
      <c r="DM109" s="33"/>
      <c r="DN109" s="33"/>
      <c r="DO109" s="33"/>
      <c r="DP109" s="33"/>
      <c r="DQ109" s="33"/>
      <c r="DR109" s="33"/>
      <c r="DS109" s="33"/>
      <c r="DT109" s="33"/>
      <c r="DU109" s="33"/>
      <c r="DV109" s="33"/>
      <c r="DX109" s="33"/>
      <c r="DY109" s="33"/>
      <c r="DZ109" s="33"/>
      <c r="EA109" s="33"/>
      <c r="EB109" s="33"/>
      <c r="EC109" s="33"/>
      <c r="ED109" s="33"/>
      <c r="EE109" s="33"/>
      <c r="EF109" s="33"/>
      <c r="EG109" s="33"/>
      <c r="EH109" s="33"/>
      <c r="EI109" s="33"/>
      <c r="EJ109" s="33"/>
      <c r="EK109" s="33"/>
      <c r="EM109" s="33"/>
      <c r="EN109" s="33"/>
      <c r="EO109" s="33"/>
      <c r="EP109" s="33"/>
      <c r="EQ109" s="33"/>
      <c r="ER109" s="33"/>
      <c r="ES109" s="33"/>
      <c r="ET109" s="33"/>
      <c r="EU109" s="33"/>
      <c r="EV109" s="33"/>
      <c r="EW109" s="33"/>
      <c r="EX109" s="33"/>
      <c r="EY109" s="33"/>
      <c r="EZ109" s="33"/>
      <c r="FQ109" s="33"/>
      <c r="FR109" s="33"/>
      <c r="FS109" s="33"/>
      <c r="FT109" s="33"/>
      <c r="FU109" s="33"/>
      <c r="FV109" s="33"/>
      <c r="FW109" s="33"/>
      <c r="FX109" s="33"/>
      <c r="FY109" s="33"/>
      <c r="FZ109" s="33"/>
      <c r="GA109" s="33"/>
      <c r="GB109" s="33"/>
      <c r="GC109" s="33"/>
      <c r="GD109" s="33"/>
      <c r="GF109" s="33"/>
      <c r="GG109" s="33"/>
      <c r="GH109" s="33"/>
      <c r="GI109" s="33"/>
      <c r="GJ109" s="33"/>
      <c r="GK109">
        <v>1</v>
      </c>
      <c r="GL109">
        <v>1</v>
      </c>
      <c r="GM109">
        <v>1</v>
      </c>
      <c r="GN109">
        <v>1</v>
      </c>
      <c r="GO109" s="33"/>
      <c r="GP109" s="33"/>
      <c r="GQ109" s="33"/>
      <c r="GR109" s="33"/>
      <c r="GS109" s="33"/>
      <c r="GU109" s="33"/>
      <c r="GV109" s="33"/>
      <c r="GW109" s="33"/>
      <c r="GX109" s="33"/>
      <c r="GY109" s="33"/>
      <c r="GZ109" s="33"/>
      <c r="HA109" s="31">
        <v>1</v>
      </c>
      <c r="HB109" s="33"/>
      <c r="HC109" s="33"/>
      <c r="HD109" s="33"/>
      <c r="HE109" s="33"/>
      <c r="HF109" s="33"/>
      <c r="HG109" s="33"/>
      <c r="HH109" s="33"/>
      <c r="HJ109" s="33"/>
      <c r="HK109" s="33"/>
      <c r="HL109" s="33"/>
      <c r="HM109" s="33"/>
      <c r="HN109" s="33"/>
      <c r="HO109" s="33"/>
      <c r="HP109">
        <v>1</v>
      </c>
      <c r="HQ109">
        <v>1</v>
      </c>
      <c r="HR109" s="33"/>
      <c r="HS109" s="33"/>
      <c r="HT109" s="33"/>
      <c r="HU109" s="33"/>
      <c r="HV109" s="33"/>
      <c r="HW109" s="33"/>
    </row>
    <row r="110" spans="38:231">
      <c r="AL110" s="33"/>
      <c r="AM110" s="33"/>
      <c r="AN110" s="33"/>
      <c r="AO110" s="33"/>
      <c r="AP110" s="33"/>
      <c r="AQ110" s="33"/>
      <c r="AR110" s="33"/>
      <c r="AS110" s="33"/>
      <c r="AT110">
        <v>1</v>
      </c>
      <c r="AU110">
        <v>1</v>
      </c>
      <c r="AV110">
        <v>1</v>
      </c>
      <c r="AW110" s="33"/>
      <c r="AX110" s="33"/>
      <c r="AY110" s="33"/>
      <c r="BA110" s="33"/>
      <c r="BB110" s="33"/>
      <c r="BC110" s="33"/>
      <c r="BD110" s="33"/>
      <c r="BE110" s="33"/>
      <c r="BF110" s="33"/>
      <c r="BG110" s="33"/>
      <c r="BH110" s="33"/>
      <c r="BI110" s="33"/>
      <c r="BJ110" s="33"/>
      <c r="BK110" s="33"/>
      <c r="BL110" s="33"/>
      <c r="BM110" s="33"/>
      <c r="BN110" s="33"/>
      <c r="BP110" s="33"/>
      <c r="BQ110" s="33"/>
      <c r="BR110" s="33"/>
      <c r="BS110" s="33"/>
      <c r="BT110" s="33"/>
      <c r="BU110" s="33"/>
      <c r="BV110" s="33"/>
      <c r="BW110" s="33"/>
      <c r="BX110" s="33"/>
      <c r="BY110" s="33"/>
      <c r="BZ110" s="33"/>
      <c r="CA110" s="33"/>
      <c r="CB110" s="33"/>
      <c r="CC110" s="33"/>
      <c r="CE110" s="33"/>
      <c r="CF110" s="33"/>
      <c r="CG110" s="33"/>
      <c r="CH110" s="33"/>
      <c r="CI110" s="33"/>
      <c r="CJ110" s="33"/>
      <c r="CK110" s="33"/>
      <c r="CL110">
        <v>1</v>
      </c>
      <c r="CM110">
        <v>1</v>
      </c>
      <c r="CN110">
        <v>1</v>
      </c>
      <c r="CO110" s="33"/>
      <c r="CP110" s="33"/>
      <c r="CQ110" s="33"/>
      <c r="CR110" s="33"/>
      <c r="CT110" s="33"/>
      <c r="CU110" s="33"/>
      <c r="CV110" s="33"/>
      <c r="CW110" s="33"/>
      <c r="CX110" s="33"/>
      <c r="CY110" s="33"/>
      <c r="CZ110" s="33"/>
      <c r="DA110" s="33"/>
      <c r="DB110" s="33"/>
      <c r="DC110" s="33"/>
      <c r="DD110" s="33"/>
      <c r="DE110" s="33"/>
      <c r="DF110" s="33"/>
      <c r="DG110" s="33"/>
      <c r="DI110" s="33"/>
      <c r="DJ110" s="33"/>
      <c r="DK110" s="33"/>
      <c r="DL110" s="33"/>
      <c r="DM110" s="33"/>
      <c r="DN110" s="33"/>
      <c r="DO110" s="33"/>
      <c r="DP110" s="33"/>
      <c r="DQ110" s="33"/>
      <c r="DR110" s="33"/>
      <c r="DS110" s="33"/>
      <c r="DT110" s="33"/>
      <c r="DU110" s="33"/>
      <c r="DV110" s="33"/>
      <c r="DX110" s="33"/>
      <c r="DY110" s="33"/>
      <c r="DZ110" s="33"/>
      <c r="EA110" s="33"/>
      <c r="EB110" s="33"/>
      <c r="EC110" s="33"/>
      <c r="ED110" s="33"/>
      <c r="EE110" s="33"/>
      <c r="EF110" s="33"/>
      <c r="EG110" s="33"/>
      <c r="EH110" s="33"/>
      <c r="EI110" s="33"/>
      <c r="EJ110" s="33"/>
      <c r="EK110" s="33"/>
      <c r="EM110" s="33"/>
      <c r="EN110" s="33"/>
      <c r="EO110" s="33"/>
      <c r="EP110" s="33"/>
      <c r="EQ110" s="33"/>
      <c r="ER110" s="33"/>
      <c r="ES110" s="33"/>
      <c r="ET110" s="33"/>
      <c r="EU110" s="33"/>
      <c r="EV110" s="33"/>
      <c r="EW110" s="33"/>
      <c r="EX110" s="33"/>
      <c r="EY110" s="33"/>
      <c r="EZ110" s="33"/>
      <c r="FQ110" s="33"/>
      <c r="FR110" s="33"/>
      <c r="FS110" s="33"/>
      <c r="FT110" s="33"/>
      <c r="FU110" s="33"/>
      <c r="FV110" s="33"/>
      <c r="FW110" s="33"/>
      <c r="FX110" s="33"/>
      <c r="FY110" s="33"/>
      <c r="FZ110" s="33"/>
      <c r="GA110" s="33"/>
      <c r="GB110" s="33"/>
      <c r="GC110" s="33"/>
      <c r="GD110" s="33"/>
      <c r="GF110" s="33"/>
      <c r="GG110" s="33"/>
      <c r="GH110" s="33"/>
      <c r="GI110" s="33"/>
      <c r="GJ110" s="33"/>
      <c r="GK110" s="33"/>
      <c r="GL110" s="33"/>
      <c r="GM110">
        <v>1</v>
      </c>
      <c r="GN110">
        <v>1</v>
      </c>
      <c r="GO110" s="33"/>
      <c r="GP110" s="33"/>
      <c r="GQ110" s="33"/>
      <c r="GR110" s="31">
        <v>1</v>
      </c>
      <c r="GS110" s="33"/>
      <c r="GU110" s="33"/>
      <c r="GV110" s="33"/>
      <c r="GW110" s="33"/>
      <c r="GX110" s="33"/>
      <c r="GY110" s="33"/>
      <c r="GZ110" s="33"/>
      <c r="HA110" s="33"/>
      <c r="HB110" s="33"/>
      <c r="HC110" s="33"/>
      <c r="HD110" s="33"/>
      <c r="HE110" s="33"/>
      <c r="HF110" s="33"/>
      <c r="HG110" s="33"/>
      <c r="HH110" s="33"/>
      <c r="HJ110" s="33"/>
      <c r="HK110" s="33"/>
      <c r="HL110" s="33"/>
      <c r="HM110" s="33"/>
      <c r="HN110" s="33"/>
      <c r="HO110" s="33"/>
      <c r="HP110">
        <v>1</v>
      </c>
      <c r="HQ110">
        <v>1</v>
      </c>
      <c r="HR110" s="33"/>
      <c r="HS110" s="33"/>
      <c r="HT110" s="33"/>
      <c r="HU110" s="33"/>
      <c r="HV110" s="33"/>
      <c r="HW110" s="33"/>
    </row>
    <row r="111" spans="38:231">
      <c r="AL111" s="33"/>
      <c r="AM111" s="33"/>
      <c r="AN111" s="33"/>
      <c r="AO111" s="33"/>
      <c r="AP111" s="33"/>
      <c r="AQ111" s="33"/>
      <c r="AR111" s="33"/>
      <c r="AS111" s="33"/>
      <c r="AT111">
        <v>1</v>
      </c>
      <c r="AU111">
        <v>1</v>
      </c>
      <c r="AV111">
        <v>1</v>
      </c>
      <c r="AW111" s="33"/>
      <c r="AX111" s="33"/>
      <c r="AY111" s="33"/>
      <c r="BA111" s="33"/>
      <c r="BB111" s="33"/>
      <c r="BC111" s="33"/>
      <c r="BD111" s="33"/>
      <c r="BE111" s="33"/>
      <c r="BF111" s="33"/>
      <c r="BG111" s="33"/>
      <c r="BH111" s="33"/>
      <c r="BI111" s="33"/>
      <c r="BJ111" s="33"/>
      <c r="BK111" s="33"/>
      <c r="BL111" s="33"/>
      <c r="BM111" s="31">
        <v>1</v>
      </c>
      <c r="BN111" s="33"/>
      <c r="BP111" s="33"/>
      <c r="BQ111" s="33"/>
      <c r="BR111" s="33"/>
      <c r="BS111" s="33"/>
      <c r="BT111" s="33"/>
      <c r="BU111" s="33"/>
      <c r="BV111" s="33"/>
      <c r="BW111" s="33"/>
      <c r="BX111" s="33"/>
      <c r="BY111" s="33"/>
      <c r="BZ111" s="33"/>
      <c r="CA111" s="33"/>
      <c r="CB111" s="31">
        <v>1</v>
      </c>
      <c r="CC111" s="33"/>
      <c r="CE111" s="33"/>
      <c r="CF111" s="33"/>
      <c r="CG111" s="33"/>
      <c r="CH111" s="33"/>
      <c r="CI111" s="33"/>
      <c r="CJ111" s="33"/>
      <c r="CK111">
        <v>1</v>
      </c>
      <c r="CL111">
        <v>1</v>
      </c>
      <c r="CM111">
        <v>1</v>
      </c>
      <c r="CN111" s="33"/>
      <c r="CO111" s="33"/>
      <c r="CP111" s="33"/>
      <c r="CQ111" s="33"/>
      <c r="CR111" s="33"/>
      <c r="CT111" s="33"/>
      <c r="CU111" s="33"/>
      <c r="CV111" s="33"/>
      <c r="CW111" s="33"/>
      <c r="CX111" s="33"/>
      <c r="CY111" s="33"/>
      <c r="CZ111" s="33"/>
      <c r="DA111" s="33"/>
      <c r="DB111" s="33"/>
      <c r="DC111" s="33"/>
      <c r="DD111" s="33"/>
      <c r="DE111" s="33"/>
      <c r="DF111" s="33"/>
      <c r="DG111" s="33"/>
      <c r="DI111" s="33"/>
      <c r="DJ111" s="33"/>
      <c r="DK111" s="33"/>
      <c r="DL111" s="33"/>
      <c r="DM111" s="33"/>
      <c r="DN111" s="33"/>
      <c r="DO111" s="33"/>
      <c r="DP111" s="33"/>
      <c r="DQ111" s="33"/>
      <c r="DR111" s="33"/>
      <c r="DS111" s="33"/>
      <c r="DT111" s="33"/>
      <c r="DU111">
        <v>1</v>
      </c>
      <c r="DV111">
        <v>1</v>
      </c>
      <c r="DX111" s="33"/>
      <c r="DY111" s="33"/>
      <c r="DZ111" s="33"/>
      <c r="EA111" s="33"/>
      <c r="EB111" s="33"/>
      <c r="EC111" s="33"/>
      <c r="ED111">
        <v>1</v>
      </c>
      <c r="EE111">
        <v>1</v>
      </c>
      <c r="EF111">
        <v>1</v>
      </c>
      <c r="EG111" s="33"/>
      <c r="EH111" s="33"/>
      <c r="EI111" s="33"/>
      <c r="EJ111" s="33"/>
      <c r="EK111" s="33"/>
      <c r="EM111">
        <v>1</v>
      </c>
      <c r="EN111">
        <v>1</v>
      </c>
      <c r="EO111">
        <v>1</v>
      </c>
      <c r="EP111" s="33"/>
      <c r="EQ111" s="33"/>
      <c r="ER111" s="33"/>
      <c r="ES111" s="33"/>
      <c r="ET111" s="33"/>
      <c r="EU111" s="33"/>
      <c r="EV111" s="33"/>
      <c r="EW111" s="33"/>
      <c r="EX111" s="33"/>
      <c r="EY111" s="33"/>
      <c r="EZ111" s="33"/>
      <c r="FQ111" s="33"/>
      <c r="FR111" s="33"/>
      <c r="FS111" s="33"/>
      <c r="FT111" s="33"/>
      <c r="FU111" s="33"/>
      <c r="FV111" s="33"/>
      <c r="FW111" s="33"/>
      <c r="FX111" s="33"/>
      <c r="FY111" s="33"/>
      <c r="FZ111" s="33"/>
      <c r="GA111" s="33"/>
      <c r="GB111" s="33"/>
      <c r="GC111" s="33"/>
      <c r="GD111" s="33"/>
      <c r="GF111" s="33"/>
      <c r="GG111" s="33"/>
      <c r="GH111" s="33"/>
      <c r="GI111" s="33"/>
      <c r="GJ111" s="33"/>
      <c r="GK111" s="33"/>
      <c r="GL111" s="33"/>
      <c r="GM111">
        <v>1</v>
      </c>
      <c r="GN111">
        <v>1</v>
      </c>
      <c r="GO111">
        <v>1</v>
      </c>
      <c r="GP111" s="33"/>
      <c r="GQ111" s="33"/>
      <c r="GR111" s="33"/>
      <c r="GS111" s="33"/>
      <c r="GU111" s="33"/>
      <c r="GV111" s="33"/>
      <c r="GW111" s="33"/>
      <c r="GX111" s="33"/>
      <c r="GY111" s="33"/>
      <c r="GZ111" s="33"/>
      <c r="HA111" s="33"/>
      <c r="HB111" s="33"/>
      <c r="HC111" s="33"/>
      <c r="HD111" s="33"/>
      <c r="HE111" s="33"/>
      <c r="HF111" s="33"/>
      <c r="HG111" s="31">
        <v>1</v>
      </c>
      <c r="HH111" s="33"/>
      <c r="HJ111" s="33"/>
      <c r="HK111" s="33"/>
      <c r="HL111" s="33"/>
      <c r="HM111" s="33"/>
      <c r="HN111" s="33"/>
      <c r="HO111">
        <v>1</v>
      </c>
      <c r="HP111">
        <v>1</v>
      </c>
      <c r="HQ111">
        <v>1</v>
      </c>
      <c r="HR111" s="33"/>
      <c r="HS111" s="33"/>
      <c r="HT111" s="33"/>
      <c r="HU111" s="33"/>
      <c r="HV111" s="33"/>
      <c r="HW111" s="33"/>
    </row>
    <row r="112" spans="38:231">
      <c r="AL112" s="33"/>
      <c r="AM112" s="33"/>
      <c r="AN112" s="33"/>
      <c r="AO112" s="33"/>
      <c r="AP112" s="33"/>
      <c r="AQ112" s="33"/>
      <c r="AR112" s="33"/>
      <c r="AS112" s="33"/>
      <c r="AT112">
        <v>1</v>
      </c>
      <c r="AU112">
        <v>1</v>
      </c>
      <c r="AV112" s="33"/>
      <c r="AW112" s="33"/>
      <c r="AX112" s="31">
        <v>1</v>
      </c>
      <c r="AY112" s="33"/>
      <c r="BA112" s="33"/>
      <c r="BB112" s="33"/>
      <c r="BC112" s="33"/>
      <c r="BD112" s="33"/>
      <c r="BE112" s="33"/>
      <c r="BF112" s="33"/>
      <c r="BG112" s="33"/>
      <c r="BH112" s="33"/>
      <c r="BI112" s="33"/>
      <c r="BJ112" s="33"/>
      <c r="BK112" s="33"/>
      <c r="BL112" s="33"/>
      <c r="BM112" s="33"/>
      <c r="BN112" s="33"/>
      <c r="BP112" s="33"/>
      <c r="BQ112" s="33"/>
      <c r="BR112" s="33"/>
      <c r="BS112" s="33"/>
      <c r="BT112" s="33"/>
      <c r="BU112" s="33"/>
      <c r="BV112" s="33"/>
      <c r="BW112" s="33"/>
      <c r="BX112" s="33"/>
      <c r="BY112" s="33"/>
      <c r="BZ112" s="33"/>
      <c r="CA112" s="33"/>
      <c r="CB112" s="33"/>
      <c r="CC112" s="33"/>
      <c r="CE112" s="33"/>
      <c r="CF112" s="33"/>
      <c r="CG112" s="33"/>
      <c r="CH112" s="33"/>
      <c r="CI112" s="33"/>
      <c r="CJ112" s="33"/>
      <c r="CK112">
        <v>1</v>
      </c>
      <c r="CL112">
        <v>1</v>
      </c>
      <c r="CM112">
        <v>1</v>
      </c>
      <c r="CN112" s="33"/>
      <c r="CO112" s="33"/>
      <c r="CP112" s="33"/>
      <c r="CQ112" s="33"/>
      <c r="CR112" s="33"/>
      <c r="CT112" s="33"/>
      <c r="CU112" s="33"/>
      <c r="CV112" s="33"/>
      <c r="CW112" s="33"/>
      <c r="CX112" s="33"/>
      <c r="CY112" s="33"/>
      <c r="CZ112" s="33"/>
      <c r="DA112" s="33"/>
      <c r="DB112" s="33"/>
      <c r="DC112" s="33"/>
      <c r="DD112" s="33"/>
      <c r="DE112" s="33"/>
      <c r="DF112" s="33"/>
      <c r="DG112" s="33"/>
      <c r="DI112" s="33"/>
      <c r="DJ112" s="33"/>
      <c r="DK112" s="33"/>
      <c r="DL112" s="33"/>
      <c r="DM112" s="33"/>
      <c r="DN112" s="33"/>
      <c r="DO112" s="33"/>
      <c r="DP112" s="33"/>
      <c r="DQ112" s="33"/>
      <c r="DR112" s="33"/>
      <c r="DS112" s="33"/>
      <c r="DT112">
        <v>1</v>
      </c>
      <c r="DU112">
        <v>1</v>
      </c>
      <c r="DV112">
        <v>1</v>
      </c>
      <c r="DX112">
        <v>1</v>
      </c>
      <c r="DY112">
        <v>1</v>
      </c>
      <c r="DZ112" s="33"/>
      <c r="EA112" s="33"/>
      <c r="EB112">
        <v>1</v>
      </c>
      <c r="EC112">
        <v>1</v>
      </c>
      <c r="ED112">
        <v>1</v>
      </c>
      <c r="EE112">
        <v>1</v>
      </c>
      <c r="EF112">
        <v>1</v>
      </c>
      <c r="EG112">
        <v>1</v>
      </c>
      <c r="EH112" s="33"/>
      <c r="EI112" s="33"/>
      <c r="EJ112" s="33"/>
      <c r="EK112">
        <v>1</v>
      </c>
      <c r="EM112">
        <v>1</v>
      </c>
      <c r="EN112">
        <v>1</v>
      </c>
      <c r="EO112">
        <v>1</v>
      </c>
      <c r="EP112">
        <v>1</v>
      </c>
      <c r="EQ112" s="33"/>
      <c r="ER112" s="33"/>
      <c r="ES112" s="33"/>
      <c r="ET112" s="33"/>
      <c r="EU112" s="33"/>
      <c r="EV112" s="33"/>
      <c r="EW112" s="33"/>
      <c r="EX112" s="33"/>
      <c r="EY112" s="33"/>
      <c r="EZ112" s="33"/>
      <c r="FQ112" s="33"/>
      <c r="FR112" s="33"/>
      <c r="FS112" s="33"/>
      <c r="FT112" s="33"/>
      <c r="FU112" s="33"/>
      <c r="FV112" s="33"/>
      <c r="FW112" s="33"/>
      <c r="FX112" s="33"/>
      <c r="FY112" s="33"/>
      <c r="FZ112" s="33"/>
      <c r="GA112" s="33"/>
      <c r="GB112" s="33"/>
      <c r="GC112" s="33"/>
      <c r="GD112" s="33"/>
      <c r="GF112" s="33"/>
      <c r="GG112" s="33"/>
      <c r="GH112" s="33"/>
      <c r="GI112" s="33"/>
      <c r="GJ112" s="33"/>
      <c r="GK112" s="33"/>
      <c r="GL112" s="33"/>
      <c r="GM112" s="33"/>
      <c r="GN112">
        <v>1</v>
      </c>
      <c r="GO112">
        <v>1</v>
      </c>
      <c r="GP112" s="33"/>
      <c r="GQ112" s="33"/>
      <c r="GR112" s="33"/>
      <c r="GS112" s="33"/>
      <c r="GU112" s="33"/>
      <c r="GV112" s="33"/>
      <c r="GW112" s="33"/>
      <c r="GX112" s="33"/>
      <c r="GY112" s="33"/>
      <c r="GZ112" s="33"/>
      <c r="HA112" s="33"/>
      <c r="HB112" s="33"/>
      <c r="HC112" s="33"/>
      <c r="HD112" s="33"/>
      <c r="HE112" s="33"/>
      <c r="HF112" s="33"/>
      <c r="HG112" s="33"/>
      <c r="HH112" s="33"/>
      <c r="HJ112" s="33"/>
      <c r="HK112" s="33"/>
      <c r="HL112" s="33"/>
      <c r="HM112" s="33"/>
      <c r="HN112" s="33"/>
      <c r="HO112">
        <v>1</v>
      </c>
      <c r="HP112">
        <v>1</v>
      </c>
      <c r="HQ112">
        <v>1</v>
      </c>
      <c r="HR112" s="33"/>
      <c r="HS112" s="33"/>
      <c r="HT112" s="33"/>
      <c r="HU112" s="33"/>
      <c r="HV112" s="33"/>
      <c r="HW112" s="33"/>
    </row>
    <row r="113" spans="38:231">
      <c r="AL113" s="33"/>
      <c r="AM113" s="33"/>
      <c r="AN113" s="33"/>
      <c r="AO113" s="33"/>
      <c r="AP113" s="33"/>
      <c r="AQ113" s="33"/>
      <c r="AR113" s="33"/>
      <c r="AS113" s="33"/>
      <c r="AT113">
        <v>1</v>
      </c>
      <c r="AU113">
        <v>1</v>
      </c>
      <c r="AV113" s="33"/>
      <c r="AW113" s="33"/>
      <c r="AX113" s="33"/>
      <c r="AY113" s="33"/>
      <c r="BA113" s="33"/>
      <c r="BB113" s="33"/>
      <c r="BC113" s="33"/>
      <c r="BD113" s="33"/>
      <c r="BE113" s="31">
        <v>1</v>
      </c>
      <c r="BF113" s="33"/>
      <c r="BG113" s="33"/>
      <c r="BH113" s="33"/>
      <c r="BI113" s="33"/>
      <c r="BJ113" s="33"/>
      <c r="BK113" s="33"/>
      <c r="BL113" s="33"/>
      <c r="BM113" s="33"/>
      <c r="BN113" s="33"/>
      <c r="BP113" s="33"/>
      <c r="BQ113" s="33"/>
      <c r="BR113" s="33"/>
      <c r="BS113" s="33"/>
      <c r="BT113" s="31">
        <v>1</v>
      </c>
      <c r="BU113" s="33"/>
      <c r="BV113" s="33"/>
      <c r="BW113" s="33"/>
      <c r="BX113" s="33"/>
      <c r="BY113" s="33"/>
      <c r="BZ113" s="33"/>
      <c r="CA113" s="33"/>
      <c r="CB113" s="33"/>
      <c r="CC113" s="33"/>
      <c r="CE113" s="33"/>
      <c r="CF113" s="33"/>
      <c r="CG113" s="33"/>
      <c r="CH113" s="33"/>
      <c r="CI113" s="31">
        <v>1</v>
      </c>
      <c r="CJ113" s="33"/>
      <c r="CK113" s="33"/>
      <c r="CL113">
        <v>1</v>
      </c>
      <c r="CM113">
        <v>1</v>
      </c>
      <c r="CN113" s="33"/>
      <c r="CO113" s="33"/>
      <c r="CP113" s="33"/>
      <c r="CQ113" s="33"/>
      <c r="CR113" s="33"/>
      <c r="CT113" s="33"/>
      <c r="CU113" s="33"/>
      <c r="CV113" s="33"/>
      <c r="CW113" s="33"/>
      <c r="CX113" s="33"/>
      <c r="CY113" s="33"/>
      <c r="CZ113" s="33"/>
      <c r="DA113" s="33"/>
      <c r="DB113" s="33"/>
      <c r="DC113" s="33"/>
      <c r="DD113" s="33"/>
      <c r="DE113" s="33"/>
      <c r="DF113" s="33"/>
      <c r="DG113" s="33"/>
      <c r="DI113" s="33"/>
      <c r="DJ113" s="33"/>
      <c r="DK113" s="33"/>
      <c r="DL113" s="33"/>
      <c r="DM113" s="33"/>
      <c r="DN113" s="33"/>
      <c r="DO113" s="33"/>
      <c r="DP113" s="33"/>
      <c r="DQ113" s="33"/>
      <c r="DR113" s="33"/>
      <c r="DS113">
        <v>1</v>
      </c>
      <c r="DT113">
        <v>1</v>
      </c>
      <c r="DU113">
        <v>1</v>
      </c>
      <c r="DV113">
        <v>1</v>
      </c>
      <c r="DX113">
        <v>1</v>
      </c>
      <c r="DY113">
        <v>1</v>
      </c>
      <c r="DZ113">
        <v>1</v>
      </c>
      <c r="EA113">
        <v>1</v>
      </c>
      <c r="EB113">
        <v>1</v>
      </c>
      <c r="EC113">
        <v>1</v>
      </c>
      <c r="ED113">
        <v>1</v>
      </c>
      <c r="EE113">
        <v>1</v>
      </c>
      <c r="EF113">
        <v>1</v>
      </c>
      <c r="EG113">
        <v>1</v>
      </c>
      <c r="EH113">
        <v>1</v>
      </c>
      <c r="EI113">
        <v>1</v>
      </c>
      <c r="EJ113">
        <v>1</v>
      </c>
      <c r="EK113">
        <v>1</v>
      </c>
      <c r="EM113" s="33"/>
      <c r="EN113" s="33"/>
      <c r="EO113">
        <v>1</v>
      </c>
      <c r="EP113">
        <v>1</v>
      </c>
      <c r="EQ113">
        <v>1</v>
      </c>
      <c r="ER113">
        <v>1</v>
      </c>
      <c r="ES113" s="33"/>
      <c r="ET113" s="33"/>
      <c r="EU113" s="33"/>
      <c r="EV113" s="33"/>
      <c r="EW113" s="33"/>
      <c r="EX113" s="33"/>
      <c r="EY113" s="33"/>
      <c r="EZ113" s="33"/>
      <c r="FQ113" s="33"/>
      <c r="FR113" s="33"/>
      <c r="FS113" s="33"/>
      <c r="FT113" s="33"/>
      <c r="FU113" s="33"/>
      <c r="FV113" s="33"/>
      <c r="FW113" s="33"/>
      <c r="FX113" s="33"/>
      <c r="FY113" s="33"/>
      <c r="FZ113" s="33"/>
      <c r="GA113" s="33"/>
      <c r="GB113" s="33"/>
      <c r="GC113" s="33"/>
      <c r="GD113" s="33"/>
      <c r="GF113" s="33"/>
      <c r="GG113" s="33"/>
      <c r="GH113" s="33"/>
      <c r="GI113" s="33"/>
      <c r="GJ113" s="33"/>
      <c r="GK113" s="33"/>
      <c r="GL113" s="33"/>
      <c r="GM113" s="33"/>
      <c r="GN113" s="33"/>
      <c r="GO113">
        <v>1</v>
      </c>
      <c r="GP113">
        <v>1</v>
      </c>
      <c r="GQ113" s="33"/>
      <c r="GR113" s="33"/>
      <c r="GS113" s="33"/>
      <c r="GU113" s="33"/>
      <c r="GV113" s="33"/>
      <c r="GW113" s="33"/>
      <c r="GX113" s="33"/>
      <c r="GY113" s="31">
        <v>1</v>
      </c>
      <c r="GZ113" s="33"/>
      <c r="HA113" s="33"/>
      <c r="HB113" s="33"/>
      <c r="HC113" s="33"/>
      <c r="HD113" s="33"/>
      <c r="HE113" s="33"/>
      <c r="HF113" s="33"/>
      <c r="HG113" s="33"/>
      <c r="HH113" s="33"/>
      <c r="HJ113" s="33"/>
      <c r="HK113" s="33"/>
      <c r="HL113" s="33"/>
      <c r="HM113" s="33"/>
      <c r="HN113" s="33"/>
      <c r="HO113">
        <v>1</v>
      </c>
      <c r="HP113">
        <v>1</v>
      </c>
      <c r="HQ113" s="33"/>
      <c r="HR113" s="33"/>
      <c r="HS113" s="33"/>
      <c r="HT113" s="33"/>
      <c r="HU113" s="33"/>
      <c r="HV113" s="33"/>
      <c r="HW113" s="33"/>
    </row>
    <row r="114" spans="38:231">
      <c r="AL114" s="33"/>
      <c r="AM114" s="33"/>
      <c r="AN114" s="33"/>
      <c r="AO114" s="33"/>
      <c r="AP114" s="33"/>
      <c r="AQ114" s="33"/>
      <c r="AR114" s="33"/>
      <c r="AS114" s="33"/>
      <c r="AT114">
        <v>1</v>
      </c>
      <c r="AU114">
        <v>1</v>
      </c>
      <c r="AV114">
        <v>1</v>
      </c>
      <c r="AW114" s="33"/>
      <c r="AX114" s="33"/>
      <c r="AY114" s="33"/>
      <c r="BA114" s="33"/>
      <c r="BB114" s="33"/>
      <c r="BC114" s="33"/>
      <c r="BD114" s="33"/>
      <c r="BE114" s="33"/>
      <c r="BF114" s="33"/>
      <c r="BG114" s="33"/>
      <c r="BH114" s="33"/>
      <c r="BI114" s="31">
        <v>1</v>
      </c>
      <c r="BJ114" s="33"/>
      <c r="BK114" s="33"/>
      <c r="BL114" s="33"/>
      <c r="BM114" s="33"/>
      <c r="BN114" s="33"/>
      <c r="BP114" s="33"/>
      <c r="BQ114" s="33"/>
      <c r="BR114" s="33"/>
      <c r="BS114" s="33"/>
      <c r="BT114" s="33"/>
      <c r="BU114" s="33"/>
      <c r="BV114" s="33"/>
      <c r="BW114" s="33"/>
      <c r="BX114" s="31">
        <v>1</v>
      </c>
      <c r="BY114" s="33"/>
      <c r="BZ114" s="33"/>
      <c r="CA114" s="33"/>
      <c r="CB114" s="33"/>
      <c r="CC114" s="33"/>
      <c r="CE114" s="33"/>
      <c r="CF114" s="33"/>
      <c r="CG114" s="33"/>
      <c r="CH114" s="33"/>
      <c r="CI114" s="33"/>
      <c r="CJ114" s="33"/>
      <c r="CK114">
        <v>1</v>
      </c>
      <c r="CL114">
        <v>1</v>
      </c>
      <c r="CM114" s="33"/>
      <c r="CN114" s="33"/>
      <c r="CO114" s="33"/>
      <c r="CP114" s="33"/>
      <c r="CQ114" s="33"/>
      <c r="CR114" s="33"/>
      <c r="CT114" s="33"/>
      <c r="CU114" s="33"/>
      <c r="CV114" s="33"/>
      <c r="CW114" s="33"/>
      <c r="CX114" s="33"/>
      <c r="CY114" s="33"/>
      <c r="CZ114" s="33"/>
      <c r="DA114" s="33"/>
      <c r="DB114" s="33"/>
      <c r="DC114" s="33"/>
      <c r="DD114" s="33"/>
      <c r="DE114" s="33"/>
      <c r="DF114" s="33"/>
      <c r="DG114" s="33"/>
      <c r="DI114" s="33"/>
      <c r="DJ114" s="33"/>
      <c r="DK114" s="33"/>
      <c r="DL114" s="33"/>
      <c r="DM114" s="33"/>
      <c r="DN114" s="33"/>
      <c r="DO114" s="33"/>
      <c r="DP114" s="33"/>
      <c r="DQ114" s="33"/>
      <c r="DR114" s="33"/>
      <c r="DS114">
        <v>1</v>
      </c>
      <c r="DT114">
        <v>1</v>
      </c>
      <c r="DU114">
        <v>1</v>
      </c>
      <c r="DV114" s="33"/>
      <c r="DX114" s="33"/>
      <c r="DY114" s="33"/>
      <c r="DZ114">
        <v>1</v>
      </c>
      <c r="EA114">
        <v>1</v>
      </c>
      <c r="EB114">
        <v>1</v>
      </c>
      <c r="EC114" s="33"/>
      <c r="ED114" s="33"/>
      <c r="EE114" s="33"/>
      <c r="EF114" s="33"/>
      <c r="EG114">
        <v>1</v>
      </c>
      <c r="EH114">
        <v>1</v>
      </c>
      <c r="EI114">
        <v>1</v>
      </c>
      <c r="EJ114">
        <v>1</v>
      </c>
      <c r="EK114">
        <v>1</v>
      </c>
      <c r="EM114" s="33"/>
      <c r="EN114" s="33"/>
      <c r="EO114" s="33"/>
      <c r="EP114">
        <v>1</v>
      </c>
      <c r="EQ114">
        <v>1</v>
      </c>
      <c r="ER114">
        <v>1</v>
      </c>
      <c r="ES114">
        <v>1</v>
      </c>
      <c r="ET114" s="33"/>
      <c r="EU114" s="33"/>
      <c r="EV114" s="33"/>
      <c r="EW114" s="33"/>
      <c r="EX114" s="33"/>
      <c r="EY114" s="33"/>
      <c r="EZ114" s="33"/>
      <c r="FQ114" s="33"/>
      <c r="FR114" s="33"/>
      <c r="FS114" s="33"/>
      <c r="FT114" s="33"/>
      <c r="FU114" s="33"/>
      <c r="FV114" s="33"/>
      <c r="FW114" s="33"/>
      <c r="FX114" s="33"/>
      <c r="FY114" s="33"/>
      <c r="FZ114" s="33"/>
      <c r="GA114" s="33"/>
      <c r="GB114" s="33"/>
      <c r="GC114" s="33"/>
      <c r="GD114" s="33"/>
      <c r="GF114" s="33"/>
      <c r="GG114" s="33"/>
      <c r="GH114" s="33"/>
      <c r="GI114" s="33"/>
      <c r="GJ114" s="33"/>
      <c r="GK114" s="33"/>
      <c r="GL114" s="33"/>
      <c r="GM114" s="33"/>
      <c r="GN114" s="33"/>
      <c r="GO114">
        <v>1</v>
      </c>
      <c r="GP114">
        <v>1</v>
      </c>
      <c r="GQ114" s="33"/>
      <c r="GR114" s="33"/>
      <c r="GS114" s="33"/>
      <c r="GU114" s="33"/>
      <c r="GV114" s="33"/>
      <c r="GW114" s="33"/>
      <c r="GX114" s="33"/>
      <c r="GY114" s="33"/>
      <c r="GZ114" s="33"/>
      <c r="HA114" s="33"/>
      <c r="HB114" s="33"/>
      <c r="HC114" s="31">
        <v>1</v>
      </c>
      <c r="HD114" s="33"/>
      <c r="HE114" s="33"/>
      <c r="HF114" s="33"/>
      <c r="HG114" s="33"/>
      <c r="HH114" s="33"/>
      <c r="HJ114" s="33"/>
      <c r="HK114" s="33"/>
      <c r="HL114" s="33"/>
      <c r="HM114" s="33"/>
      <c r="HN114" s="33"/>
      <c r="HO114">
        <v>1</v>
      </c>
      <c r="HP114">
        <v>1</v>
      </c>
      <c r="HQ114" s="33"/>
      <c r="HR114" s="33"/>
      <c r="HS114" s="33"/>
      <c r="HT114" s="33"/>
      <c r="HU114" s="33"/>
      <c r="HV114" s="33"/>
      <c r="HW114" s="33"/>
    </row>
    <row r="115" spans="38:231">
      <c r="AL115" s="33"/>
      <c r="AM115" s="33"/>
      <c r="AN115" s="33"/>
      <c r="AO115" s="33"/>
      <c r="AP115" s="33"/>
      <c r="AQ115" s="33"/>
      <c r="AR115" s="33"/>
      <c r="AS115" s="33"/>
      <c r="AT115">
        <v>1</v>
      </c>
      <c r="AU115">
        <v>1</v>
      </c>
      <c r="AV115">
        <v>1</v>
      </c>
      <c r="AW115" s="33"/>
      <c r="AX115" s="33"/>
      <c r="AY115" s="33"/>
      <c r="BA115" s="33"/>
      <c r="BB115" s="33"/>
      <c r="BC115" s="33"/>
      <c r="BD115" s="33"/>
      <c r="BE115" s="33"/>
      <c r="BF115" s="33"/>
      <c r="BG115" s="33"/>
      <c r="BH115" s="33"/>
      <c r="BI115" s="33"/>
      <c r="BJ115" s="33"/>
      <c r="BK115" s="33"/>
      <c r="BL115" s="33"/>
      <c r="BM115" s="33"/>
      <c r="BN115" s="33"/>
      <c r="BP115" s="33"/>
      <c r="BQ115" s="33"/>
      <c r="BR115" s="33"/>
      <c r="BS115" s="33"/>
      <c r="BT115" s="33"/>
      <c r="BU115" s="33"/>
      <c r="BV115" s="33"/>
      <c r="BW115" s="33"/>
      <c r="BX115" s="33"/>
      <c r="BY115" s="33"/>
      <c r="BZ115" s="33"/>
      <c r="CA115" s="33"/>
      <c r="CB115" s="33"/>
      <c r="CC115" s="33"/>
      <c r="CE115" s="33"/>
      <c r="CF115" s="33"/>
      <c r="CG115" s="33"/>
      <c r="CH115" s="33"/>
      <c r="CI115" s="33"/>
      <c r="CJ115" s="33"/>
      <c r="CK115">
        <v>1</v>
      </c>
      <c r="CL115">
        <v>1</v>
      </c>
      <c r="CM115" s="33"/>
      <c r="CN115" s="33"/>
      <c r="CO115" s="33"/>
      <c r="CP115" s="33"/>
      <c r="CQ115" s="33"/>
      <c r="CR115" s="33"/>
      <c r="CT115" s="33"/>
      <c r="CU115" s="33"/>
      <c r="CV115" s="33"/>
      <c r="CW115" s="33"/>
      <c r="CX115" s="33"/>
      <c r="CY115" s="33"/>
      <c r="CZ115" s="33"/>
      <c r="DA115" s="33"/>
      <c r="DB115" s="33"/>
      <c r="DC115" s="33"/>
      <c r="DD115" s="33"/>
      <c r="DE115" s="33"/>
      <c r="DF115" s="33"/>
      <c r="DG115" s="33"/>
      <c r="DI115" s="33"/>
      <c r="DJ115" s="33"/>
      <c r="DK115" s="33"/>
      <c r="DL115" s="33"/>
      <c r="DM115" s="33"/>
      <c r="DN115" s="33"/>
      <c r="DO115" s="33"/>
      <c r="DP115" s="33"/>
      <c r="DQ115" s="33"/>
      <c r="DR115" s="33"/>
      <c r="DS115">
        <v>1</v>
      </c>
      <c r="DT115">
        <v>1</v>
      </c>
      <c r="DU115" s="33"/>
      <c r="DV115" s="33"/>
      <c r="DX115" s="33"/>
      <c r="DY115" s="33"/>
      <c r="DZ115" s="33"/>
      <c r="EA115" s="33"/>
      <c r="EB115" s="33"/>
      <c r="EC115" s="33"/>
      <c r="ED115" s="31">
        <v>1</v>
      </c>
      <c r="EE115" s="33"/>
      <c r="EF115" s="33"/>
      <c r="EG115" s="33"/>
      <c r="EH115" s="33"/>
      <c r="EI115">
        <v>1</v>
      </c>
      <c r="EJ115">
        <v>1</v>
      </c>
      <c r="EK115" s="33"/>
      <c r="EM115" s="33"/>
      <c r="EN115" s="33"/>
      <c r="EO115" s="31">
        <v>1</v>
      </c>
      <c r="EP115" s="33"/>
      <c r="EQ115" s="33"/>
      <c r="ER115">
        <v>1</v>
      </c>
      <c r="ES115">
        <v>1</v>
      </c>
      <c r="ET115" s="33"/>
      <c r="EU115" s="33"/>
      <c r="EV115" s="33"/>
      <c r="EW115" s="33"/>
      <c r="EX115" s="33"/>
      <c r="EY115" s="33"/>
      <c r="EZ115" s="33"/>
      <c r="FQ115" s="33"/>
      <c r="FR115" s="33"/>
      <c r="FS115" s="33"/>
      <c r="FT115" s="33"/>
      <c r="FU115" s="33"/>
      <c r="FV115" s="33"/>
      <c r="FW115" s="33"/>
      <c r="FX115" s="33"/>
      <c r="FY115" s="33"/>
      <c r="FZ115" s="33"/>
      <c r="GA115" s="33"/>
      <c r="GB115" s="33"/>
      <c r="GC115" s="33"/>
      <c r="GD115" s="33"/>
      <c r="GF115" s="33"/>
      <c r="GG115" s="33"/>
      <c r="GH115" s="33"/>
      <c r="GI115" s="33"/>
      <c r="GJ115" s="33"/>
      <c r="GK115" s="33"/>
      <c r="GL115" s="33"/>
      <c r="GM115" s="33"/>
      <c r="GN115" s="33"/>
      <c r="GO115">
        <v>1</v>
      </c>
      <c r="GP115">
        <v>1</v>
      </c>
      <c r="GQ115" s="33"/>
      <c r="GR115" s="33"/>
      <c r="GS115" s="33"/>
      <c r="GU115" s="33"/>
      <c r="GV115" s="33"/>
      <c r="GW115" s="33"/>
      <c r="GX115" s="33"/>
      <c r="GY115" s="33"/>
      <c r="GZ115" s="33"/>
      <c r="HA115" s="33"/>
      <c r="HB115" s="33"/>
      <c r="HC115" s="33"/>
      <c r="HD115" s="33"/>
      <c r="HE115" s="33"/>
      <c r="HF115" s="33"/>
      <c r="HG115" s="33"/>
      <c r="HH115" s="33"/>
      <c r="HJ115" s="33"/>
      <c r="HK115" s="33"/>
      <c r="HL115" s="33"/>
      <c r="HM115" s="33"/>
      <c r="HN115" s="33"/>
      <c r="HO115">
        <v>1</v>
      </c>
      <c r="HP115">
        <v>1</v>
      </c>
      <c r="HQ115" s="33"/>
      <c r="HR115" s="33"/>
      <c r="HS115" s="33"/>
      <c r="HT115" s="33"/>
      <c r="HU115" s="33"/>
      <c r="HV115" s="33"/>
      <c r="HW115" s="33"/>
    </row>
    <row r="116" spans="38:231">
      <c r="AL116" s="33"/>
      <c r="AM116" s="33"/>
      <c r="AN116" s="33"/>
      <c r="AO116" s="33"/>
      <c r="AP116" s="33"/>
      <c r="AQ116" s="33"/>
      <c r="AR116" s="33"/>
      <c r="AS116" s="33"/>
      <c r="AT116" s="33"/>
      <c r="AU116">
        <v>1</v>
      </c>
      <c r="AV116">
        <v>1</v>
      </c>
      <c r="AW116" s="33"/>
      <c r="AX116" s="33"/>
      <c r="AY116" s="33"/>
      <c r="BA116" s="33"/>
      <c r="BB116" s="33"/>
      <c r="BC116" s="31">
        <v>1</v>
      </c>
      <c r="BD116" s="33"/>
      <c r="BE116" s="33"/>
      <c r="BF116" s="33"/>
      <c r="BG116" s="33"/>
      <c r="BH116" s="33"/>
      <c r="BI116" s="33"/>
      <c r="BJ116" s="33"/>
      <c r="BK116" s="33"/>
      <c r="BL116" s="33"/>
      <c r="BM116" s="33"/>
      <c r="BN116" s="33"/>
      <c r="BP116" s="33"/>
      <c r="BQ116" s="33"/>
      <c r="BR116" s="31">
        <v>1</v>
      </c>
      <c r="BS116" s="33"/>
      <c r="BT116" s="33"/>
      <c r="BU116" s="33"/>
      <c r="BV116" s="33"/>
      <c r="BW116" s="33"/>
      <c r="BX116" s="33"/>
      <c r="BY116" s="33"/>
      <c r="BZ116" s="33"/>
      <c r="CA116" s="33"/>
      <c r="CB116" s="33"/>
      <c r="CC116" s="33"/>
      <c r="CE116" s="33"/>
      <c r="CF116" s="33"/>
      <c r="CG116" s="33"/>
      <c r="CH116" s="33"/>
      <c r="CI116" s="33"/>
      <c r="CJ116">
        <v>1</v>
      </c>
      <c r="CK116">
        <v>1</v>
      </c>
      <c r="CL116" s="33"/>
      <c r="CM116" s="33"/>
      <c r="CN116" s="33"/>
      <c r="CO116" s="33"/>
      <c r="CP116" s="33"/>
      <c r="CQ116" s="33"/>
      <c r="CR116" s="33"/>
      <c r="CT116" s="33"/>
      <c r="CU116" s="33"/>
      <c r="CV116" s="33"/>
      <c r="CW116" s="33"/>
      <c r="CX116" s="33"/>
      <c r="CY116" s="33"/>
      <c r="CZ116" s="33"/>
      <c r="DA116" s="33"/>
      <c r="DB116" s="33"/>
      <c r="DC116" s="33"/>
      <c r="DD116" s="33"/>
      <c r="DE116" s="33"/>
      <c r="DF116" s="33"/>
      <c r="DG116" s="33"/>
      <c r="DI116" s="33"/>
      <c r="DJ116" s="33"/>
      <c r="DK116" s="33"/>
      <c r="DL116" s="33"/>
      <c r="DM116" s="33"/>
      <c r="DN116" s="33"/>
      <c r="DO116" s="33"/>
      <c r="DP116" s="33"/>
      <c r="DQ116" s="33"/>
      <c r="DR116" s="33"/>
      <c r="DS116">
        <v>1</v>
      </c>
      <c r="DT116">
        <v>1</v>
      </c>
      <c r="DU116" s="33"/>
      <c r="DV116" s="33"/>
      <c r="DX116" s="33"/>
      <c r="DY116" s="33"/>
      <c r="DZ116" s="33"/>
      <c r="EA116" s="33"/>
      <c r="EB116" s="33"/>
      <c r="EC116" s="33"/>
      <c r="ED116" s="33"/>
      <c r="EE116" s="33"/>
      <c r="EF116" s="33"/>
      <c r="EG116" s="33"/>
      <c r="EH116" s="33"/>
      <c r="EI116" s="33"/>
      <c r="EJ116" s="33"/>
      <c r="EK116" s="33"/>
      <c r="EM116" s="33"/>
      <c r="EN116" s="33"/>
      <c r="EO116" s="33"/>
      <c r="EP116" s="33"/>
      <c r="EQ116">
        <v>1</v>
      </c>
      <c r="ER116">
        <v>1</v>
      </c>
      <c r="ES116">
        <v>1</v>
      </c>
      <c r="ET116" s="33"/>
      <c r="EU116" s="33"/>
      <c r="EV116" s="33"/>
      <c r="EW116" s="33"/>
      <c r="EX116" s="33"/>
      <c r="EY116" s="33"/>
      <c r="EZ116" s="33"/>
      <c r="FQ116" s="33"/>
      <c r="FR116" s="33"/>
      <c r="FS116" s="33"/>
      <c r="FT116" s="33"/>
      <c r="FU116" s="33"/>
      <c r="FV116" s="33"/>
      <c r="FW116" s="33"/>
      <c r="FX116" s="33"/>
      <c r="FY116" s="33"/>
      <c r="FZ116" s="33"/>
      <c r="GA116" s="33"/>
      <c r="GB116" s="33"/>
      <c r="GC116" s="33"/>
      <c r="GD116" s="33"/>
      <c r="GF116" s="33"/>
      <c r="GG116" s="33"/>
      <c r="GH116" s="33"/>
      <c r="GI116" s="33"/>
      <c r="GJ116" s="33"/>
      <c r="GK116" s="33"/>
      <c r="GL116" s="33"/>
      <c r="GM116" s="33"/>
      <c r="GN116" s="33"/>
      <c r="GO116">
        <v>1</v>
      </c>
      <c r="GP116">
        <v>1</v>
      </c>
      <c r="GQ116" s="33"/>
      <c r="GR116" s="33"/>
      <c r="GS116" s="33"/>
      <c r="GU116" s="33"/>
      <c r="GV116" s="33"/>
      <c r="GW116" s="31">
        <v>1</v>
      </c>
      <c r="GX116" s="33"/>
      <c r="GY116" s="33"/>
      <c r="GZ116" s="33"/>
      <c r="HA116" s="33"/>
      <c r="HB116" s="33"/>
      <c r="HC116" s="33"/>
      <c r="HD116" s="33"/>
      <c r="HE116" s="33"/>
      <c r="HF116" s="33"/>
      <c r="HG116" s="33"/>
      <c r="HH116" s="33"/>
      <c r="HJ116" s="33"/>
      <c r="HK116" s="33"/>
      <c r="HL116" s="33"/>
      <c r="HM116" s="33"/>
      <c r="HN116">
        <v>1</v>
      </c>
      <c r="HO116">
        <v>1</v>
      </c>
      <c r="HP116">
        <v>1</v>
      </c>
      <c r="HQ116" s="33"/>
      <c r="HR116" s="33"/>
      <c r="HS116" s="33"/>
      <c r="HT116" s="33"/>
      <c r="HU116" s="33"/>
      <c r="HV116" s="33"/>
      <c r="HW116" s="33"/>
    </row>
    <row r="117" spans="38:231">
      <c r="AL117" s="33"/>
      <c r="AM117" s="33"/>
      <c r="AN117" s="33"/>
      <c r="AO117" s="33"/>
      <c r="AP117" s="33"/>
      <c r="AQ117" s="33"/>
      <c r="AR117" s="33"/>
      <c r="AS117" s="33"/>
      <c r="AT117" s="33"/>
      <c r="AU117">
        <v>1</v>
      </c>
      <c r="AV117">
        <v>1</v>
      </c>
      <c r="AW117">
        <v>1</v>
      </c>
      <c r="AX117" s="33"/>
      <c r="AY117" s="33"/>
      <c r="BA117" s="33"/>
      <c r="BB117" s="33"/>
      <c r="BC117" s="33"/>
      <c r="BD117" s="33"/>
      <c r="BE117" s="33"/>
      <c r="BF117" s="33"/>
      <c r="BG117" s="33"/>
      <c r="BH117" s="33"/>
      <c r="BI117" s="33"/>
      <c r="BJ117" s="33"/>
      <c r="BK117" s="33"/>
      <c r="BL117" s="33"/>
      <c r="BM117" s="33"/>
      <c r="BN117" s="33"/>
      <c r="BP117" s="33"/>
      <c r="BQ117" s="33"/>
      <c r="BR117" s="33"/>
      <c r="BS117" s="33"/>
      <c r="BT117" s="33"/>
      <c r="BU117" s="33"/>
      <c r="BV117" s="33"/>
      <c r="BW117" s="33"/>
      <c r="BX117" s="33"/>
      <c r="BY117" s="33"/>
      <c r="BZ117" s="33"/>
      <c r="CA117" s="33"/>
      <c r="CB117" s="33"/>
      <c r="CC117" s="33"/>
      <c r="CE117" s="33"/>
      <c r="CF117" s="33"/>
      <c r="CG117" s="33"/>
      <c r="CH117" s="33"/>
      <c r="CI117">
        <v>1</v>
      </c>
      <c r="CJ117">
        <v>1</v>
      </c>
      <c r="CK117">
        <v>1</v>
      </c>
      <c r="CL117" s="33"/>
      <c r="CM117" s="33"/>
      <c r="CN117" s="33"/>
      <c r="CO117" s="33"/>
      <c r="CP117" s="33"/>
      <c r="CQ117" s="33"/>
      <c r="CR117" s="33"/>
      <c r="CT117" s="33"/>
      <c r="CU117" s="33"/>
      <c r="CV117" s="33"/>
      <c r="CW117" s="33"/>
      <c r="CX117" s="33"/>
      <c r="CY117" s="33"/>
      <c r="CZ117" s="33"/>
      <c r="DA117" s="33"/>
      <c r="DB117" s="33"/>
      <c r="DC117" s="33"/>
      <c r="DD117" s="33"/>
      <c r="DE117" s="33"/>
      <c r="DF117" s="33"/>
      <c r="DG117" s="33"/>
      <c r="DI117" s="33"/>
      <c r="DJ117" s="33"/>
      <c r="DK117" s="33"/>
      <c r="DL117" s="33"/>
      <c r="DM117" s="33"/>
      <c r="DN117" s="33"/>
      <c r="DO117" s="33"/>
      <c r="DP117" s="33"/>
      <c r="DQ117" s="33"/>
      <c r="DR117">
        <v>1</v>
      </c>
      <c r="DS117">
        <v>1</v>
      </c>
      <c r="DT117">
        <v>1</v>
      </c>
      <c r="DU117" s="33"/>
      <c r="DV117" s="33"/>
      <c r="DX117" s="33"/>
      <c r="DY117" s="33"/>
      <c r="DZ117" s="33"/>
      <c r="EA117" s="33"/>
      <c r="EB117" s="33"/>
      <c r="EC117" s="33"/>
      <c r="ED117" s="33"/>
      <c r="EE117" s="33"/>
      <c r="EF117" s="33"/>
      <c r="EG117" s="33"/>
      <c r="EH117" s="33"/>
      <c r="EI117" s="33"/>
      <c r="EJ117" s="33"/>
      <c r="EK117" s="33"/>
      <c r="EM117" s="33"/>
      <c r="EN117" s="33"/>
      <c r="EO117" s="33"/>
      <c r="EP117" s="33"/>
      <c r="EQ117">
        <v>1</v>
      </c>
      <c r="ER117">
        <v>1</v>
      </c>
      <c r="ES117">
        <v>1</v>
      </c>
      <c r="ET117" s="33"/>
      <c r="EU117" s="33"/>
      <c r="EV117" s="33"/>
      <c r="EW117" s="33"/>
      <c r="EX117" s="33"/>
      <c r="EY117" s="33"/>
      <c r="EZ117" s="33"/>
      <c r="FQ117" s="33"/>
      <c r="FR117" s="33"/>
      <c r="FS117" s="33"/>
      <c r="FT117" s="33"/>
      <c r="FU117" s="33"/>
      <c r="FV117" s="33"/>
      <c r="FW117" s="33"/>
      <c r="FX117" s="33"/>
      <c r="FY117" s="33"/>
      <c r="FZ117" s="33"/>
      <c r="GA117" s="33"/>
      <c r="GB117" s="33"/>
      <c r="GC117" s="33"/>
      <c r="GD117" s="33"/>
      <c r="GF117" s="33"/>
      <c r="GG117" s="33"/>
      <c r="GH117" s="33"/>
      <c r="GI117" s="33"/>
      <c r="GJ117" s="33"/>
      <c r="GK117" s="33"/>
      <c r="GL117" s="33"/>
      <c r="GM117" s="33"/>
      <c r="GN117" s="33"/>
      <c r="GO117">
        <v>1</v>
      </c>
      <c r="GP117">
        <v>1</v>
      </c>
      <c r="GQ117">
        <v>1</v>
      </c>
      <c r="GR117" s="33"/>
      <c r="GS117" s="33"/>
      <c r="GU117" s="33"/>
      <c r="GV117" s="33"/>
      <c r="GW117" s="33"/>
      <c r="GX117" s="33"/>
      <c r="GY117" s="33"/>
      <c r="GZ117" s="33"/>
      <c r="HA117" s="33"/>
      <c r="HB117" s="33"/>
      <c r="HC117" s="33"/>
      <c r="HD117" s="33"/>
      <c r="HE117" s="33"/>
      <c r="HF117" s="33"/>
      <c r="HG117" s="33"/>
      <c r="HH117" s="33"/>
      <c r="HJ117" s="33"/>
      <c r="HK117" s="33"/>
      <c r="HL117" s="33"/>
      <c r="HM117" s="33"/>
      <c r="HN117">
        <v>1</v>
      </c>
      <c r="HO117">
        <v>1</v>
      </c>
      <c r="HP117">
        <v>1</v>
      </c>
      <c r="HQ117" s="33"/>
      <c r="HR117" s="33"/>
      <c r="HS117" s="33"/>
      <c r="HT117" s="33"/>
      <c r="HU117" s="33"/>
      <c r="HV117" s="33"/>
      <c r="HW117" s="33"/>
    </row>
    <row r="118" spans="38:231">
      <c r="AR118" s="38">
        <v>0</v>
      </c>
      <c r="BG118" s="38" t="s">
        <v>117</v>
      </c>
      <c r="BV118" s="38" t="s">
        <v>117</v>
      </c>
      <c r="CL118" s="38">
        <v>1</v>
      </c>
      <c r="DN118">
        <v>31</v>
      </c>
      <c r="ED118" t="s">
        <v>108</v>
      </c>
      <c r="ER118">
        <v>33</v>
      </c>
      <c r="GL118" s="38">
        <v>0</v>
      </c>
      <c r="HA118" s="38" t="s">
        <v>117</v>
      </c>
      <c r="HO118" s="38">
        <v>1</v>
      </c>
    </row>
    <row r="119" spans="38:231">
      <c r="AL119" s="33"/>
      <c r="AM119" s="33"/>
      <c r="AN119" s="33"/>
      <c r="AO119" s="33"/>
      <c r="AP119" s="33"/>
      <c r="AQ119" s="33"/>
      <c r="AR119" s="33"/>
      <c r="AS119" s="33"/>
      <c r="AT119" s="33"/>
      <c r="AU119">
        <v>1</v>
      </c>
      <c r="AV119">
        <v>1</v>
      </c>
      <c r="AW119">
        <v>1</v>
      </c>
      <c r="AX119" s="33"/>
      <c r="AY119" s="33"/>
      <c r="BA119" s="33"/>
      <c r="BB119" s="33"/>
      <c r="BC119" s="33"/>
      <c r="BD119" s="33"/>
      <c r="BE119" s="33"/>
      <c r="BF119" s="33"/>
      <c r="BG119" s="33"/>
      <c r="BH119" s="33"/>
      <c r="BI119" s="33"/>
      <c r="BJ119" s="33"/>
      <c r="BK119" s="33"/>
      <c r="BL119" s="33"/>
      <c r="BM119" s="33"/>
      <c r="BN119" s="33"/>
      <c r="BP119" s="33"/>
      <c r="BQ119" s="33"/>
      <c r="BR119" s="33"/>
      <c r="BS119" s="33"/>
      <c r="BT119" s="33"/>
      <c r="BU119" s="33"/>
      <c r="BV119" s="33"/>
      <c r="BW119" s="33"/>
      <c r="BX119" s="33"/>
      <c r="BY119" s="33"/>
      <c r="BZ119" s="33"/>
      <c r="CA119" s="33"/>
      <c r="CB119" s="33"/>
      <c r="CC119" s="33"/>
      <c r="CE119" s="33"/>
      <c r="CF119" s="33"/>
      <c r="CG119" s="33"/>
      <c r="CH119" s="33"/>
      <c r="CI119">
        <v>1</v>
      </c>
      <c r="CJ119">
        <v>1</v>
      </c>
      <c r="CK119">
        <v>1</v>
      </c>
      <c r="CL119" s="33"/>
      <c r="CM119" s="33"/>
      <c r="CN119" s="33"/>
      <c r="CO119" s="33"/>
      <c r="CP119" s="33"/>
      <c r="CQ119" s="33"/>
      <c r="CR119" s="33"/>
      <c r="DI119" s="33"/>
      <c r="DJ119" s="33"/>
      <c r="DK119" s="33"/>
      <c r="DL119" s="33"/>
      <c r="DM119" s="33"/>
      <c r="DN119" s="33"/>
      <c r="DO119" s="33"/>
      <c r="DP119" s="33"/>
      <c r="DQ119" s="33"/>
      <c r="DR119">
        <v>1</v>
      </c>
      <c r="DS119">
        <v>1</v>
      </c>
      <c r="DT119">
        <v>1</v>
      </c>
      <c r="DU119" s="33"/>
      <c r="DV119" s="33"/>
      <c r="DX119" s="33"/>
      <c r="DY119" s="33"/>
      <c r="DZ119">
        <v>1</v>
      </c>
      <c r="EA119">
        <v>1</v>
      </c>
      <c r="EB119">
        <v>1</v>
      </c>
      <c r="EC119">
        <v>1</v>
      </c>
      <c r="ED119">
        <v>1</v>
      </c>
      <c r="EE119">
        <v>1</v>
      </c>
      <c r="EF119">
        <v>1</v>
      </c>
      <c r="EG119">
        <v>1</v>
      </c>
      <c r="EH119">
        <v>1</v>
      </c>
      <c r="EI119">
        <v>1</v>
      </c>
      <c r="EJ119">
        <v>1</v>
      </c>
      <c r="EK119" s="33"/>
      <c r="EM119" s="33"/>
      <c r="EN119" s="33"/>
      <c r="EO119" s="33"/>
      <c r="EP119">
        <v>1</v>
      </c>
      <c r="EQ119">
        <v>1</v>
      </c>
      <c r="ER119">
        <v>1</v>
      </c>
      <c r="ES119" s="33"/>
      <c r="ET119" s="33"/>
      <c r="EU119" s="33"/>
      <c r="EV119" s="33"/>
      <c r="EW119" s="33"/>
      <c r="EX119" s="33"/>
      <c r="EY119" s="33"/>
      <c r="EZ119" s="33"/>
      <c r="GF119" s="33"/>
      <c r="GG119" s="33"/>
      <c r="GH119" s="33"/>
      <c r="GI119" s="33"/>
      <c r="GJ119" s="33"/>
      <c r="GK119" s="33"/>
      <c r="GL119" s="33"/>
      <c r="GM119" s="33"/>
      <c r="GN119" s="33"/>
      <c r="GO119">
        <v>1</v>
      </c>
      <c r="GP119">
        <v>1</v>
      </c>
      <c r="GQ119">
        <v>1</v>
      </c>
      <c r="GR119" s="33"/>
      <c r="GS119" s="33"/>
      <c r="GU119" s="33"/>
      <c r="GV119" s="33"/>
      <c r="GW119" s="33"/>
      <c r="GX119" s="33"/>
      <c r="GY119" s="33"/>
      <c r="GZ119" s="33"/>
      <c r="HA119" s="33"/>
      <c r="HB119" s="33"/>
      <c r="HC119" s="33"/>
      <c r="HD119" s="33"/>
      <c r="HE119" s="33"/>
      <c r="HF119" s="33"/>
      <c r="HG119" s="33"/>
      <c r="HH119" s="33"/>
      <c r="HJ119" s="33"/>
      <c r="HK119" s="33"/>
      <c r="HL119" s="33"/>
      <c r="HM119" s="33"/>
      <c r="HN119">
        <v>1</v>
      </c>
      <c r="HO119">
        <v>1</v>
      </c>
      <c r="HP119">
        <v>1</v>
      </c>
      <c r="HQ119" s="33"/>
      <c r="HR119" s="33"/>
      <c r="HS119" s="33"/>
      <c r="HT119" s="33"/>
      <c r="HU119" s="33"/>
      <c r="HV119" s="33"/>
      <c r="HW119" s="33"/>
    </row>
    <row r="120" spans="38:231">
      <c r="AL120" s="33"/>
      <c r="AM120" s="33"/>
      <c r="AN120" s="33"/>
      <c r="AO120" s="33"/>
      <c r="AP120" s="33"/>
      <c r="AQ120" s="33"/>
      <c r="AR120" s="33"/>
      <c r="AS120" s="33"/>
      <c r="AT120" s="33"/>
      <c r="AU120">
        <v>1</v>
      </c>
      <c r="AV120">
        <v>1</v>
      </c>
      <c r="AW120">
        <v>1</v>
      </c>
      <c r="AX120" s="33"/>
      <c r="AY120" s="33"/>
      <c r="BA120" s="33"/>
      <c r="BB120" s="33"/>
      <c r="BC120" s="33"/>
      <c r="BD120" s="33"/>
      <c r="BE120" s="33"/>
      <c r="BF120" s="33"/>
      <c r="BG120" s="33"/>
      <c r="BH120" s="33"/>
      <c r="BI120" s="33"/>
      <c r="BJ120" s="33"/>
      <c r="BK120" s="33"/>
      <c r="BL120" s="33"/>
      <c r="BM120" s="33"/>
      <c r="BN120" s="33"/>
      <c r="BP120" s="33"/>
      <c r="BQ120" s="33"/>
      <c r="BR120" s="33"/>
      <c r="BS120" s="33"/>
      <c r="BT120" s="33"/>
      <c r="BU120" s="33"/>
      <c r="BV120" s="33"/>
      <c r="BW120" s="33"/>
      <c r="BX120" s="33"/>
      <c r="BY120" s="33"/>
      <c r="BZ120" s="33"/>
      <c r="CA120" s="33"/>
      <c r="CB120" s="33"/>
      <c r="CC120" s="33"/>
      <c r="CE120" s="33"/>
      <c r="CF120" s="33"/>
      <c r="CG120" s="33"/>
      <c r="CH120" s="33"/>
      <c r="CI120">
        <v>1</v>
      </c>
      <c r="CJ120">
        <v>1</v>
      </c>
      <c r="CK120">
        <v>1</v>
      </c>
      <c r="CL120" s="33"/>
      <c r="CM120" s="33"/>
      <c r="CN120" s="33"/>
      <c r="CO120" s="33"/>
      <c r="CP120" s="33"/>
      <c r="CQ120" s="33"/>
      <c r="CR120" s="33"/>
      <c r="DI120" s="33"/>
      <c r="DJ120" s="33"/>
      <c r="DK120" s="33"/>
      <c r="DL120" s="33"/>
      <c r="DM120" s="33"/>
      <c r="DN120" s="33"/>
      <c r="DO120" s="33"/>
      <c r="DP120" s="33"/>
      <c r="DQ120" s="33"/>
      <c r="DR120">
        <v>1</v>
      </c>
      <c r="DS120">
        <v>1</v>
      </c>
      <c r="DT120">
        <v>1</v>
      </c>
      <c r="DU120" s="33"/>
      <c r="DV120" s="33"/>
      <c r="DX120" s="33"/>
      <c r="DY120">
        <v>1</v>
      </c>
      <c r="DZ120">
        <v>1</v>
      </c>
      <c r="EA120">
        <v>1</v>
      </c>
      <c r="EB120">
        <v>1</v>
      </c>
      <c r="EC120" s="31"/>
      <c r="ED120" s="31">
        <v>1</v>
      </c>
      <c r="EE120" s="31"/>
      <c r="EF120" s="31">
        <v>1</v>
      </c>
      <c r="EG120" s="31"/>
      <c r="EH120">
        <v>1</v>
      </c>
      <c r="EI120">
        <v>1</v>
      </c>
      <c r="EJ120">
        <v>1</v>
      </c>
      <c r="EK120">
        <v>1</v>
      </c>
      <c r="EM120" s="33"/>
      <c r="EN120" s="33"/>
      <c r="EO120" s="33"/>
      <c r="EP120">
        <v>1</v>
      </c>
      <c r="EQ120">
        <v>1</v>
      </c>
      <c r="ER120">
        <v>1</v>
      </c>
      <c r="ES120" s="33"/>
      <c r="ET120" s="33"/>
      <c r="EU120" s="33"/>
      <c r="EV120" s="33"/>
      <c r="EW120" s="33"/>
      <c r="EX120" s="33"/>
      <c r="EY120" s="33"/>
      <c r="EZ120" s="33"/>
      <c r="GF120" s="33"/>
      <c r="GG120" s="33"/>
      <c r="GH120" s="33"/>
      <c r="GI120" s="33"/>
      <c r="GJ120" s="33"/>
      <c r="GK120" s="33"/>
      <c r="GL120" s="33"/>
      <c r="GM120" s="33"/>
      <c r="GN120" s="33"/>
      <c r="GO120">
        <v>1</v>
      </c>
      <c r="GP120">
        <v>1</v>
      </c>
      <c r="GQ120">
        <v>1</v>
      </c>
      <c r="GR120" s="33"/>
      <c r="GS120" s="33"/>
      <c r="GU120" s="33"/>
      <c r="GV120" s="33"/>
      <c r="GW120" s="33"/>
      <c r="GX120" s="33"/>
      <c r="GY120" s="33"/>
      <c r="GZ120" s="33"/>
      <c r="HA120" s="33"/>
      <c r="HB120" s="33"/>
      <c r="HC120" s="33"/>
      <c r="HD120" s="33"/>
      <c r="HE120" s="33"/>
      <c r="HF120" s="33"/>
      <c r="HG120" s="33"/>
      <c r="HH120" s="33"/>
      <c r="HJ120" s="33"/>
      <c r="HK120" s="33"/>
      <c r="HL120" s="33"/>
      <c r="HM120" s="33"/>
      <c r="HN120">
        <v>1</v>
      </c>
      <c r="HO120">
        <v>1</v>
      </c>
      <c r="HP120">
        <v>1</v>
      </c>
      <c r="HQ120" s="33"/>
      <c r="HR120" s="33"/>
      <c r="HS120" s="33"/>
      <c r="HT120" s="33"/>
      <c r="HU120" s="33"/>
      <c r="HV120" s="33"/>
      <c r="HW120" s="33"/>
    </row>
    <row r="121" spans="38:231">
      <c r="AL121" s="33"/>
      <c r="AM121" s="33"/>
      <c r="AN121" s="33"/>
      <c r="AO121" s="33"/>
      <c r="AP121" s="33"/>
      <c r="AQ121" s="33"/>
      <c r="AR121" s="33"/>
      <c r="AS121" s="33"/>
      <c r="AT121" s="33"/>
      <c r="AU121">
        <v>1</v>
      </c>
      <c r="AV121">
        <v>1</v>
      </c>
      <c r="AW121" s="33"/>
      <c r="AX121" s="33"/>
      <c r="AY121" s="33"/>
      <c r="BA121" s="33"/>
      <c r="BB121" s="33"/>
      <c r="BC121" s="33"/>
      <c r="BD121" s="33"/>
      <c r="BE121" s="33"/>
      <c r="BF121" s="33"/>
      <c r="BG121" s="31">
        <v>1</v>
      </c>
      <c r="BH121" s="33"/>
      <c r="BI121" s="33"/>
      <c r="BJ121" s="33"/>
      <c r="BK121" s="33"/>
      <c r="BL121" s="33"/>
      <c r="BM121" s="33"/>
      <c r="BN121" s="33"/>
      <c r="BP121" s="33"/>
      <c r="BQ121" s="33"/>
      <c r="BR121" s="33"/>
      <c r="BS121" s="33"/>
      <c r="BT121" s="33"/>
      <c r="BU121" s="33"/>
      <c r="BV121" s="31">
        <v>1</v>
      </c>
      <c r="BW121" s="33"/>
      <c r="BX121" s="33"/>
      <c r="BY121" s="33"/>
      <c r="BZ121" s="33"/>
      <c r="CA121" s="33"/>
      <c r="CB121" s="33"/>
      <c r="CC121" s="33"/>
      <c r="CE121" s="33"/>
      <c r="CF121" s="33"/>
      <c r="CG121" s="33"/>
      <c r="CH121" s="33"/>
      <c r="CI121">
        <v>1</v>
      </c>
      <c r="CJ121">
        <v>1</v>
      </c>
      <c r="CK121">
        <v>1</v>
      </c>
      <c r="CL121" s="33"/>
      <c r="CM121" s="33"/>
      <c r="CN121" s="33"/>
      <c r="CO121" s="33"/>
      <c r="CP121" s="33"/>
      <c r="CQ121" s="33"/>
      <c r="CR121" s="33"/>
      <c r="DI121" s="33"/>
      <c r="DJ121" s="33"/>
      <c r="DK121" s="33"/>
      <c r="DL121" s="33"/>
      <c r="DM121" s="33"/>
      <c r="DN121" s="33"/>
      <c r="DO121" s="33"/>
      <c r="DP121" s="33"/>
      <c r="DQ121">
        <v>1</v>
      </c>
      <c r="DR121">
        <v>1</v>
      </c>
      <c r="DS121">
        <v>1</v>
      </c>
      <c r="DT121" s="33"/>
      <c r="DU121" s="33"/>
      <c r="DV121" s="33"/>
      <c r="DX121">
        <v>1</v>
      </c>
      <c r="DY121">
        <v>1</v>
      </c>
      <c r="DZ121">
        <v>1</v>
      </c>
      <c r="EA121" s="31"/>
      <c r="EB121" s="31">
        <v>1</v>
      </c>
      <c r="EC121" s="31"/>
      <c r="ED121" s="31">
        <v>1</v>
      </c>
      <c r="EE121" s="31"/>
      <c r="EF121" s="31">
        <v>1</v>
      </c>
      <c r="EG121" s="31"/>
      <c r="EH121" s="31">
        <v>1</v>
      </c>
      <c r="EI121" s="31"/>
      <c r="EJ121">
        <v>1</v>
      </c>
      <c r="EK121">
        <v>1</v>
      </c>
      <c r="EM121" s="33"/>
      <c r="EN121" s="33"/>
      <c r="EO121" s="33"/>
      <c r="EP121">
        <v>1</v>
      </c>
      <c r="EQ121">
        <v>1</v>
      </c>
      <c r="ER121">
        <v>1</v>
      </c>
      <c r="ES121" s="33"/>
      <c r="ET121" s="33"/>
      <c r="EU121" s="33"/>
      <c r="EV121" s="33"/>
      <c r="EW121" s="33"/>
      <c r="EX121" s="33"/>
      <c r="EY121" s="33"/>
      <c r="EZ121" s="33"/>
      <c r="GF121" s="33"/>
      <c r="GG121" s="33"/>
      <c r="GH121" s="33"/>
      <c r="GI121" s="33"/>
      <c r="GJ121" s="33"/>
      <c r="GK121" s="33"/>
      <c r="GL121" s="33"/>
      <c r="GM121" s="33"/>
      <c r="GN121" s="33"/>
      <c r="GO121">
        <v>1</v>
      </c>
      <c r="GP121">
        <v>1</v>
      </c>
      <c r="GQ121" s="33"/>
      <c r="GR121" s="33"/>
      <c r="GS121" s="33"/>
      <c r="GU121" s="33"/>
      <c r="GV121" s="33"/>
      <c r="GW121" s="33"/>
      <c r="GX121" s="33"/>
      <c r="GY121" s="33"/>
      <c r="GZ121" s="33"/>
      <c r="HA121" s="31">
        <v>1</v>
      </c>
      <c r="HB121" s="33"/>
      <c r="HC121" s="33"/>
      <c r="HD121" s="33"/>
      <c r="HE121" s="33"/>
      <c r="HF121" s="33"/>
      <c r="HG121" s="33"/>
      <c r="HH121" s="33"/>
      <c r="HJ121" s="33"/>
      <c r="HK121" s="33"/>
      <c r="HL121" s="33"/>
      <c r="HM121" s="33"/>
      <c r="HN121">
        <v>1</v>
      </c>
      <c r="HO121">
        <v>1</v>
      </c>
      <c r="HP121">
        <v>1</v>
      </c>
      <c r="HQ121" s="33"/>
      <c r="HR121" s="33"/>
      <c r="HS121" s="33"/>
      <c r="HT121" s="33"/>
      <c r="HU121" s="33"/>
      <c r="HV121" s="33"/>
      <c r="HW121" s="33"/>
    </row>
    <row r="122" spans="38:231">
      <c r="AL122" s="33"/>
      <c r="AM122" s="33"/>
      <c r="AN122" s="33"/>
      <c r="AO122" s="33"/>
      <c r="AP122" s="33"/>
      <c r="AQ122" s="33"/>
      <c r="AR122" s="33"/>
      <c r="AS122" s="33"/>
      <c r="AT122" s="33"/>
      <c r="AU122">
        <v>1</v>
      </c>
      <c r="AV122">
        <v>1</v>
      </c>
      <c r="AW122" s="33"/>
      <c r="AX122" s="33"/>
      <c r="AY122" s="33"/>
      <c r="BA122" s="33"/>
      <c r="BB122" s="33"/>
      <c r="BC122" s="33"/>
      <c r="BD122" s="33"/>
      <c r="BE122" s="33"/>
      <c r="BF122" s="33"/>
      <c r="BG122" s="33"/>
      <c r="BH122" s="33"/>
      <c r="BI122" s="33"/>
      <c r="BJ122" s="33"/>
      <c r="BK122" s="31">
        <v>1</v>
      </c>
      <c r="BL122" s="33"/>
      <c r="BM122" s="33"/>
      <c r="BN122" s="33"/>
      <c r="BP122" s="33"/>
      <c r="BQ122" s="33"/>
      <c r="BR122" s="33"/>
      <c r="BS122" s="33"/>
      <c r="BT122" s="33"/>
      <c r="BU122" s="33"/>
      <c r="BV122" s="33"/>
      <c r="BW122" s="33"/>
      <c r="BX122" s="33"/>
      <c r="BY122" s="33"/>
      <c r="BZ122" s="31">
        <v>1</v>
      </c>
      <c r="CA122" s="33"/>
      <c r="CB122" s="33"/>
      <c r="CC122" s="33"/>
      <c r="CE122" s="33"/>
      <c r="CF122" s="33"/>
      <c r="CG122" s="33"/>
      <c r="CH122" s="33"/>
      <c r="CI122">
        <v>1</v>
      </c>
      <c r="CJ122">
        <v>1</v>
      </c>
      <c r="CK122">
        <v>1</v>
      </c>
      <c r="CL122" s="33"/>
      <c r="CM122" s="33"/>
      <c r="CN122" s="33"/>
      <c r="CO122" s="33"/>
      <c r="CP122" s="33"/>
      <c r="CQ122" s="33"/>
      <c r="CR122" s="33"/>
      <c r="DI122" s="33"/>
      <c r="DJ122" s="33"/>
      <c r="DK122" s="33"/>
      <c r="DL122" s="33"/>
      <c r="DM122" s="33"/>
      <c r="DN122" s="33"/>
      <c r="DO122" s="33"/>
      <c r="DP122" s="33"/>
      <c r="DQ122">
        <v>1</v>
      </c>
      <c r="DR122">
        <v>1</v>
      </c>
      <c r="DS122" s="33"/>
      <c r="DT122" s="33"/>
      <c r="DU122" s="33"/>
      <c r="DV122" s="33"/>
      <c r="DX122">
        <v>1</v>
      </c>
      <c r="DY122">
        <v>1</v>
      </c>
      <c r="DZ122">
        <v>1</v>
      </c>
      <c r="EA122" s="31"/>
      <c r="EB122" s="31">
        <v>1</v>
      </c>
      <c r="EC122" s="33"/>
      <c r="ED122" s="33"/>
      <c r="EE122" s="33"/>
      <c r="EF122" s="33"/>
      <c r="EG122" s="33"/>
      <c r="EH122" s="31">
        <v>1</v>
      </c>
      <c r="EI122" s="31"/>
      <c r="EJ122">
        <v>1</v>
      </c>
      <c r="EK122">
        <v>1</v>
      </c>
      <c r="EM122" s="33"/>
      <c r="EN122" s="33"/>
      <c r="EO122" s="33"/>
      <c r="EP122">
        <v>1</v>
      </c>
      <c r="EQ122">
        <v>1</v>
      </c>
      <c r="ER122">
        <v>1</v>
      </c>
      <c r="ES122" s="33"/>
      <c r="ET122" s="33"/>
      <c r="EU122" s="33"/>
      <c r="EV122" s="33"/>
      <c r="EW122" s="33"/>
      <c r="EX122" s="33"/>
      <c r="EY122" s="33"/>
      <c r="EZ122" s="33"/>
      <c r="GF122" s="33"/>
      <c r="GG122" s="33"/>
      <c r="GH122" s="33"/>
      <c r="GI122" s="33"/>
      <c r="GJ122" s="33"/>
      <c r="GK122" s="33"/>
      <c r="GL122" s="33"/>
      <c r="GM122" s="33"/>
      <c r="GN122" s="33"/>
      <c r="GO122">
        <v>1</v>
      </c>
      <c r="GP122">
        <v>1</v>
      </c>
      <c r="GQ122" s="33"/>
      <c r="GR122" s="33"/>
      <c r="GS122" s="33"/>
      <c r="GU122" s="33"/>
      <c r="GV122" s="33"/>
      <c r="GW122" s="33"/>
      <c r="GX122" s="33"/>
      <c r="GY122" s="33"/>
      <c r="GZ122" s="33"/>
      <c r="HA122" s="33"/>
      <c r="HB122" s="33"/>
      <c r="HC122" s="33"/>
      <c r="HD122" s="33"/>
      <c r="HE122" s="31">
        <v>1</v>
      </c>
      <c r="HF122" s="33"/>
      <c r="HG122" s="33"/>
      <c r="HH122" s="33"/>
      <c r="HJ122" s="33"/>
      <c r="HK122" s="33"/>
      <c r="HL122" s="33"/>
      <c r="HM122" s="33"/>
      <c r="HN122">
        <v>1</v>
      </c>
      <c r="HO122">
        <v>1</v>
      </c>
      <c r="HP122">
        <v>1</v>
      </c>
      <c r="HQ122" s="33"/>
      <c r="HR122" s="33"/>
      <c r="HS122" s="33"/>
      <c r="HT122" s="33"/>
      <c r="HU122" s="33"/>
      <c r="HV122" s="33"/>
      <c r="HW122" s="33"/>
    </row>
    <row r="123" spans="38:231">
      <c r="AL123" s="33"/>
      <c r="AM123" s="33"/>
      <c r="AN123" s="33"/>
      <c r="AO123" s="33"/>
      <c r="AP123" s="33"/>
      <c r="AQ123" s="33"/>
      <c r="AR123" s="33"/>
      <c r="AS123" s="33"/>
      <c r="AT123" s="33"/>
      <c r="AU123">
        <v>1</v>
      </c>
      <c r="AV123">
        <v>1</v>
      </c>
      <c r="AW123" s="33"/>
      <c r="AX123" s="33"/>
      <c r="AY123" s="33"/>
      <c r="BA123" s="33"/>
      <c r="BB123" s="33"/>
      <c r="BC123" s="33"/>
      <c r="BD123" s="33"/>
      <c r="BE123" s="33"/>
      <c r="BF123" s="33"/>
      <c r="BG123" s="33"/>
      <c r="BH123" s="33"/>
      <c r="BI123" s="33"/>
      <c r="BJ123" s="33"/>
      <c r="BK123" s="33"/>
      <c r="BL123" s="33"/>
      <c r="BM123" s="33"/>
      <c r="BN123" s="33"/>
      <c r="BP123" s="33"/>
      <c r="BQ123" s="33"/>
      <c r="BR123" s="33"/>
      <c r="BS123" s="33"/>
      <c r="BT123" s="33"/>
      <c r="BU123" s="33"/>
      <c r="BV123" s="33"/>
      <c r="BW123" s="33"/>
      <c r="BX123" s="33"/>
      <c r="BY123" s="33"/>
      <c r="BZ123" s="33"/>
      <c r="CA123" s="33"/>
      <c r="CB123" s="33"/>
      <c r="CC123" s="33"/>
      <c r="CE123" s="33"/>
      <c r="CF123" s="33"/>
      <c r="CG123" s="33"/>
      <c r="CH123">
        <v>1</v>
      </c>
      <c r="CI123">
        <v>1</v>
      </c>
      <c r="CJ123">
        <v>1</v>
      </c>
      <c r="CK123" s="33"/>
      <c r="CL123" s="33"/>
      <c r="CM123" s="33"/>
      <c r="CN123" s="33"/>
      <c r="CO123" s="33"/>
      <c r="CP123" s="33"/>
      <c r="CQ123" s="33"/>
      <c r="CR123" s="33"/>
      <c r="DI123" s="33"/>
      <c r="DJ123" s="33"/>
      <c r="DK123" s="33"/>
      <c r="DL123" s="33"/>
      <c r="DM123" s="33"/>
      <c r="DN123" s="33"/>
      <c r="DO123" s="33"/>
      <c r="DP123" s="33"/>
      <c r="DQ123">
        <v>1</v>
      </c>
      <c r="DR123">
        <v>1</v>
      </c>
      <c r="DS123" s="33"/>
      <c r="DT123" s="33"/>
      <c r="DU123" s="31">
        <v>1</v>
      </c>
      <c r="DV123" s="33"/>
      <c r="DX123">
        <v>1</v>
      </c>
      <c r="DY123">
        <v>1</v>
      </c>
      <c r="DZ123">
        <v>1</v>
      </c>
      <c r="EA123" s="31"/>
      <c r="EB123" s="31">
        <v>1</v>
      </c>
      <c r="EC123" s="33"/>
      <c r="ED123" s="33"/>
      <c r="EE123" s="33"/>
      <c r="EF123" s="33"/>
      <c r="EG123" s="33"/>
      <c r="EH123" s="31">
        <v>1</v>
      </c>
      <c r="EI123" s="31"/>
      <c r="EJ123">
        <v>1</v>
      </c>
      <c r="EK123">
        <v>1</v>
      </c>
      <c r="EM123" s="33"/>
      <c r="EN123" s="33"/>
      <c r="EO123" s="33"/>
      <c r="EP123">
        <v>1</v>
      </c>
      <c r="EQ123">
        <v>1</v>
      </c>
      <c r="ER123">
        <v>1</v>
      </c>
      <c r="ES123" s="33"/>
      <c r="ET123" s="33"/>
      <c r="EU123" s="33"/>
      <c r="EV123" s="33"/>
      <c r="EW123" s="33"/>
      <c r="EX123" s="33"/>
      <c r="EY123" s="33"/>
      <c r="EZ123" s="33"/>
      <c r="GF123" s="33"/>
      <c r="GG123" s="33"/>
      <c r="GH123" s="33"/>
      <c r="GI123" s="33"/>
      <c r="GJ123" s="33"/>
      <c r="GK123" s="33"/>
      <c r="GL123" s="33"/>
      <c r="GM123" s="33"/>
      <c r="GN123" s="33"/>
      <c r="GO123">
        <v>1</v>
      </c>
      <c r="GP123">
        <v>1</v>
      </c>
      <c r="GQ123" s="33"/>
      <c r="GR123" s="33"/>
      <c r="GS123" s="33"/>
      <c r="GU123" s="33"/>
      <c r="GV123" s="33"/>
      <c r="GW123" s="33"/>
      <c r="GX123" s="33"/>
      <c r="GY123" s="33"/>
      <c r="GZ123" s="33"/>
      <c r="HA123" s="33"/>
      <c r="HB123" s="33"/>
      <c r="HC123" s="33"/>
      <c r="HD123" s="33"/>
      <c r="HE123" s="33"/>
      <c r="HF123" s="33"/>
      <c r="HG123" s="33"/>
      <c r="HH123" s="33"/>
      <c r="HJ123" s="33"/>
      <c r="HK123" s="33"/>
      <c r="HL123" s="33"/>
      <c r="HM123">
        <v>1</v>
      </c>
      <c r="HN123">
        <v>1</v>
      </c>
      <c r="HO123">
        <v>1</v>
      </c>
      <c r="HP123" s="33"/>
      <c r="HQ123" s="33"/>
      <c r="HR123" s="33"/>
      <c r="HS123" s="33"/>
      <c r="HT123" s="33"/>
      <c r="HU123" s="33"/>
      <c r="HV123" s="33"/>
      <c r="HW123" s="33"/>
    </row>
    <row r="124" spans="38:231">
      <c r="AL124" s="33"/>
      <c r="AM124" s="33"/>
      <c r="AN124" s="33"/>
      <c r="AO124" s="33"/>
      <c r="AP124" s="33"/>
      <c r="AQ124" s="33"/>
      <c r="AR124" s="33"/>
      <c r="AS124" s="33"/>
      <c r="AT124" s="33"/>
      <c r="AU124">
        <v>1</v>
      </c>
      <c r="AV124">
        <v>1</v>
      </c>
      <c r="AW124" s="33"/>
      <c r="AX124" s="33"/>
      <c r="AY124" s="33"/>
      <c r="BA124" s="33"/>
      <c r="BB124" s="33"/>
      <c r="BC124" s="33"/>
      <c r="BD124" s="33"/>
      <c r="BE124" s="33"/>
      <c r="BF124" s="33"/>
      <c r="BG124" s="33"/>
      <c r="BH124" s="33"/>
      <c r="BI124" s="33"/>
      <c r="BJ124" s="33"/>
      <c r="BK124" s="33"/>
      <c r="BL124" s="33"/>
      <c r="BM124" s="33"/>
      <c r="BN124" s="33"/>
      <c r="BP124" s="33"/>
      <c r="BQ124" s="33"/>
      <c r="BR124" s="33"/>
      <c r="BS124" s="33"/>
      <c r="BT124" s="33"/>
      <c r="BU124" s="33"/>
      <c r="BV124" s="33"/>
      <c r="BW124" s="33"/>
      <c r="BX124" s="33"/>
      <c r="BY124" s="33"/>
      <c r="BZ124" s="33"/>
      <c r="CA124" s="33"/>
      <c r="CB124" s="33"/>
      <c r="CC124" s="33"/>
      <c r="CE124" s="33"/>
      <c r="CF124" s="33"/>
      <c r="CG124" s="33"/>
      <c r="CH124">
        <v>1</v>
      </c>
      <c r="CI124">
        <v>1</v>
      </c>
      <c r="CJ124">
        <v>1</v>
      </c>
      <c r="CK124" s="33"/>
      <c r="CL124" s="33"/>
      <c r="CM124" s="33"/>
      <c r="CN124" s="33"/>
      <c r="CO124" s="33"/>
      <c r="CP124" s="33"/>
      <c r="CQ124" s="33"/>
      <c r="CR124" s="33"/>
      <c r="DI124" s="33"/>
      <c r="DJ124" s="33"/>
      <c r="DK124" s="33"/>
      <c r="DL124" s="33"/>
      <c r="DM124" s="33"/>
      <c r="DN124" s="33"/>
      <c r="DO124" s="33"/>
      <c r="DP124" s="33"/>
      <c r="DQ124" s="33"/>
      <c r="DR124">
        <v>1</v>
      </c>
      <c r="DS124">
        <v>1</v>
      </c>
      <c r="DT124" s="33"/>
      <c r="DU124" s="33"/>
      <c r="DV124" s="33"/>
      <c r="DX124">
        <v>1</v>
      </c>
      <c r="DY124">
        <v>1</v>
      </c>
      <c r="DZ124">
        <v>1</v>
      </c>
      <c r="EA124" s="31"/>
      <c r="EB124" s="31">
        <v>1</v>
      </c>
      <c r="EC124" s="31"/>
      <c r="ED124" s="31">
        <v>1</v>
      </c>
      <c r="EE124" s="31"/>
      <c r="EF124" s="31">
        <v>1</v>
      </c>
      <c r="EG124" s="31"/>
      <c r="EH124" s="31">
        <v>1</v>
      </c>
      <c r="EI124" s="31"/>
      <c r="EJ124">
        <v>1</v>
      </c>
      <c r="EK124">
        <v>1</v>
      </c>
      <c r="EM124" s="33"/>
      <c r="EN124" s="33"/>
      <c r="EO124" s="33"/>
      <c r="EP124">
        <v>1</v>
      </c>
      <c r="EQ124">
        <v>1</v>
      </c>
      <c r="ER124">
        <v>1</v>
      </c>
      <c r="ES124" s="33"/>
      <c r="ET124" s="33"/>
      <c r="EU124" s="33"/>
      <c r="EV124" s="33"/>
      <c r="EW124" s="33"/>
      <c r="EX124" s="33"/>
      <c r="EY124" s="33"/>
      <c r="EZ124" s="33"/>
      <c r="GF124" s="33"/>
      <c r="GG124" s="33"/>
      <c r="GH124" s="33"/>
      <c r="GI124" s="33"/>
      <c r="GJ124" s="33"/>
      <c r="GK124" s="33"/>
      <c r="GL124" s="33"/>
      <c r="GM124" s="33"/>
      <c r="GN124" s="33"/>
      <c r="GO124">
        <v>1</v>
      </c>
      <c r="GP124">
        <v>1</v>
      </c>
      <c r="GQ124" s="33"/>
      <c r="GR124" s="33"/>
      <c r="GS124" s="33"/>
      <c r="GU124" s="33"/>
      <c r="GV124" s="33"/>
      <c r="GW124" s="33"/>
      <c r="GX124" s="33"/>
      <c r="GY124" s="33"/>
      <c r="GZ124" s="33"/>
      <c r="HA124" s="33"/>
      <c r="HB124" s="33"/>
      <c r="HC124" s="33"/>
      <c r="HD124" s="33"/>
      <c r="HE124" s="33"/>
      <c r="HF124" s="33"/>
      <c r="HG124" s="33"/>
      <c r="HH124" s="33"/>
      <c r="HJ124" s="33"/>
      <c r="HK124" s="33"/>
      <c r="HL124" s="33"/>
      <c r="HM124">
        <v>1</v>
      </c>
      <c r="HN124">
        <v>1</v>
      </c>
      <c r="HO124">
        <v>1</v>
      </c>
      <c r="HP124" s="33"/>
      <c r="HQ124" s="33"/>
      <c r="HR124" s="33"/>
      <c r="HS124" s="33"/>
      <c r="HT124" s="33"/>
      <c r="HU124" s="33"/>
      <c r="HV124" s="33"/>
      <c r="HW124" s="33"/>
    </row>
    <row r="125" spans="38:231">
      <c r="AL125" s="33"/>
      <c r="AM125" s="33"/>
      <c r="AN125" s="33"/>
      <c r="AO125" s="33"/>
      <c r="AP125" s="33"/>
      <c r="AQ125" s="33"/>
      <c r="AR125" s="33"/>
      <c r="AS125" s="33"/>
      <c r="AT125" s="33"/>
      <c r="AU125">
        <v>1</v>
      </c>
      <c r="AV125">
        <v>1</v>
      </c>
      <c r="AW125" s="33"/>
      <c r="AX125" s="33"/>
      <c r="AY125" s="33"/>
      <c r="BA125" s="33"/>
      <c r="BB125" s="33"/>
      <c r="BC125" s="31">
        <v>1</v>
      </c>
      <c r="BD125" s="33"/>
      <c r="BE125" s="33"/>
      <c r="BF125" s="33"/>
      <c r="BG125" s="33"/>
      <c r="BH125" s="33"/>
      <c r="BI125" s="33"/>
      <c r="BJ125" s="33"/>
      <c r="BK125" s="33"/>
      <c r="BL125" s="33"/>
      <c r="BM125" s="33"/>
      <c r="BN125" s="33"/>
      <c r="BP125" s="33"/>
      <c r="BQ125" s="33"/>
      <c r="BR125" s="31">
        <v>1</v>
      </c>
      <c r="BS125" s="33"/>
      <c r="BT125" s="33"/>
      <c r="BU125" s="33"/>
      <c r="BV125" s="33"/>
      <c r="BW125" s="33"/>
      <c r="BX125" s="33"/>
      <c r="BY125" s="33"/>
      <c r="BZ125" s="33"/>
      <c r="CA125" s="33"/>
      <c r="CB125" s="33"/>
      <c r="CC125" s="33"/>
      <c r="CE125" s="33"/>
      <c r="CF125" s="33"/>
      <c r="CG125" s="33"/>
      <c r="CH125">
        <v>1</v>
      </c>
      <c r="CI125">
        <v>1</v>
      </c>
      <c r="CJ125">
        <v>1</v>
      </c>
      <c r="CK125" s="33"/>
      <c r="CL125" s="33"/>
      <c r="CM125" s="33"/>
      <c r="CN125" s="33"/>
      <c r="CO125" s="33"/>
      <c r="CP125" s="33"/>
      <c r="CQ125" s="33"/>
      <c r="CR125" s="33"/>
      <c r="DI125" s="33"/>
      <c r="DJ125" s="33"/>
      <c r="DK125" s="33"/>
      <c r="DL125" s="33"/>
      <c r="DM125" s="33"/>
      <c r="DN125" s="33"/>
      <c r="DO125" s="33"/>
      <c r="DP125" s="33"/>
      <c r="DQ125" s="33"/>
      <c r="DR125">
        <v>1</v>
      </c>
      <c r="DS125">
        <v>1</v>
      </c>
      <c r="DT125">
        <v>1</v>
      </c>
      <c r="DU125" s="33"/>
      <c r="DV125" s="33"/>
      <c r="DX125">
        <v>1</v>
      </c>
      <c r="DY125">
        <v>1</v>
      </c>
      <c r="DZ125">
        <v>1</v>
      </c>
      <c r="EA125" s="31"/>
      <c r="EB125" s="31">
        <v>1</v>
      </c>
      <c r="EC125" s="31"/>
      <c r="ED125" s="31">
        <v>1</v>
      </c>
      <c r="EE125" s="31"/>
      <c r="EF125" s="31">
        <v>1</v>
      </c>
      <c r="EG125" s="31"/>
      <c r="EH125" s="31">
        <v>1</v>
      </c>
      <c r="EI125" s="31"/>
      <c r="EJ125">
        <v>1</v>
      </c>
      <c r="EK125">
        <v>1</v>
      </c>
      <c r="EM125" s="33"/>
      <c r="EN125" s="33"/>
      <c r="EO125">
        <v>1</v>
      </c>
      <c r="EP125">
        <v>1</v>
      </c>
      <c r="EQ125">
        <v>1</v>
      </c>
      <c r="ER125">
        <v>1</v>
      </c>
      <c r="ES125" s="33"/>
      <c r="ET125" s="33"/>
      <c r="EU125" s="33"/>
      <c r="EV125" s="33"/>
      <c r="EW125" s="33"/>
      <c r="EX125" s="33"/>
      <c r="EY125" s="33"/>
      <c r="EZ125" s="33"/>
      <c r="GF125" s="33"/>
      <c r="GG125" s="33"/>
      <c r="GH125" s="33"/>
      <c r="GI125" s="33"/>
      <c r="GJ125" s="33"/>
      <c r="GK125" s="33"/>
      <c r="GL125" s="33"/>
      <c r="GM125" s="33"/>
      <c r="GN125" s="33"/>
      <c r="GO125">
        <v>1</v>
      </c>
      <c r="GP125">
        <v>1</v>
      </c>
      <c r="GQ125" s="33"/>
      <c r="GR125" s="33"/>
      <c r="GS125" s="33"/>
      <c r="GU125" s="33"/>
      <c r="GV125" s="33"/>
      <c r="GW125" s="31">
        <v>1</v>
      </c>
      <c r="GX125" s="33"/>
      <c r="GY125" s="33"/>
      <c r="GZ125" s="33"/>
      <c r="HA125" s="33"/>
      <c r="HB125" s="33"/>
      <c r="HC125" s="33"/>
      <c r="HD125" s="33"/>
      <c r="HE125" s="33"/>
      <c r="HF125" s="33"/>
      <c r="HG125" s="33"/>
      <c r="HH125" s="33"/>
      <c r="HJ125" s="33"/>
      <c r="HK125" s="33"/>
      <c r="HL125" s="33"/>
      <c r="HM125">
        <v>1</v>
      </c>
      <c r="HN125">
        <v>1</v>
      </c>
      <c r="HO125">
        <v>1</v>
      </c>
      <c r="HP125" s="33"/>
      <c r="HQ125" s="33"/>
      <c r="HR125" s="33"/>
      <c r="HS125" s="33"/>
      <c r="HT125" s="33"/>
      <c r="HU125" s="33"/>
      <c r="HV125" s="33"/>
      <c r="HW125" s="33"/>
    </row>
    <row r="126" spans="38:231">
      <c r="AL126" s="33"/>
      <c r="AM126" s="33"/>
      <c r="AN126" s="33"/>
      <c r="AO126" s="33"/>
      <c r="AP126" s="33"/>
      <c r="AQ126" s="33"/>
      <c r="AR126" s="33"/>
      <c r="AS126" s="33"/>
      <c r="AT126">
        <v>1</v>
      </c>
      <c r="AU126">
        <v>1</v>
      </c>
      <c r="AV126">
        <v>1</v>
      </c>
      <c r="AW126" s="33"/>
      <c r="AX126" s="33"/>
      <c r="AY126" s="33"/>
      <c r="BA126" s="33"/>
      <c r="BB126" s="33"/>
      <c r="BC126" s="33"/>
      <c r="BD126" s="33"/>
      <c r="BE126" s="33"/>
      <c r="BF126" s="33"/>
      <c r="BG126" s="31">
        <v>1</v>
      </c>
      <c r="BH126" s="33"/>
      <c r="BI126" s="33"/>
      <c r="BJ126" s="33"/>
      <c r="BK126" s="33"/>
      <c r="BL126" s="33"/>
      <c r="BM126" s="33"/>
      <c r="BN126" s="33"/>
      <c r="BP126" s="33"/>
      <c r="BQ126" s="33"/>
      <c r="BR126" s="33"/>
      <c r="BS126" s="33"/>
      <c r="BT126" s="33"/>
      <c r="BU126" s="33"/>
      <c r="BV126" s="31">
        <v>1</v>
      </c>
      <c r="BW126" s="33"/>
      <c r="BX126" s="33"/>
      <c r="BY126" s="33"/>
      <c r="BZ126" s="33"/>
      <c r="CA126" s="33"/>
      <c r="CB126" s="33"/>
      <c r="CC126" s="33"/>
      <c r="CE126" s="33"/>
      <c r="CF126" s="33"/>
      <c r="CG126" s="33"/>
      <c r="CH126">
        <v>1</v>
      </c>
      <c r="CI126">
        <v>1</v>
      </c>
      <c r="CJ126" s="33"/>
      <c r="CK126" s="33"/>
      <c r="CL126" s="33"/>
      <c r="CM126" s="33"/>
      <c r="CN126" s="33"/>
      <c r="CO126" s="33"/>
      <c r="CP126" s="33"/>
      <c r="CQ126" s="33"/>
      <c r="CR126" s="33"/>
      <c r="DI126" s="33"/>
      <c r="DJ126" s="33"/>
      <c r="DK126" s="33"/>
      <c r="DL126" s="33"/>
      <c r="DM126" s="33"/>
      <c r="DN126" s="33"/>
      <c r="DO126" s="33"/>
      <c r="DP126" s="33"/>
      <c r="DQ126">
        <v>1</v>
      </c>
      <c r="DR126">
        <v>1</v>
      </c>
      <c r="DS126">
        <v>1</v>
      </c>
      <c r="DT126">
        <v>1</v>
      </c>
      <c r="DU126">
        <v>1</v>
      </c>
      <c r="DV126">
        <v>1</v>
      </c>
      <c r="DX126">
        <v>1</v>
      </c>
      <c r="DY126">
        <v>1</v>
      </c>
      <c r="DZ126">
        <v>1</v>
      </c>
      <c r="EA126">
        <v>1</v>
      </c>
      <c r="EB126">
        <v>1</v>
      </c>
      <c r="EC126">
        <v>1</v>
      </c>
      <c r="ED126">
        <v>1</v>
      </c>
      <c r="EE126" s="31"/>
      <c r="EF126" s="31">
        <v>1</v>
      </c>
      <c r="EG126" s="31"/>
      <c r="EH126" s="31">
        <v>1</v>
      </c>
      <c r="EI126" s="31"/>
      <c r="EJ126">
        <v>1</v>
      </c>
      <c r="EK126">
        <v>1</v>
      </c>
      <c r="EM126">
        <v>1</v>
      </c>
      <c r="EN126">
        <v>1</v>
      </c>
      <c r="EO126">
        <v>1</v>
      </c>
      <c r="EP126">
        <v>1</v>
      </c>
      <c r="EQ126">
        <v>1</v>
      </c>
      <c r="ER126" s="33"/>
      <c r="ES126" s="33"/>
      <c r="ET126" s="33"/>
      <c r="EU126" s="33"/>
      <c r="EV126" s="33"/>
      <c r="EW126" s="33"/>
      <c r="EX126" s="33"/>
      <c r="EY126" s="33"/>
      <c r="EZ126" s="33"/>
      <c r="GF126" s="33"/>
      <c r="GG126" s="33"/>
      <c r="GH126" s="33"/>
      <c r="GI126" s="33"/>
      <c r="GJ126" s="33"/>
      <c r="GK126" s="33"/>
      <c r="GL126" s="33"/>
      <c r="GM126" s="33"/>
      <c r="GN126">
        <v>1</v>
      </c>
      <c r="GO126">
        <v>1</v>
      </c>
      <c r="GP126">
        <v>1</v>
      </c>
      <c r="GQ126" s="33"/>
      <c r="GR126" s="33"/>
      <c r="GS126" s="33"/>
      <c r="GU126" s="33"/>
      <c r="GV126" s="33"/>
      <c r="GW126" s="33"/>
      <c r="GX126" s="33"/>
      <c r="GY126" s="33"/>
      <c r="GZ126" s="33"/>
      <c r="HA126" s="31">
        <v>1</v>
      </c>
      <c r="HB126" s="33"/>
      <c r="HC126" s="33"/>
      <c r="HD126" s="33"/>
      <c r="HE126" s="33"/>
      <c r="HF126" s="33"/>
      <c r="HG126" s="33"/>
      <c r="HH126" s="33"/>
      <c r="HJ126" s="33"/>
      <c r="HK126" s="33"/>
      <c r="HL126" s="33"/>
      <c r="HM126">
        <v>1</v>
      </c>
      <c r="HN126">
        <v>1</v>
      </c>
      <c r="HO126" s="33"/>
      <c r="HP126" s="33"/>
      <c r="HQ126" s="33"/>
      <c r="HR126" s="33"/>
      <c r="HS126" s="33"/>
      <c r="HT126" s="33"/>
      <c r="HU126" s="33"/>
      <c r="HV126" s="33"/>
      <c r="HW126" s="33"/>
    </row>
    <row r="127" spans="38:231">
      <c r="AL127" s="33"/>
      <c r="AM127" s="33"/>
      <c r="AN127" s="33"/>
      <c r="AO127" s="33"/>
      <c r="AP127" s="33"/>
      <c r="AQ127" s="33"/>
      <c r="AR127" s="33"/>
      <c r="AS127" s="33"/>
      <c r="AT127">
        <v>1</v>
      </c>
      <c r="AU127">
        <v>1</v>
      </c>
      <c r="AV127">
        <v>1</v>
      </c>
      <c r="AW127" s="33"/>
      <c r="AX127" s="33"/>
      <c r="AY127" s="33"/>
      <c r="BA127" s="33"/>
      <c r="BB127" s="33"/>
      <c r="BC127" s="33"/>
      <c r="BD127" s="33"/>
      <c r="BE127" s="33"/>
      <c r="BF127" s="33"/>
      <c r="BG127" s="33"/>
      <c r="BH127" s="33"/>
      <c r="BI127" s="33"/>
      <c r="BJ127" s="33"/>
      <c r="BK127" s="33"/>
      <c r="BL127" s="33"/>
      <c r="BM127" s="33"/>
      <c r="BN127" s="33"/>
      <c r="BP127" s="33"/>
      <c r="BQ127" s="33"/>
      <c r="BR127" s="33"/>
      <c r="BS127" s="33"/>
      <c r="BT127" s="33"/>
      <c r="BU127" s="33"/>
      <c r="BV127" s="33"/>
      <c r="BW127" s="33"/>
      <c r="BX127" s="33"/>
      <c r="BY127" s="33"/>
      <c r="BZ127" s="33"/>
      <c r="CA127" s="33"/>
      <c r="CB127" s="33"/>
      <c r="CC127" s="33"/>
      <c r="CE127" s="33"/>
      <c r="CF127" s="33"/>
      <c r="CG127">
        <v>1</v>
      </c>
      <c r="CH127">
        <v>1</v>
      </c>
      <c r="CI127">
        <v>1</v>
      </c>
      <c r="CJ127" s="33"/>
      <c r="CK127" s="33"/>
      <c r="CL127" s="33"/>
      <c r="CM127" s="33"/>
      <c r="CN127" s="33"/>
      <c r="CO127" s="33"/>
      <c r="CP127" s="33"/>
      <c r="CQ127" s="33"/>
      <c r="CR127" s="33"/>
      <c r="DI127" s="33"/>
      <c r="DJ127" s="33"/>
      <c r="DK127" s="33"/>
      <c r="DL127" s="33"/>
      <c r="DM127" s="33"/>
      <c r="DN127" s="33"/>
      <c r="DO127" s="33"/>
      <c r="DP127" s="33"/>
      <c r="DQ127">
        <v>1</v>
      </c>
      <c r="DR127">
        <v>1</v>
      </c>
      <c r="DS127">
        <v>1</v>
      </c>
      <c r="DT127">
        <v>1</v>
      </c>
      <c r="DU127">
        <v>1</v>
      </c>
      <c r="DV127">
        <v>1</v>
      </c>
      <c r="DX127">
        <v>1</v>
      </c>
      <c r="DY127">
        <v>1</v>
      </c>
      <c r="DZ127">
        <v>1</v>
      </c>
      <c r="EA127">
        <v>1</v>
      </c>
      <c r="EB127">
        <v>1</v>
      </c>
      <c r="EC127" s="31"/>
      <c r="ED127" s="31">
        <v>1</v>
      </c>
      <c r="EE127" s="31"/>
      <c r="EF127" s="31">
        <v>1</v>
      </c>
      <c r="EG127" s="31"/>
      <c r="EH127" s="31">
        <v>1</v>
      </c>
      <c r="EI127" s="31"/>
      <c r="EJ127">
        <v>1</v>
      </c>
      <c r="EK127">
        <v>1</v>
      </c>
      <c r="EM127">
        <v>1</v>
      </c>
      <c r="EN127">
        <v>1</v>
      </c>
      <c r="EO127">
        <v>1</v>
      </c>
      <c r="EP127">
        <v>1</v>
      </c>
      <c r="EQ127">
        <v>1</v>
      </c>
      <c r="ER127" s="33"/>
      <c r="ES127" s="33"/>
      <c r="ET127" s="33"/>
      <c r="EU127" s="33"/>
      <c r="EV127" s="33"/>
      <c r="EW127" s="33"/>
      <c r="EX127" s="33"/>
      <c r="EY127" s="33"/>
      <c r="EZ127" s="33"/>
      <c r="GF127" s="33"/>
      <c r="GG127" s="33"/>
      <c r="GH127" s="33"/>
      <c r="GI127" s="33"/>
      <c r="GJ127" s="33"/>
      <c r="GK127" s="33"/>
      <c r="GL127" s="33"/>
      <c r="GM127" s="33"/>
      <c r="GN127">
        <v>1</v>
      </c>
      <c r="GO127">
        <v>1</v>
      </c>
      <c r="GP127">
        <v>1</v>
      </c>
      <c r="GQ127" s="33"/>
      <c r="GR127" s="33"/>
      <c r="GS127" s="33"/>
      <c r="GU127" s="33"/>
      <c r="GV127" s="33"/>
      <c r="GW127" s="33"/>
      <c r="GX127" s="33"/>
      <c r="GY127" s="33"/>
      <c r="GZ127" s="33"/>
      <c r="HA127" s="33"/>
      <c r="HB127" s="33"/>
      <c r="HC127" s="33"/>
      <c r="HD127" s="33"/>
      <c r="HE127" s="33"/>
      <c r="HF127" s="33"/>
      <c r="HG127" s="33"/>
      <c r="HH127" s="33"/>
      <c r="HJ127" s="33"/>
      <c r="HK127" s="33"/>
      <c r="HL127">
        <v>1</v>
      </c>
      <c r="HM127">
        <v>1</v>
      </c>
      <c r="HN127">
        <v>1</v>
      </c>
      <c r="HO127" s="33"/>
      <c r="HP127" s="33"/>
      <c r="HQ127" s="33"/>
      <c r="HR127" s="33"/>
      <c r="HS127" s="33"/>
      <c r="HT127" s="33"/>
      <c r="HU127" s="33"/>
      <c r="HV127" s="33"/>
      <c r="HW127" s="33"/>
    </row>
    <row r="128" spans="38:231">
      <c r="AL128" s="33"/>
      <c r="AM128" s="33"/>
      <c r="AN128" s="33"/>
      <c r="AO128" s="33"/>
      <c r="AP128" s="33"/>
      <c r="AQ128" s="33"/>
      <c r="AR128" s="33"/>
      <c r="AS128" s="33"/>
      <c r="AT128">
        <v>1</v>
      </c>
      <c r="AU128">
        <v>1</v>
      </c>
      <c r="AV128">
        <v>1</v>
      </c>
      <c r="AW128" s="33"/>
      <c r="AX128" s="33"/>
      <c r="AY128" s="33"/>
      <c r="BA128" s="33"/>
      <c r="BB128" s="33"/>
      <c r="BC128" s="33"/>
      <c r="BD128" s="33"/>
      <c r="BE128" s="33"/>
      <c r="BF128" s="33"/>
      <c r="BG128" s="33"/>
      <c r="BH128" s="33"/>
      <c r="BI128" s="33"/>
      <c r="BJ128" s="33"/>
      <c r="BK128" s="33"/>
      <c r="BL128" s="33"/>
      <c r="BM128" s="31">
        <v>1</v>
      </c>
      <c r="BN128" s="33"/>
      <c r="BP128" s="33"/>
      <c r="BQ128" s="33"/>
      <c r="BR128" s="33"/>
      <c r="BS128" s="33"/>
      <c r="BT128" s="33"/>
      <c r="BU128" s="33"/>
      <c r="BV128" s="33"/>
      <c r="BW128" s="33"/>
      <c r="BX128" s="33"/>
      <c r="BY128" s="33"/>
      <c r="BZ128" s="33"/>
      <c r="CA128" s="33"/>
      <c r="CB128" s="31">
        <v>1</v>
      </c>
      <c r="CC128" s="33"/>
      <c r="CE128" s="33"/>
      <c r="CF128" s="33"/>
      <c r="CG128">
        <v>1</v>
      </c>
      <c r="CH128">
        <v>1</v>
      </c>
      <c r="CI128">
        <v>1</v>
      </c>
      <c r="CJ128" s="33"/>
      <c r="CK128" s="33"/>
      <c r="CL128" s="33"/>
      <c r="CM128" s="33"/>
      <c r="CN128" s="33"/>
      <c r="CO128" s="33"/>
      <c r="CP128" s="33"/>
      <c r="CQ128" s="33"/>
      <c r="CR128" s="33"/>
      <c r="DI128" s="33"/>
      <c r="DJ128" s="33"/>
      <c r="DK128" s="33"/>
      <c r="DL128" s="33"/>
      <c r="DM128" s="33"/>
      <c r="DN128" s="33"/>
      <c r="DO128" s="33"/>
      <c r="DP128" s="33"/>
      <c r="DQ128">
        <v>1</v>
      </c>
      <c r="DR128">
        <v>1</v>
      </c>
      <c r="DS128">
        <v>1</v>
      </c>
      <c r="DT128">
        <v>1</v>
      </c>
      <c r="DU128">
        <v>1</v>
      </c>
      <c r="DV128">
        <v>1</v>
      </c>
      <c r="DX128">
        <v>1</v>
      </c>
      <c r="DY128">
        <v>1</v>
      </c>
      <c r="DZ128">
        <v>1</v>
      </c>
      <c r="EA128" s="31"/>
      <c r="EB128" s="31">
        <v>1</v>
      </c>
      <c r="EC128" s="31"/>
      <c r="ED128" s="31">
        <v>1</v>
      </c>
      <c r="EE128" s="31"/>
      <c r="EF128">
        <v>1</v>
      </c>
      <c r="EG128">
        <v>1</v>
      </c>
      <c r="EH128">
        <v>1</v>
      </c>
      <c r="EI128" s="31"/>
      <c r="EJ128">
        <v>1</v>
      </c>
      <c r="EK128">
        <v>1</v>
      </c>
      <c r="EM128">
        <v>1</v>
      </c>
      <c r="EN128">
        <v>1</v>
      </c>
      <c r="EO128">
        <v>1</v>
      </c>
      <c r="EP128">
        <v>1</v>
      </c>
      <c r="EQ128">
        <v>1</v>
      </c>
      <c r="ER128" s="33"/>
      <c r="ES128" s="33"/>
      <c r="ET128" s="33"/>
      <c r="EU128" s="33"/>
      <c r="EV128" s="33"/>
      <c r="EW128" s="33"/>
      <c r="EX128" s="33"/>
      <c r="EY128" s="33"/>
      <c r="EZ128" s="33"/>
      <c r="GF128" s="33"/>
      <c r="GG128" s="33"/>
      <c r="GH128" s="33"/>
      <c r="GI128" s="33"/>
      <c r="GJ128" s="33"/>
      <c r="GK128" s="33"/>
      <c r="GL128" s="33"/>
      <c r="GM128" s="33"/>
      <c r="GN128">
        <v>1</v>
      </c>
      <c r="GO128">
        <v>1</v>
      </c>
      <c r="GP128">
        <v>1</v>
      </c>
      <c r="GQ128" s="33"/>
      <c r="GR128" s="33"/>
      <c r="GS128" s="33"/>
      <c r="GU128" s="33"/>
      <c r="GV128" s="33"/>
      <c r="GW128" s="33"/>
      <c r="GX128" s="33"/>
      <c r="GY128" s="33"/>
      <c r="GZ128" s="33"/>
      <c r="HA128" s="33"/>
      <c r="HB128" s="33"/>
      <c r="HC128" s="33"/>
      <c r="HD128" s="33"/>
      <c r="HE128" s="33"/>
      <c r="HF128" s="33"/>
      <c r="HG128" s="31">
        <v>1</v>
      </c>
      <c r="HH128" s="33"/>
      <c r="HJ128" s="33"/>
      <c r="HK128" s="33"/>
      <c r="HL128">
        <v>1</v>
      </c>
      <c r="HM128">
        <v>1</v>
      </c>
      <c r="HN128">
        <v>1</v>
      </c>
      <c r="HO128" s="33"/>
      <c r="HP128" s="33"/>
      <c r="HQ128" s="33"/>
      <c r="HR128" s="33"/>
      <c r="HS128" s="33"/>
      <c r="HT128" s="33"/>
      <c r="HU128" s="33"/>
      <c r="HV128" s="33"/>
      <c r="HW128" s="33"/>
    </row>
    <row r="129" spans="38:231">
      <c r="AL129" s="33"/>
      <c r="AM129" s="33"/>
      <c r="AN129" s="33"/>
      <c r="AO129" s="33"/>
      <c r="AP129" s="33"/>
      <c r="AQ129" s="33"/>
      <c r="AR129" s="33"/>
      <c r="AS129" s="33"/>
      <c r="AT129">
        <v>1</v>
      </c>
      <c r="AU129">
        <v>1</v>
      </c>
      <c r="AV129" s="33"/>
      <c r="AW129" s="33"/>
      <c r="AX129" s="31">
        <v>1</v>
      </c>
      <c r="AY129" s="33"/>
      <c r="BA129" s="33"/>
      <c r="BB129" s="33"/>
      <c r="BC129" s="33"/>
      <c r="BD129" s="33"/>
      <c r="BE129" s="33"/>
      <c r="BF129" s="33"/>
      <c r="BG129" s="33"/>
      <c r="BH129" s="33"/>
      <c r="BI129" s="33"/>
      <c r="BJ129" s="33"/>
      <c r="BK129" s="33"/>
      <c r="BL129" s="33"/>
      <c r="BM129" s="33"/>
      <c r="BN129" s="33"/>
      <c r="BP129" s="33"/>
      <c r="BQ129" s="33"/>
      <c r="BR129" s="33"/>
      <c r="BS129" s="33"/>
      <c r="BT129" s="33"/>
      <c r="BU129" s="33"/>
      <c r="BV129" s="33"/>
      <c r="BW129" s="33"/>
      <c r="BX129" s="33"/>
      <c r="BY129" s="33"/>
      <c r="BZ129" s="33"/>
      <c r="CA129" s="33"/>
      <c r="CB129" s="33"/>
      <c r="CC129" s="33"/>
      <c r="CE129" s="33"/>
      <c r="CF129" s="33"/>
      <c r="CG129" s="33"/>
      <c r="CH129">
        <v>1</v>
      </c>
      <c r="CI129">
        <v>1</v>
      </c>
      <c r="CJ129">
        <v>1</v>
      </c>
      <c r="CK129" s="33"/>
      <c r="CL129" s="33"/>
      <c r="CM129" s="33"/>
      <c r="CN129" s="33"/>
      <c r="CO129" s="33"/>
      <c r="CP129" s="33"/>
      <c r="CQ129" s="33"/>
      <c r="CR129" s="33"/>
      <c r="DI129" s="33"/>
      <c r="DJ129" s="33"/>
      <c r="DK129" s="33"/>
      <c r="DL129" s="33"/>
      <c r="DM129" s="33"/>
      <c r="DN129" s="33"/>
      <c r="DO129" s="33"/>
      <c r="DP129" s="33"/>
      <c r="DQ129">
        <v>1</v>
      </c>
      <c r="DR129">
        <v>1</v>
      </c>
      <c r="DS129" s="33"/>
      <c r="DT129" s="33"/>
      <c r="DU129" s="33"/>
      <c r="DV129" s="33"/>
      <c r="DX129">
        <v>1</v>
      </c>
      <c r="DY129">
        <v>1</v>
      </c>
      <c r="DZ129">
        <v>1</v>
      </c>
      <c r="EA129" s="31"/>
      <c r="EB129" s="31">
        <v>1</v>
      </c>
      <c r="EC129" s="31"/>
      <c r="ED129" s="31">
        <v>1</v>
      </c>
      <c r="EE129" s="31"/>
      <c r="EF129" s="31">
        <v>1</v>
      </c>
      <c r="EG129" s="31"/>
      <c r="EH129" s="31">
        <v>1</v>
      </c>
      <c r="EI129" s="31"/>
      <c r="EJ129">
        <v>1</v>
      </c>
      <c r="EK129">
        <v>1</v>
      </c>
      <c r="EM129" s="33"/>
      <c r="EN129" s="33"/>
      <c r="EO129">
        <v>1</v>
      </c>
      <c r="EP129">
        <v>1</v>
      </c>
      <c r="EQ129">
        <v>1</v>
      </c>
      <c r="ER129">
        <v>1</v>
      </c>
      <c r="ES129" s="33"/>
      <c r="ET129" s="33"/>
      <c r="EU129" s="33"/>
      <c r="EV129" s="33"/>
      <c r="EW129" s="33"/>
      <c r="EX129" s="33"/>
      <c r="EY129" s="33"/>
      <c r="EZ129" s="33"/>
      <c r="GF129" s="33"/>
      <c r="GG129" s="33"/>
      <c r="GH129" s="33"/>
      <c r="GI129" s="33"/>
      <c r="GJ129" s="33"/>
      <c r="GK129" s="33"/>
      <c r="GL129" s="33"/>
      <c r="GM129" s="33"/>
      <c r="GN129">
        <v>1</v>
      </c>
      <c r="GO129">
        <v>1</v>
      </c>
      <c r="GP129" s="33"/>
      <c r="GQ129" s="33"/>
      <c r="GR129" s="31">
        <v>1</v>
      </c>
      <c r="GS129" s="33"/>
      <c r="GU129" s="33"/>
      <c r="GV129" s="33"/>
      <c r="GW129" s="33"/>
      <c r="GX129" s="33"/>
      <c r="GY129" s="33"/>
      <c r="GZ129" s="33"/>
      <c r="HA129" s="33"/>
      <c r="HB129" s="33"/>
      <c r="HC129" s="33"/>
      <c r="HD129" s="33"/>
      <c r="HE129" s="33"/>
      <c r="HF129" s="33"/>
      <c r="HG129" s="33"/>
      <c r="HH129" s="33"/>
      <c r="HJ129" s="33"/>
      <c r="HK129" s="33"/>
      <c r="HL129" s="33"/>
      <c r="HM129">
        <v>1</v>
      </c>
      <c r="HN129">
        <v>1</v>
      </c>
      <c r="HO129">
        <v>1</v>
      </c>
      <c r="HP129" s="33"/>
      <c r="HQ129" s="33"/>
      <c r="HR129" s="33"/>
      <c r="HS129" s="33"/>
      <c r="HT129" s="33"/>
      <c r="HU129" s="33"/>
      <c r="HV129" s="33"/>
      <c r="HW129" s="33"/>
    </row>
    <row r="130" spans="38:231">
      <c r="AL130" s="33"/>
      <c r="AM130" s="33"/>
      <c r="AN130" s="33"/>
      <c r="AO130" s="33"/>
      <c r="AP130" s="33"/>
      <c r="AQ130" s="33"/>
      <c r="AR130" s="33"/>
      <c r="AS130" s="33"/>
      <c r="AT130">
        <v>1</v>
      </c>
      <c r="AU130">
        <v>1</v>
      </c>
      <c r="AV130" s="33"/>
      <c r="AW130" s="33"/>
      <c r="AX130" s="33"/>
      <c r="AY130" s="33"/>
      <c r="BA130" s="33"/>
      <c r="BB130" s="33"/>
      <c r="BC130" s="33"/>
      <c r="BD130" s="33"/>
      <c r="BE130" s="31">
        <v>1</v>
      </c>
      <c r="BF130" s="33"/>
      <c r="BG130" s="33"/>
      <c r="BH130" s="33"/>
      <c r="BI130" s="33"/>
      <c r="BJ130" s="33"/>
      <c r="BK130" s="33"/>
      <c r="BL130" s="33"/>
      <c r="BM130" s="33"/>
      <c r="BN130" s="33"/>
      <c r="BP130" s="33"/>
      <c r="BQ130" s="33"/>
      <c r="BR130" s="33"/>
      <c r="BS130" s="33"/>
      <c r="BT130" s="31">
        <v>1</v>
      </c>
      <c r="BU130" s="33"/>
      <c r="BV130" s="33"/>
      <c r="BW130" s="33"/>
      <c r="BX130" s="33"/>
      <c r="BY130" s="33"/>
      <c r="BZ130" s="33"/>
      <c r="CA130" s="33"/>
      <c r="CB130" s="33"/>
      <c r="CC130" s="33"/>
      <c r="CE130" s="33"/>
      <c r="CF130" s="33"/>
      <c r="CG130" s="33"/>
      <c r="CH130">
        <v>1</v>
      </c>
      <c r="CI130">
        <v>1</v>
      </c>
      <c r="CJ130">
        <v>1</v>
      </c>
      <c r="CK130" s="33"/>
      <c r="CL130" s="33"/>
      <c r="CM130" s="33"/>
      <c r="CN130" s="33"/>
      <c r="CO130" s="33"/>
      <c r="CP130" s="33"/>
      <c r="CQ130" s="33"/>
      <c r="CR130" s="33"/>
      <c r="DI130" s="33"/>
      <c r="DJ130" s="33"/>
      <c r="DK130" s="33"/>
      <c r="DL130" s="33"/>
      <c r="DM130" s="33"/>
      <c r="DN130" s="33"/>
      <c r="DO130" s="33"/>
      <c r="DP130" s="33"/>
      <c r="DQ130">
        <v>1</v>
      </c>
      <c r="DR130">
        <v>1</v>
      </c>
      <c r="DS130">
        <v>1</v>
      </c>
      <c r="DT130" s="33"/>
      <c r="DU130" s="33"/>
      <c r="DV130" s="33"/>
      <c r="DX130">
        <v>1</v>
      </c>
      <c r="DY130">
        <v>1</v>
      </c>
      <c r="DZ130">
        <v>1</v>
      </c>
      <c r="EA130">
        <v>1</v>
      </c>
      <c r="EB130">
        <v>1</v>
      </c>
      <c r="EC130">
        <v>1</v>
      </c>
      <c r="ED130">
        <v>1</v>
      </c>
      <c r="EE130" s="31"/>
      <c r="EF130" s="31">
        <v>1</v>
      </c>
      <c r="EG130" s="31"/>
      <c r="EH130" s="31">
        <v>1</v>
      </c>
      <c r="EI130" s="31"/>
      <c r="EJ130">
        <v>1</v>
      </c>
      <c r="EK130">
        <v>1</v>
      </c>
      <c r="EM130" s="33"/>
      <c r="EN130" s="33"/>
      <c r="EO130" s="33"/>
      <c r="EP130">
        <v>1</v>
      </c>
      <c r="EQ130">
        <v>1</v>
      </c>
      <c r="ER130">
        <v>1</v>
      </c>
      <c r="ES130" s="33"/>
      <c r="ET130" s="33"/>
      <c r="EU130" s="33"/>
      <c r="EV130" s="33"/>
      <c r="EW130" s="33"/>
      <c r="EX130" s="33"/>
      <c r="EY130" s="33"/>
      <c r="EZ130" s="33"/>
      <c r="GF130" s="33"/>
      <c r="GG130" s="33"/>
      <c r="GH130" s="33"/>
      <c r="GI130" s="33"/>
      <c r="GJ130" s="33"/>
      <c r="GK130" s="33"/>
      <c r="GL130" s="33"/>
      <c r="GM130" s="33"/>
      <c r="GN130">
        <v>1</v>
      </c>
      <c r="GO130">
        <v>1</v>
      </c>
      <c r="GP130" s="33"/>
      <c r="GQ130" s="33"/>
      <c r="GR130" s="33"/>
      <c r="GS130" s="33"/>
      <c r="GU130" s="33"/>
      <c r="GV130" s="33"/>
      <c r="GW130" s="33"/>
      <c r="GX130" s="33"/>
      <c r="GY130" s="31">
        <v>1</v>
      </c>
      <c r="GZ130" s="33"/>
      <c r="HA130" s="33"/>
      <c r="HB130" s="33"/>
      <c r="HC130" s="33"/>
      <c r="HD130" s="33"/>
      <c r="HE130" s="33"/>
      <c r="HF130" s="33"/>
      <c r="HG130" s="33"/>
      <c r="HH130" s="33"/>
      <c r="HJ130" s="33"/>
      <c r="HK130" s="33"/>
      <c r="HL130" s="33"/>
      <c r="HM130">
        <v>1</v>
      </c>
      <c r="HN130">
        <v>1</v>
      </c>
      <c r="HO130">
        <v>1</v>
      </c>
      <c r="HP130" s="33"/>
      <c r="HQ130" s="33"/>
      <c r="HR130" s="33"/>
      <c r="HS130" s="33"/>
      <c r="HT130" s="33"/>
      <c r="HU130" s="33"/>
      <c r="HV130" s="33"/>
      <c r="HW130" s="33"/>
    </row>
    <row r="131" spans="38:231">
      <c r="AL131" s="33"/>
      <c r="AM131" s="33"/>
      <c r="AN131" s="33"/>
      <c r="AO131" s="33"/>
      <c r="AP131" s="33"/>
      <c r="AQ131" s="33"/>
      <c r="AR131" s="33"/>
      <c r="AS131" s="33"/>
      <c r="AT131">
        <v>1</v>
      </c>
      <c r="AU131">
        <v>1</v>
      </c>
      <c r="AV131">
        <v>1</v>
      </c>
      <c r="AW131" s="33"/>
      <c r="AX131" s="33"/>
      <c r="AY131" s="33"/>
      <c r="BA131" s="33"/>
      <c r="BB131" s="33"/>
      <c r="BC131" s="33"/>
      <c r="BD131" s="33"/>
      <c r="BE131" s="33"/>
      <c r="BF131" s="33"/>
      <c r="BG131" s="33"/>
      <c r="BH131" s="33"/>
      <c r="BI131" s="31">
        <v>1</v>
      </c>
      <c r="BJ131" s="33"/>
      <c r="BK131" s="33"/>
      <c r="BL131" s="33"/>
      <c r="BM131" s="33"/>
      <c r="BN131" s="33"/>
      <c r="BP131" s="33"/>
      <c r="BQ131" s="33"/>
      <c r="BR131" s="33"/>
      <c r="BS131" s="33"/>
      <c r="BT131" s="33"/>
      <c r="BU131" s="33"/>
      <c r="BV131" s="33"/>
      <c r="BW131" s="33"/>
      <c r="BX131" s="31">
        <v>1</v>
      </c>
      <c r="BY131" s="33"/>
      <c r="BZ131" s="33"/>
      <c r="CA131" s="33"/>
      <c r="CB131" s="33"/>
      <c r="CC131" s="33"/>
      <c r="CE131" s="33"/>
      <c r="CF131" s="33"/>
      <c r="CG131" s="33"/>
      <c r="CH131">
        <v>1</v>
      </c>
      <c r="CI131">
        <v>1</v>
      </c>
      <c r="CJ131">
        <v>1</v>
      </c>
      <c r="CK131" s="33"/>
      <c r="CL131" s="33"/>
      <c r="CM131" s="33"/>
      <c r="CN131" s="33"/>
      <c r="CO131" s="33"/>
      <c r="CP131" s="33"/>
      <c r="CQ131" s="33"/>
      <c r="CR131" s="33"/>
      <c r="DI131" s="33"/>
      <c r="DJ131" s="33"/>
      <c r="DK131" s="33"/>
      <c r="DL131" s="33"/>
      <c r="DM131" s="33"/>
      <c r="DN131" s="33"/>
      <c r="DO131" s="33"/>
      <c r="DP131" s="33"/>
      <c r="DQ131" s="33"/>
      <c r="DR131">
        <v>1</v>
      </c>
      <c r="DS131">
        <v>1</v>
      </c>
      <c r="DT131" s="33"/>
      <c r="DU131" s="33"/>
      <c r="DV131" s="33"/>
      <c r="DX131">
        <v>1</v>
      </c>
      <c r="DY131">
        <v>1</v>
      </c>
      <c r="DZ131">
        <v>1</v>
      </c>
      <c r="EA131">
        <v>1</v>
      </c>
      <c r="EB131">
        <v>1</v>
      </c>
      <c r="EC131" s="31"/>
      <c r="ED131" s="31">
        <v>1</v>
      </c>
      <c r="EE131" s="31"/>
      <c r="EF131" s="31">
        <v>1</v>
      </c>
      <c r="EG131" s="31"/>
      <c r="EH131" s="31">
        <v>1</v>
      </c>
      <c r="EI131" s="31"/>
      <c r="EJ131">
        <v>1</v>
      </c>
      <c r="EK131">
        <v>1</v>
      </c>
      <c r="EM131" s="33"/>
      <c r="EN131" s="33"/>
      <c r="EO131" s="33"/>
      <c r="EP131" s="33"/>
      <c r="EQ131">
        <v>1</v>
      </c>
      <c r="ER131">
        <v>1</v>
      </c>
      <c r="ES131">
        <v>1</v>
      </c>
      <c r="ET131" s="33"/>
      <c r="EU131" s="33"/>
      <c r="EV131" s="33"/>
      <c r="EW131" s="33"/>
      <c r="EX131" s="33"/>
      <c r="EY131" s="33"/>
      <c r="EZ131" s="33"/>
      <c r="GF131" s="33"/>
      <c r="GG131" s="33"/>
      <c r="GH131" s="33"/>
      <c r="GI131" s="33"/>
      <c r="GJ131" s="33"/>
      <c r="GK131" s="33"/>
      <c r="GL131" s="33"/>
      <c r="GM131" s="33"/>
      <c r="GN131">
        <v>1</v>
      </c>
      <c r="GO131">
        <v>1</v>
      </c>
      <c r="GP131">
        <v>1</v>
      </c>
      <c r="GQ131" s="33"/>
      <c r="GR131" s="33"/>
      <c r="GS131" s="33"/>
      <c r="GU131" s="33"/>
      <c r="GV131" s="33"/>
      <c r="GW131" s="33"/>
      <c r="GX131" s="33"/>
      <c r="GY131" s="33"/>
      <c r="GZ131" s="33"/>
      <c r="HA131" s="33"/>
      <c r="HB131" s="33"/>
      <c r="HC131" s="31">
        <v>1</v>
      </c>
      <c r="HD131" s="33"/>
      <c r="HE131" s="33"/>
      <c r="HF131" s="33"/>
      <c r="HG131" s="33"/>
      <c r="HH131" s="33"/>
      <c r="HJ131" s="33"/>
      <c r="HK131" s="33"/>
      <c r="HL131" s="33"/>
      <c r="HM131">
        <v>1</v>
      </c>
      <c r="HN131">
        <v>1</v>
      </c>
      <c r="HO131">
        <v>1</v>
      </c>
      <c r="HP131" s="33"/>
      <c r="HQ131" s="33"/>
      <c r="HR131" s="33"/>
      <c r="HS131" s="33"/>
      <c r="HT131" s="33"/>
      <c r="HU131" s="33"/>
      <c r="HV131" s="33"/>
      <c r="HW131" s="33"/>
    </row>
    <row r="132" spans="38:231">
      <c r="AL132" s="33"/>
      <c r="AM132" s="33"/>
      <c r="AN132" s="33"/>
      <c r="AO132" s="33"/>
      <c r="AP132" s="33"/>
      <c r="AQ132" s="33"/>
      <c r="AR132" s="33"/>
      <c r="AS132" s="33"/>
      <c r="AT132">
        <v>1</v>
      </c>
      <c r="AU132">
        <v>1</v>
      </c>
      <c r="AV132">
        <v>1</v>
      </c>
      <c r="AW132" s="33"/>
      <c r="AX132" s="33"/>
      <c r="AY132" s="33"/>
      <c r="BA132" s="33"/>
      <c r="BB132" s="33"/>
      <c r="BC132" s="33"/>
      <c r="BD132" s="33"/>
      <c r="BE132" s="33"/>
      <c r="BF132" s="33"/>
      <c r="BG132" s="33"/>
      <c r="BH132" s="33"/>
      <c r="BI132" s="33"/>
      <c r="BJ132" s="33"/>
      <c r="BK132" s="33"/>
      <c r="BL132" s="33"/>
      <c r="BM132" s="33"/>
      <c r="BN132" s="33"/>
      <c r="BP132" s="33"/>
      <c r="BQ132" s="33"/>
      <c r="BR132" s="33"/>
      <c r="BS132" s="33"/>
      <c r="BT132" s="33"/>
      <c r="BU132" s="33"/>
      <c r="BV132" s="33"/>
      <c r="BW132" s="33"/>
      <c r="BX132" s="33"/>
      <c r="BY132" s="33"/>
      <c r="BZ132" s="33"/>
      <c r="CA132" s="33"/>
      <c r="CB132" s="33"/>
      <c r="CC132" s="33"/>
      <c r="CE132" s="33"/>
      <c r="CF132" s="33"/>
      <c r="CG132" s="33"/>
      <c r="CH132" s="33"/>
      <c r="CI132">
        <v>1</v>
      </c>
      <c r="CJ132">
        <v>1</v>
      </c>
      <c r="CK132">
        <v>1</v>
      </c>
      <c r="CL132" s="33"/>
      <c r="CM132" s="33"/>
      <c r="CN132" s="33"/>
      <c r="CO132" s="33"/>
      <c r="CP132" s="33"/>
      <c r="CQ132" s="33"/>
      <c r="CR132" s="33"/>
      <c r="DI132" s="33"/>
      <c r="DJ132" s="33"/>
      <c r="DK132" s="33"/>
      <c r="DL132" s="33"/>
      <c r="DM132" s="33"/>
      <c r="DN132" s="33"/>
      <c r="DO132" s="33"/>
      <c r="DP132" s="33"/>
      <c r="DQ132" s="33"/>
      <c r="DR132">
        <v>1</v>
      </c>
      <c r="DS132">
        <v>1</v>
      </c>
      <c r="DT132" s="33"/>
      <c r="DU132" s="33"/>
      <c r="DV132" s="33"/>
      <c r="DX132">
        <v>1</v>
      </c>
      <c r="DY132">
        <v>1</v>
      </c>
      <c r="DZ132">
        <v>1</v>
      </c>
      <c r="EA132" s="31"/>
      <c r="EB132" s="31">
        <v>1</v>
      </c>
      <c r="EC132" s="31"/>
      <c r="ED132" s="31">
        <v>1</v>
      </c>
      <c r="EE132" s="31"/>
      <c r="EF132" s="31">
        <v>1</v>
      </c>
      <c r="EG132" s="31"/>
      <c r="EH132" s="31">
        <v>1</v>
      </c>
      <c r="EI132" s="31"/>
      <c r="EJ132">
        <v>1</v>
      </c>
      <c r="EK132">
        <v>1</v>
      </c>
      <c r="EM132" s="33"/>
      <c r="EN132" s="33"/>
      <c r="EO132" s="33"/>
      <c r="EP132" s="33"/>
      <c r="EQ132" s="33"/>
      <c r="ER132">
        <v>1</v>
      </c>
      <c r="ES132">
        <v>1</v>
      </c>
      <c r="ET132" s="33"/>
      <c r="EU132" s="33"/>
      <c r="EV132" s="33"/>
      <c r="EW132" s="33"/>
      <c r="EX132" s="33"/>
      <c r="EY132" s="33"/>
      <c r="EZ132" s="33"/>
      <c r="GF132" s="33"/>
      <c r="GG132" s="33"/>
      <c r="GH132" s="33"/>
      <c r="GI132" s="33"/>
      <c r="GJ132" s="33"/>
      <c r="GK132" s="33"/>
      <c r="GL132" s="33"/>
      <c r="GM132" s="33"/>
      <c r="GN132">
        <v>1</v>
      </c>
      <c r="GO132">
        <v>1</v>
      </c>
      <c r="GP132">
        <v>1</v>
      </c>
      <c r="GQ132" s="33"/>
      <c r="GR132" s="33"/>
      <c r="GS132" s="33"/>
      <c r="GU132" s="33"/>
      <c r="GV132" s="33"/>
      <c r="GW132" s="33"/>
      <c r="GX132" s="33"/>
      <c r="GY132" s="33"/>
      <c r="GZ132" s="33"/>
      <c r="HA132" s="33"/>
      <c r="HB132" s="33"/>
      <c r="HC132" s="33"/>
      <c r="HD132" s="33"/>
      <c r="HE132" s="33"/>
      <c r="HF132" s="33"/>
      <c r="HG132" s="33"/>
      <c r="HH132" s="33"/>
      <c r="HJ132" s="33"/>
      <c r="HK132" s="33"/>
      <c r="HL132" s="33"/>
      <c r="HM132" s="33"/>
      <c r="HN132">
        <v>1</v>
      </c>
      <c r="HO132">
        <v>1</v>
      </c>
      <c r="HP132">
        <v>1</v>
      </c>
      <c r="HQ132" s="33"/>
      <c r="HR132" s="33"/>
      <c r="HS132" s="33"/>
      <c r="HT132" s="33"/>
      <c r="HU132" s="33"/>
      <c r="HV132" s="33"/>
      <c r="HW132" s="33"/>
    </row>
    <row r="133" spans="38:231">
      <c r="AL133" s="33"/>
      <c r="AM133" s="33"/>
      <c r="AN133" s="33"/>
      <c r="AO133" s="33"/>
      <c r="AP133" s="33"/>
      <c r="AQ133" s="33"/>
      <c r="AR133" s="33"/>
      <c r="AS133" s="33"/>
      <c r="AT133" s="33"/>
      <c r="AU133">
        <v>1</v>
      </c>
      <c r="AV133">
        <v>1</v>
      </c>
      <c r="AW133" s="33"/>
      <c r="AX133" s="33"/>
      <c r="AY133" s="33"/>
      <c r="BA133" s="33"/>
      <c r="BB133" s="33"/>
      <c r="BC133" s="31">
        <v>1</v>
      </c>
      <c r="BD133" s="33"/>
      <c r="BE133" s="33"/>
      <c r="BF133" s="33"/>
      <c r="BG133" s="33"/>
      <c r="BH133" s="33"/>
      <c r="BI133" s="33"/>
      <c r="BJ133" s="33"/>
      <c r="BK133" s="33"/>
      <c r="BL133" s="33"/>
      <c r="BM133" s="33"/>
      <c r="BN133" s="33"/>
      <c r="BP133" s="33"/>
      <c r="BQ133" s="33"/>
      <c r="BR133" s="31">
        <v>1</v>
      </c>
      <c r="BS133" s="33"/>
      <c r="BT133" s="33"/>
      <c r="BU133" s="33"/>
      <c r="BV133" s="33"/>
      <c r="BW133" s="33"/>
      <c r="BX133" s="33"/>
      <c r="BY133" s="33"/>
      <c r="BZ133" s="33"/>
      <c r="CA133" s="33"/>
      <c r="CB133" s="33"/>
      <c r="CC133" s="33"/>
      <c r="CE133" s="33"/>
      <c r="CF133" s="33"/>
      <c r="CG133" s="31">
        <v>1</v>
      </c>
      <c r="CH133" s="33"/>
      <c r="CI133" s="33"/>
      <c r="CJ133">
        <v>1</v>
      </c>
      <c r="CK133">
        <v>1</v>
      </c>
      <c r="CL133" s="33"/>
      <c r="CM133" s="33"/>
      <c r="CN133" s="33"/>
      <c r="CO133" s="33"/>
      <c r="CP133" s="33"/>
      <c r="CQ133" s="33"/>
      <c r="CR133" s="33"/>
      <c r="DI133" s="33"/>
      <c r="DJ133" s="33"/>
      <c r="DK133" s="33"/>
      <c r="DL133" s="33"/>
      <c r="DM133" s="33"/>
      <c r="DN133" s="33"/>
      <c r="DO133" s="33"/>
      <c r="DP133" s="33"/>
      <c r="DQ133">
        <v>1</v>
      </c>
      <c r="DR133">
        <v>1</v>
      </c>
      <c r="DS133">
        <v>1</v>
      </c>
      <c r="DT133" s="33"/>
      <c r="DU133" s="33"/>
      <c r="DV133" s="33"/>
      <c r="DX133">
        <v>1</v>
      </c>
      <c r="DY133">
        <v>1</v>
      </c>
      <c r="DZ133">
        <v>1</v>
      </c>
      <c r="EA133" s="31"/>
      <c r="EB133" s="31">
        <v>1</v>
      </c>
      <c r="EC133" s="31"/>
      <c r="ED133" s="31">
        <v>1</v>
      </c>
      <c r="EE133" s="31"/>
      <c r="EF133" s="31">
        <v>1</v>
      </c>
      <c r="EG133" s="31"/>
      <c r="EH133" s="31">
        <v>1</v>
      </c>
      <c r="EI133" s="31"/>
      <c r="EJ133">
        <v>1</v>
      </c>
      <c r="EK133">
        <v>1</v>
      </c>
      <c r="EM133" s="33"/>
      <c r="EN133" s="33"/>
      <c r="EO133" s="31">
        <v>1</v>
      </c>
      <c r="EP133" s="33"/>
      <c r="EQ133" s="33"/>
      <c r="ER133">
        <v>1</v>
      </c>
      <c r="ES133">
        <v>1</v>
      </c>
      <c r="ET133" s="33"/>
      <c r="EU133" s="33"/>
      <c r="EV133" s="33"/>
      <c r="EW133" s="33"/>
      <c r="EX133" s="33"/>
      <c r="EY133" s="33"/>
      <c r="EZ133" s="33"/>
      <c r="GF133" s="33"/>
      <c r="GG133" s="33"/>
      <c r="GH133" s="33"/>
      <c r="GI133" s="33"/>
      <c r="GJ133" s="33"/>
      <c r="GK133" s="33"/>
      <c r="GL133" s="33"/>
      <c r="GM133" s="33"/>
      <c r="GN133" s="33"/>
      <c r="GO133">
        <v>1</v>
      </c>
      <c r="GP133">
        <v>1</v>
      </c>
      <c r="GQ133" s="33"/>
      <c r="GR133" s="33"/>
      <c r="GS133" s="33"/>
      <c r="GU133" s="33"/>
      <c r="GV133" s="33"/>
      <c r="GW133" s="31">
        <v>1</v>
      </c>
      <c r="GX133" s="33"/>
      <c r="GY133" s="33"/>
      <c r="GZ133" s="33"/>
      <c r="HA133" s="33"/>
      <c r="HB133" s="33"/>
      <c r="HC133" s="33"/>
      <c r="HD133" s="33"/>
      <c r="HE133" s="33"/>
      <c r="HF133" s="33"/>
      <c r="HG133" s="33"/>
      <c r="HH133" s="33"/>
      <c r="HJ133" s="33"/>
      <c r="HK133" s="33"/>
      <c r="HL133" s="31">
        <v>1</v>
      </c>
      <c r="HM133" s="33"/>
      <c r="HN133" s="33"/>
      <c r="HO133">
        <v>1</v>
      </c>
      <c r="HP133">
        <v>1</v>
      </c>
      <c r="HQ133" s="33"/>
      <c r="HR133" s="33"/>
      <c r="HS133" s="33"/>
      <c r="HT133" s="33"/>
      <c r="HU133" s="33"/>
      <c r="HV133" s="33"/>
      <c r="HW133" s="33"/>
    </row>
    <row r="134" spans="38:231">
      <c r="AL134" s="33"/>
      <c r="AM134" s="33"/>
      <c r="AN134" s="33"/>
      <c r="AO134" s="33"/>
      <c r="AP134" s="33"/>
      <c r="AQ134" s="33"/>
      <c r="AR134" s="33"/>
      <c r="AS134" s="33"/>
      <c r="AT134" s="33"/>
      <c r="AU134">
        <v>1</v>
      </c>
      <c r="AV134">
        <v>1</v>
      </c>
      <c r="AW134">
        <v>1</v>
      </c>
      <c r="AX134" s="33"/>
      <c r="AY134" s="33"/>
      <c r="BA134" s="33"/>
      <c r="BB134" s="33"/>
      <c r="BC134" s="33"/>
      <c r="BD134" s="33"/>
      <c r="BE134" s="33"/>
      <c r="BF134" s="33"/>
      <c r="BG134" s="33"/>
      <c r="BH134" s="33"/>
      <c r="BI134" s="33"/>
      <c r="BJ134" s="33"/>
      <c r="BK134" s="33"/>
      <c r="BL134" s="33"/>
      <c r="BM134" s="33"/>
      <c r="BN134" s="33"/>
      <c r="BP134" s="33"/>
      <c r="BQ134" s="33"/>
      <c r="BR134" s="33"/>
      <c r="BS134" s="33"/>
      <c r="BT134" s="33"/>
      <c r="BU134" s="33"/>
      <c r="BV134" s="33"/>
      <c r="BW134" s="33"/>
      <c r="BX134" s="33"/>
      <c r="BY134" s="33"/>
      <c r="BZ134" s="33"/>
      <c r="CA134" s="33"/>
      <c r="CB134" s="33"/>
      <c r="CC134" s="33"/>
      <c r="CE134" s="33"/>
      <c r="CF134" s="33"/>
      <c r="CG134" s="33"/>
      <c r="CH134" s="33"/>
      <c r="CI134">
        <v>1</v>
      </c>
      <c r="CJ134">
        <v>1</v>
      </c>
      <c r="CK134">
        <v>1</v>
      </c>
      <c r="CL134" s="33"/>
      <c r="CM134" s="33"/>
      <c r="CN134" s="33"/>
      <c r="CO134" s="33"/>
      <c r="CP134" s="33"/>
      <c r="CQ134" s="33"/>
      <c r="CR134" s="33"/>
      <c r="DI134" s="33"/>
      <c r="DJ134" s="33"/>
      <c r="DK134" s="33"/>
      <c r="DL134" s="33"/>
      <c r="DM134" s="33"/>
      <c r="DN134" s="33"/>
      <c r="DO134" s="33"/>
      <c r="DP134" s="33"/>
      <c r="DQ134">
        <v>1</v>
      </c>
      <c r="DR134">
        <v>1</v>
      </c>
      <c r="DS134">
        <v>1</v>
      </c>
      <c r="DT134" s="33"/>
      <c r="DU134" s="33"/>
      <c r="DV134" s="33"/>
      <c r="DX134">
        <v>1</v>
      </c>
      <c r="DY134">
        <v>1</v>
      </c>
      <c r="DZ134">
        <v>1</v>
      </c>
      <c r="EA134">
        <v>1</v>
      </c>
      <c r="EB134">
        <v>1</v>
      </c>
      <c r="EC134">
        <v>1</v>
      </c>
      <c r="ED134">
        <v>1</v>
      </c>
      <c r="EE134">
        <v>1</v>
      </c>
      <c r="EF134">
        <v>1</v>
      </c>
      <c r="EG134">
        <v>1</v>
      </c>
      <c r="EH134">
        <v>1</v>
      </c>
      <c r="EI134">
        <v>1</v>
      </c>
      <c r="EJ134">
        <v>1</v>
      </c>
      <c r="EK134">
        <v>1</v>
      </c>
      <c r="EM134" s="33"/>
      <c r="EN134" s="33"/>
      <c r="EO134" s="33"/>
      <c r="EP134" s="33"/>
      <c r="EQ134">
        <v>1</v>
      </c>
      <c r="ER134">
        <v>1</v>
      </c>
      <c r="ES134">
        <v>1</v>
      </c>
      <c r="ET134" s="33"/>
      <c r="EU134" s="33"/>
      <c r="EV134" s="33"/>
      <c r="EW134" s="33"/>
      <c r="EX134" s="33"/>
      <c r="EY134" s="33"/>
      <c r="EZ134" s="33"/>
      <c r="GF134" s="33"/>
      <c r="GG134" s="33"/>
      <c r="GH134" s="33"/>
      <c r="GI134" s="33"/>
      <c r="GJ134" s="33"/>
      <c r="GK134" s="33"/>
      <c r="GL134" s="33"/>
      <c r="GM134" s="33"/>
      <c r="GN134" s="33"/>
      <c r="GO134">
        <v>1</v>
      </c>
      <c r="GP134">
        <v>1</v>
      </c>
      <c r="GQ134">
        <v>1</v>
      </c>
      <c r="GR134" s="33"/>
      <c r="GS134" s="33"/>
      <c r="GU134" s="33"/>
      <c r="GV134" s="33"/>
      <c r="GW134" s="33"/>
      <c r="GX134" s="33"/>
      <c r="GY134" s="33"/>
      <c r="GZ134" s="33"/>
      <c r="HA134" s="33"/>
      <c r="HB134" s="33"/>
      <c r="HC134" s="33"/>
      <c r="HD134" s="33"/>
      <c r="HE134" s="33"/>
      <c r="HF134" s="33"/>
      <c r="HG134" s="33"/>
      <c r="HH134" s="33"/>
      <c r="HJ134" s="33"/>
      <c r="HK134" s="33"/>
      <c r="HL134" s="33"/>
      <c r="HM134" s="33"/>
      <c r="HN134">
        <v>1</v>
      </c>
      <c r="HO134">
        <v>1</v>
      </c>
      <c r="HP134">
        <v>1</v>
      </c>
      <c r="HQ134" s="33"/>
      <c r="HR134" s="33"/>
      <c r="HS134" s="33"/>
      <c r="HT134" s="33"/>
      <c r="HU134" s="33"/>
      <c r="HV134" s="33"/>
      <c r="HW134" s="33"/>
    </row>
    <row r="135" spans="38:231">
      <c r="AR135" s="38">
        <v>0</v>
      </c>
      <c r="BG135" s="38" t="s">
        <v>118</v>
      </c>
      <c r="BV135" s="38" t="s">
        <v>118</v>
      </c>
      <c r="CJ135" s="38">
        <v>3</v>
      </c>
      <c r="DO135" s="38">
        <v>0</v>
      </c>
      <c r="ED135" s="38" t="s">
        <v>118</v>
      </c>
      <c r="ET135" s="38">
        <v>1</v>
      </c>
      <c r="GL135" s="38">
        <v>2</v>
      </c>
      <c r="HA135" s="38" t="s">
        <v>118</v>
      </c>
      <c r="HO135" s="38">
        <v>3</v>
      </c>
    </row>
    <row r="136" spans="38:231">
      <c r="AL136" s="33"/>
      <c r="AM136" s="33"/>
      <c r="AN136" s="33"/>
      <c r="AO136" s="33"/>
      <c r="AP136" s="33"/>
      <c r="AQ136" s="33"/>
      <c r="AR136" s="33"/>
      <c r="AS136" s="33"/>
      <c r="AT136" s="33"/>
      <c r="AU136">
        <v>1</v>
      </c>
      <c r="AV136">
        <v>1</v>
      </c>
      <c r="AW136">
        <v>1</v>
      </c>
      <c r="AX136" s="33"/>
      <c r="AY136" s="33"/>
      <c r="BA136" s="33"/>
      <c r="BB136" s="33"/>
      <c r="BC136" s="33"/>
      <c r="BD136" s="33"/>
      <c r="BE136" s="33"/>
      <c r="BF136" s="33"/>
      <c r="BG136" s="33"/>
      <c r="BH136" s="33"/>
      <c r="BI136" s="33"/>
      <c r="BJ136" s="33"/>
      <c r="BK136" s="33"/>
      <c r="BL136" s="33"/>
      <c r="BM136" s="33"/>
      <c r="BN136" s="33"/>
      <c r="BP136" s="33"/>
      <c r="BQ136" s="33"/>
      <c r="BR136" s="33"/>
      <c r="BS136" s="33"/>
      <c r="BT136" s="33"/>
      <c r="BU136" s="33"/>
      <c r="BV136" s="33"/>
      <c r="BW136" s="33"/>
      <c r="BX136" s="33"/>
      <c r="BY136" s="33"/>
      <c r="BZ136" s="33"/>
      <c r="CA136" s="33"/>
      <c r="CB136" s="33"/>
      <c r="CC136" s="33"/>
      <c r="CE136" s="33"/>
      <c r="CF136" s="33"/>
      <c r="CG136" s="33"/>
      <c r="CH136" s="33"/>
      <c r="CI136">
        <v>1</v>
      </c>
      <c r="CJ136">
        <v>1</v>
      </c>
      <c r="CK136">
        <v>1</v>
      </c>
      <c r="CL136" s="33"/>
      <c r="CM136" s="33"/>
      <c r="CN136" s="33"/>
      <c r="CO136" s="33"/>
      <c r="CP136" s="33"/>
      <c r="CQ136" s="33"/>
      <c r="CR136" s="33"/>
      <c r="DI136" s="33"/>
      <c r="DJ136" s="33"/>
      <c r="DK136" s="33"/>
      <c r="DL136" s="33"/>
      <c r="DM136" s="33"/>
      <c r="DN136" s="33"/>
      <c r="DO136" s="33"/>
      <c r="DP136" s="33"/>
      <c r="DQ136" s="33"/>
      <c r="DR136">
        <v>1</v>
      </c>
      <c r="DS136">
        <v>1</v>
      </c>
      <c r="DT136">
        <v>1</v>
      </c>
      <c r="DU136" s="33"/>
      <c r="DV136" s="33"/>
      <c r="DX136" s="33"/>
      <c r="DY136" s="33"/>
      <c r="DZ136" s="33"/>
      <c r="EA136" s="33"/>
      <c r="EB136" s="33"/>
      <c r="EC136" s="33"/>
      <c r="ED136" s="33"/>
      <c r="EE136" s="33"/>
      <c r="EF136" s="33"/>
      <c r="EG136" s="33"/>
      <c r="EH136" s="33"/>
      <c r="EI136" s="33"/>
      <c r="EJ136" s="33"/>
      <c r="EK136" s="33"/>
      <c r="EM136" s="33"/>
      <c r="EN136" s="33"/>
      <c r="EO136" s="33"/>
      <c r="EP136" s="33"/>
      <c r="EQ136">
        <v>1</v>
      </c>
      <c r="ER136">
        <v>1</v>
      </c>
      <c r="ES136">
        <v>1</v>
      </c>
      <c r="ET136" s="33"/>
      <c r="EU136" s="33"/>
      <c r="EV136" s="33"/>
      <c r="EW136" s="33"/>
      <c r="EX136" s="33"/>
      <c r="EY136" s="33"/>
      <c r="EZ136" s="33"/>
      <c r="GF136" s="33"/>
      <c r="GG136" s="33"/>
      <c r="GH136" s="33"/>
      <c r="GI136" s="33"/>
      <c r="GJ136" s="33"/>
      <c r="GK136" s="33"/>
      <c r="GL136" s="33"/>
      <c r="GM136" s="33"/>
      <c r="GN136" s="33"/>
      <c r="GO136">
        <v>1</v>
      </c>
      <c r="GP136">
        <v>1</v>
      </c>
      <c r="GQ136">
        <v>1</v>
      </c>
      <c r="GR136" s="33"/>
      <c r="GS136" s="33"/>
      <c r="GU136" s="33"/>
      <c r="GV136" s="33"/>
      <c r="GW136" s="33"/>
      <c r="GX136" s="33"/>
      <c r="GY136" s="33"/>
      <c r="GZ136" s="33"/>
      <c r="HA136" s="33"/>
      <c r="HB136" s="33"/>
      <c r="HC136" s="33"/>
      <c r="HD136" s="33"/>
      <c r="HE136" s="33"/>
      <c r="HF136" s="33"/>
      <c r="HG136" s="33"/>
      <c r="HH136" s="33"/>
      <c r="HJ136" s="33"/>
      <c r="HK136" s="33"/>
      <c r="HL136" s="33"/>
      <c r="HM136" s="33"/>
      <c r="HN136">
        <v>1</v>
      </c>
      <c r="HO136">
        <v>1</v>
      </c>
      <c r="HP136">
        <v>1</v>
      </c>
      <c r="HQ136" s="33"/>
      <c r="HR136" s="33"/>
      <c r="HS136" s="33"/>
      <c r="HT136" s="33"/>
      <c r="HU136" s="33"/>
      <c r="HV136" s="33"/>
      <c r="HW136" s="33"/>
    </row>
    <row r="137" spans="38:231">
      <c r="AL137" s="33"/>
      <c r="AM137" s="33"/>
      <c r="AN137" s="33"/>
      <c r="AO137" s="33"/>
      <c r="AP137" s="33"/>
      <c r="AQ137" s="33"/>
      <c r="AR137" s="33"/>
      <c r="AS137" s="33"/>
      <c r="AT137" s="33"/>
      <c r="AU137">
        <v>1</v>
      </c>
      <c r="AV137">
        <v>1</v>
      </c>
      <c r="AW137">
        <v>1</v>
      </c>
      <c r="AX137" s="33"/>
      <c r="AY137" s="33"/>
      <c r="BA137" s="33"/>
      <c r="BB137" s="33"/>
      <c r="BC137" s="33"/>
      <c r="BD137" s="33"/>
      <c r="BE137" s="33"/>
      <c r="BF137" s="33"/>
      <c r="BG137" s="33"/>
      <c r="BH137" s="33"/>
      <c r="BI137" s="31">
        <v>1</v>
      </c>
      <c r="BJ137" s="33"/>
      <c r="BK137" s="33"/>
      <c r="BL137" s="33"/>
      <c r="BM137" s="33"/>
      <c r="BN137" s="33"/>
      <c r="BP137" s="33"/>
      <c r="BQ137" s="33"/>
      <c r="BR137" s="33"/>
      <c r="BS137" s="33"/>
      <c r="BT137" s="33"/>
      <c r="BU137" s="33"/>
      <c r="BV137" s="33"/>
      <c r="BW137" s="33"/>
      <c r="BX137" s="31">
        <v>1</v>
      </c>
      <c r="BY137" s="33"/>
      <c r="BZ137" s="33"/>
      <c r="CA137" s="33"/>
      <c r="CB137" s="33"/>
      <c r="CC137" s="33"/>
      <c r="CE137" s="33"/>
      <c r="CF137" s="33"/>
      <c r="CG137" s="33"/>
      <c r="CH137" s="33"/>
      <c r="CI137" s="33"/>
      <c r="CJ137">
        <v>1</v>
      </c>
      <c r="CK137">
        <v>1</v>
      </c>
      <c r="CL137">
        <v>1</v>
      </c>
      <c r="CM137" s="33"/>
      <c r="CN137" s="33"/>
      <c r="CO137" s="33"/>
      <c r="CP137" s="33"/>
      <c r="CQ137" s="33"/>
      <c r="CR137" s="33"/>
      <c r="DI137" s="33"/>
      <c r="DJ137" s="33"/>
      <c r="DK137" s="33"/>
      <c r="DL137" s="33"/>
      <c r="DM137" s="33"/>
      <c r="DN137" s="33"/>
      <c r="DO137" s="33"/>
      <c r="DP137" s="33"/>
      <c r="DQ137" s="33"/>
      <c r="DR137">
        <v>1</v>
      </c>
      <c r="DS137">
        <v>1</v>
      </c>
      <c r="DT137">
        <v>1</v>
      </c>
      <c r="DU137" s="33"/>
      <c r="DV137" s="33"/>
      <c r="DX137" s="33"/>
      <c r="DY137" s="33"/>
      <c r="DZ137" s="33"/>
      <c r="EA137" s="33"/>
      <c r="EB137" s="33"/>
      <c r="EC137" s="33"/>
      <c r="ED137" s="33"/>
      <c r="EE137" s="33"/>
      <c r="EF137" s="31">
        <v>1</v>
      </c>
      <c r="EG137" s="33"/>
      <c r="EH137" s="33"/>
      <c r="EI137" s="33"/>
      <c r="EJ137" s="33"/>
      <c r="EK137" s="33"/>
      <c r="EM137" s="33"/>
      <c r="EN137" s="33"/>
      <c r="EO137" s="33"/>
      <c r="EP137" s="33"/>
      <c r="EQ137">
        <v>1</v>
      </c>
      <c r="ER137">
        <v>1</v>
      </c>
      <c r="ES137">
        <v>1</v>
      </c>
      <c r="ET137" s="33"/>
      <c r="EU137" s="33"/>
      <c r="EV137" s="33"/>
      <c r="EW137" s="33"/>
      <c r="EX137" s="33"/>
      <c r="EY137" s="33"/>
      <c r="EZ137" s="33"/>
      <c r="GF137" s="33"/>
      <c r="GG137" s="33"/>
      <c r="GH137" s="33"/>
      <c r="GI137" s="33"/>
      <c r="GJ137" s="33"/>
      <c r="GK137" s="33"/>
      <c r="GL137" s="33"/>
      <c r="GM137" s="33"/>
      <c r="GN137">
        <v>1</v>
      </c>
      <c r="GO137">
        <v>1</v>
      </c>
      <c r="GP137">
        <v>1</v>
      </c>
      <c r="GQ137">
        <v>1</v>
      </c>
      <c r="GR137" s="33"/>
      <c r="GS137" s="33"/>
      <c r="GU137" s="33"/>
      <c r="GV137" s="33"/>
      <c r="GW137" s="33"/>
      <c r="GX137" s="33"/>
      <c r="GY137" s="33"/>
      <c r="GZ137" s="33"/>
      <c r="HA137" s="33"/>
      <c r="HB137" s="33"/>
      <c r="HC137" s="31">
        <v>1</v>
      </c>
      <c r="HD137" s="33"/>
      <c r="HE137" s="33"/>
      <c r="HF137" s="33"/>
      <c r="HG137" s="33"/>
      <c r="HH137" s="33"/>
      <c r="HJ137" s="33"/>
      <c r="HK137" s="33"/>
      <c r="HL137" s="33"/>
      <c r="HM137" s="33"/>
      <c r="HN137" s="33"/>
      <c r="HO137">
        <v>1</v>
      </c>
      <c r="HP137">
        <v>1</v>
      </c>
      <c r="HQ137">
        <v>1</v>
      </c>
      <c r="HR137" s="33"/>
      <c r="HS137" s="33"/>
      <c r="HT137" s="33"/>
      <c r="HU137" s="33"/>
      <c r="HV137" s="33"/>
      <c r="HW137" s="33"/>
    </row>
    <row r="138" spans="38:231">
      <c r="AL138" s="33"/>
      <c r="AM138" s="33"/>
      <c r="AN138" s="33"/>
      <c r="AO138" s="33"/>
      <c r="AP138" s="33"/>
      <c r="AQ138" s="33"/>
      <c r="AR138" s="33"/>
      <c r="AS138" s="33"/>
      <c r="AT138" s="33"/>
      <c r="AU138">
        <v>1</v>
      </c>
      <c r="AV138">
        <v>1</v>
      </c>
      <c r="AW138" s="33"/>
      <c r="AX138" s="33"/>
      <c r="AY138" s="33"/>
      <c r="BA138" s="33"/>
      <c r="BB138" s="33"/>
      <c r="BC138" s="31">
        <v>1</v>
      </c>
      <c r="BD138" s="33"/>
      <c r="BE138" s="33"/>
      <c r="BF138" s="33"/>
      <c r="BG138" s="33"/>
      <c r="BH138" s="33"/>
      <c r="BI138" s="33"/>
      <c r="BJ138" s="33"/>
      <c r="BK138" s="33"/>
      <c r="BL138" s="33"/>
      <c r="BM138" s="33"/>
      <c r="BN138" s="33"/>
      <c r="BP138" s="33"/>
      <c r="BQ138" s="33"/>
      <c r="BR138" s="31">
        <v>1</v>
      </c>
      <c r="BS138" s="33"/>
      <c r="BT138" s="33"/>
      <c r="BU138" s="33"/>
      <c r="BV138" s="33"/>
      <c r="BW138" s="33"/>
      <c r="BX138" s="33"/>
      <c r="BY138" s="33"/>
      <c r="BZ138" s="33"/>
      <c r="CA138" s="33"/>
      <c r="CB138" s="33"/>
      <c r="CC138" s="33"/>
      <c r="CE138" s="33"/>
      <c r="CF138" s="33"/>
      <c r="CG138" s="33"/>
      <c r="CH138" s="33"/>
      <c r="CI138" s="33"/>
      <c r="CJ138">
        <v>1</v>
      </c>
      <c r="CK138">
        <v>1</v>
      </c>
      <c r="CL138">
        <v>1</v>
      </c>
      <c r="CM138" s="33"/>
      <c r="CN138" s="33"/>
      <c r="CO138" s="33"/>
      <c r="CP138" s="33"/>
      <c r="CQ138" s="33"/>
      <c r="CR138" s="33"/>
      <c r="DI138" s="33"/>
      <c r="DJ138" s="33"/>
      <c r="DK138" s="33"/>
      <c r="DL138" s="33"/>
      <c r="DM138" s="33"/>
      <c r="DN138" s="33"/>
      <c r="DO138" s="33"/>
      <c r="DP138" s="33"/>
      <c r="DQ138" s="33"/>
      <c r="DR138">
        <v>1</v>
      </c>
      <c r="DS138">
        <v>1</v>
      </c>
      <c r="DT138" s="33"/>
      <c r="DU138" s="33"/>
      <c r="DV138" s="33"/>
      <c r="DX138" s="33"/>
      <c r="DY138" s="33"/>
      <c r="DZ138" s="31">
        <v>1</v>
      </c>
      <c r="EA138" s="33"/>
      <c r="EB138" s="33"/>
      <c r="EC138" s="33"/>
      <c r="ED138" s="33"/>
      <c r="EE138" s="33"/>
      <c r="EF138" s="33"/>
      <c r="EG138" s="33"/>
      <c r="EH138" s="33"/>
      <c r="EI138" s="33"/>
      <c r="EJ138" s="33"/>
      <c r="EK138" s="33"/>
      <c r="EM138" s="33"/>
      <c r="EN138" s="33"/>
      <c r="EO138" s="33"/>
      <c r="EP138" s="33"/>
      <c r="EQ138">
        <v>1</v>
      </c>
      <c r="ER138">
        <v>1</v>
      </c>
      <c r="ES138">
        <v>1</v>
      </c>
      <c r="ET138" s="33"/>
      <c r="EU138" s="33"/>
      <c r="EV138" s="33"/>
      <c r="EW138" s="33"/>
      <c r="EX138" s="33"/>
      <c r="EY138" s="33"/>
      <c r="EZ138" s="33"/>
      <c r="GF138" s="33"/>
      <c r="GG138" s="33"/>
      <c r="GH138" s="33"/>
      <c r="GI138" s="33"/>
      <c r="GJ138" s="33"/>
      <c r="GK138" s="33"/>
      <c r="GL138" s="33"/>
      <c r="GM138" s="33"/>
      <c r="GN138">
        <v>1</v>
      </c>
      <c r="GO138">
        <v>1</v>
      </c>
      <c r="GP138">
        <v>1</v>
      </c>
      <c r="GQ138" s="33"/>
      <c r="GR138" s="33"/>
      <c r="GS138" s="33"/>
      <c r="GU138" s="33"/>
      <c r="GV138" s="33"/>
      <c r="GW138" s="31">
        <v>1</v>
      </c>
      <c r="GX138" s="33"/>
      <c r="GY138" s="33"/>
      <c r="GZ138" s="33"/>
      <c r="HA138" s="33"/>
      <c r="HB138" s="33"/>
      <c r="HC138" s="33"/>
      <c r="HD138" s="33"/>
      <c r="HE138" s="33"/>
      <c r="HF138" s="33"/>
      <c r="HG138" s="33"/>
      <c r="HH138" s="33"/>
      <c r="HJ138" s="33"/>
      <c r="HK138" s="33"/>
      <c r="HL138" s="33"/>
      <c r="HM138" s="33"/>
      <c r="HN138" s="33"/>
      <c r="HO138">
        <v>1</v>
      </c>
      <c r="HP138">
        <v>1</v>
      </c>
      <c r="HQ138">
        <v>1</v>
      </c>
      <c r="HR138" s="33"/>
      <c r="HS138" s="33"/>
      <c r="HT138" s="33"/>
      <c r="HU138" s="33"/>
      <c r="HV138" s="33"/>
      <c r="HW138" s="33"/>
    </row>
    <row r="139" spans="38:231">
      <c r="AL139" s="33"/>
      <c r="AM139" s="33"/>
      <c r="AN139" s="33"/>
      <c r="AO139" s="33"/>
      <c r="AP139" s="33"/>
      <c r="AQ139" s="33"/>
      <c r="AR139" s="33"/>
      <c r="AS139" s="33"/>
      <c r="AT139" s="33"/>
      <c r="AU139">
        <v>1</v>
      </c>
      <c r="AV139">
        <v>1</v>
      </c>
      <c r="AW139" s="33"/>
      <c r="AX139" s="33"/>
      <c r="AY139" s="33"/>
      <c r="BA139" s="33"/>
      <c r="BB139" s="33"/>
      <c r="BC139" s="33"/>
      <c r="BD139" s="33"/>
      <c r="BE139" s="33"/>
      <c r="BF139" s="33"/>
      <c r="BG139" s="33"/>
      <c r="BH139" s="33"/>
      <c r="BI139" s="33"/>
      <c r="BJ139" s="33"/>
      <c r="BK139" s="33"/>
      <c r="BL139" s="33"/>
      <c r="BM139" s="33"/>
      <c r="BN139" s="33"/>
      <c r="BP139" s="33"/>
      <c r="BQ139" s="33"/>
      <c r="BR139" s="33"/>
      <c r="BS139" s="33"/>
      <c r="BT139" s="33"/>
      <c r="BU139" s="33"/>
      <c r="BV139" s="33"/>
      <c r="BW139" s="33"/>
      <c r="BX139" s="33"/>
      <c r="BY139" s="33"/>
      <c r="BZ139" s="33"/>
      <c r="CA139" s="33"/>
      <c r="CB139" s="33"/>
      <c r="CC139" s="33"/>
      <c r="CE139" s="33"/>
      <c r="CF139" s="33"/>
      <c r="CG139" s="31">
        <v>1</v>
      </c>
      <c r="CH139" s="33"/>
      <c r="CI139" s="33"/>
      <c r="CJ139" s="33"/>
      <c r="CK139">
        <v>1</v>
      </c>
      <c r="CL139">
        <v>1</v>
      </c>
      <c r="CM139" s="33"/>
      <c r="CN139" s="33"/>
      <c r="CO139" s="33"/>
      <c r="CP139" s="33"/>
      <c r="CQ139" s="33"/>
      <c r="CR139" s="33"/>
      <c r="DI139" s="33"/>
      <c r="DJ139" s="33"/>
      <c r="DK139" s="33"/>
      <c r="DL139" s="33"/>
      <c r="DM139" s="33"/>
      <c r="DN139" s="33"/>
      <c r="DO139" s="33"/>
      <c r="DP139" s="33"/>
      <c r="DQ139" s="33"/>
      <c r="DR139">
        <v>1</v>
      </c>
      <c r="DS139">
        <v>1</v>
      </c>
      <c r="DT139" s="33"/>
      <c r="DU139" s="33"/>
      <c r="DV139" s="33"/>
      <c r="DX139" s="33"/>
      <c r="DY139" s="33"/>
      <c r="DZ139" s="33"/>
      <c r="EA139" s="33"/>
      <c r="EB139" s="33"/>
      <c r="EC139" s="33"/>
      <c r="ED139" s="33"/>
      <c r="EE139" s="33"/>
      <c r="EF139" s="33"/>
      <c r="EG139" s="33"/>
      <c r="EH139" s="33"/>
      <c r="EI139" s="33"/>
      <c r="EJ139" s="33"/>
      <c r="EK139" s="33"/>
      <c r="EM139" s="33"/>
      <c r="EN139" s="33"/>
      <c r="EO139" s="33"/>
      <c r="EP139" s="33"/>
      <c r="EQ139">
        <v>1</v>
      </c>
      <c r="ER139">
        <v>1</v>
      </c>
      <c r="ES139">
        <v>1</v>
      </c>
      <c r="ET139" s="33"/>
      <c r="EU139" s="33"/>
      <c r="EV139" s="33"/>
      <c r="EW139" s="33"/>
      <c r="EX139" s="33"/>
      <c r="EY139" s="33"/>
      <c r="EZ139" s="33"/>
      <c r="GF139" s="33"/>
      <c r="GG139" s="33"/>
      <c r="GH139" s="33"/>
      <c r="GI139" s="33"/>
      <c r="GJ139" s="33"/>
      <c r="GK139" s="33"/>
      <c r="GL139" s="33"/>
      <c r="GM139">
        <v>1</v>
      </c>
      <c r="GN139">
        <v>1</v>
      </c>
      <c r="GO139">
        <v>1</v>
      </c>
      <c r="GP139" s="33"/>
      <c r="GQ139" s="33"/>
      <c r="GR139" s="33"/>
      <c r="GS139" s="33"/>
      <c r="GU139" s="33"/>
      <c r="GV139" s="33"/>
      <c r="GW139" s="33"/>
      <c r="GX139" s="33"/>
      <c r="GY139" s="33"/>
      <c r="GZ139" s="33"/>
      <c r="HA139" s="33"/>
      <c r="HB139" s="33"/>
      <c r="HC139" s="33"/>
      <c r="HD139" s="33"/>
      <c r="HE139" s="33"/>
      <c r="HF139" s="33"/>
      <c r="HG139" s="33"/>
      <c r="HH139" s="33"/>
      <c r="HJ139" s="33"/>
      <c r="HK139" s="33"/>
      <c r="HL139" s="31">
        <v>1</v>
      </c>
      <c r="HM139" s="33"/>
      <c r="HN139" s="33"/>
      <c r="HO139" s="33"/>
      <c r="HP139">
        <v>1</v>
      </c>
      <c r="HQ139">
        <v>1</v>
      </c>
      <c r="HR139" s="33"/>
      <c r="HS139" s="33"/>
      <c r="HT139" s="33"/>
      <c r="HU139" s="33"/>
      <c r="HV139" s="33"/>
      <c r="HW139" s="33"/>
    </row>
    <row r="140" spans="38:231">
      <c r="AL140" s="33"/>
      <c r="AM140" s="33"/>
      <c r="AN140" s="33"/>
      <c r="AO140" s="33"/>
      <c r="AP140" s="33"/>
      <c r="AQ140" s="33"/>
      <c r="AR140" s="33"/>
      <c r="AS140" s="33"/>
      <c r="AT140" s="33"/>
      <c r="AU140">
        <v>1</v>
      </c>
      <c r="AV140">
        <v>1</v>
      </c>
      <c r="AW140" s="33"/>
      <c r="AX140" s="33"/>
      <c r="AY140" s="33"/>
      <c r="BA140" s="33"/>
      <c r="BB140" s="33"/>
      <c r="BC140" s="33"/>
      <c r="BD140" s="33"/>
      <c r="BE140" s="33"/>
      <c r="BF140" s="33"/>
      <c r="BG140" s="33"/>
      <c r="BH140" s="33"/>
      <c r="BI140" s="33"/>
      <c r="BJ140" s="33"/>
      <c r="BK140" s="33"/>
      <c r="BL140" s="33"/>
      <c r="BM140" s="33"/>
      <c r="BN140" s="33"/>
      <c r="BP140" s="33"/>
      <c r="BQ140" s="33"/>
      <c r="BR140" s="33"/>
      <c r="BS140" s="33"/>
      <c r="BT140" s="33"/>
      <c r="BU140" s="33"/>
      <c r="BV140" s="33"/>
      <c r="BW140" s="33"/>
      <c r="BX140" s="33"/>
      <c r="BY140" s="33"/>
      <c r="BZ140" s="33"/>
      <c r="CA140" s="33"/>
      <c r="CB140" s="33"/>
      <c r="CC140" s="33"/>
      <c r="CE140" s="33"/>
      <c r="CF140" s="33"/>
      <c r="CG140" s="33"/>
      <c r="CH140" s="33"/>
      <c r="CI140" s="33"/>
      <c r="CJ140" s="33"/>
      <c r="CK140">
        <v>1</v>
      </c>
      <c r="CL140">
        <v>1</v>
      </c>
      <c r="CM140" s="33"/>
      <c r="CN140" s="33"/>
      <c r="CO140" s="33"/>
      <c r="CP140" s="33"/>
      <c r="CQ140" s="33"/>
      <c r="CR140" s="33"/>
      <c r="DI140" s="33"/>
      <c r="DJ140" s="33"/>
      <c r="DK140" s="33"/>
      <c r="DL140" s="33"/>
      <c r="DM140" s="33"/>
      <c r="DN140" s="33"/>
      <c r="DO140" s="33"/>
      <c r="DP140" s="33"/>
      <c r="DQ140" s="33"/>
      <c r="DR140">
        <v>1</v>
      </c>
      <c r="DS140">
        <v>1</v>
      </c>
      <c r="DT140" s="33"/>
      <c r="DU140" s="33"/>
      <c r="DV140" s="33"/>
      <c r="DX140" s="33"/>
      <c r="DY140" s="33"/>
      <c r="DZ140" s="33"/>
      <c r="EA140" s="33"/>
      <c r="EB140" s="33"/>
      <c r="EC140" s="33"/>
      <c r="ED140" s="33"/>
      <c r="EE140" s="33"/>
      <c r="EF140" s="33"/>
      <c r="EG140" s="33"/>
      <c r="EH140" s="33"/>
      <c r="EI140" s="33"/>
      <c r="EJ140" s="33"/>
      <c r="EK140" s="33"/>
      <c r="EM140" s="33"/>
      <c r="EN140" s="33"/>
      <c r="EO140" s="33"/>
      <c r="EP140">
        <v>1</v>
      </c>
      <c r="EQ140">
        <v>1</v>
      </c>
      <c r="ER140">
        <v>1</v>
      </c>
      <c r="ES140" s="33"/>
      <c r="ET140" s="33"/>
      <c r="EU140" s="33"/>
      <c r="EV140" s="33"/>
      <c r="EW140" s="33"/>
      <c r="EX140" s="33"/>
      <c r="EY140" s="33"/>
      <c r="EZ140" s="33"/>
      <c r="GF140" s="33"/>
      <c r="GG140" s="33"/>
      <c r="GH140" s="33"/>
      <c r="GI140" s="33"/>
      <c r="GJ140" s="33"/>
      <c r="GK140" s="33"/>
      <c r="GL140" s="33"/>
      <c r="GM140">
        <v>1</v>
      </c>
      <c r="GN140">
        <v>1</v>
      </c>
      <c r="GO140" s="33"/>
      <c r="GP140" s="33"/>
      <c r="GQ140" s="33"/>
      <c r="GR140" s="31">
        <v>1</v>
      </c>
      <c r="GS140" s="33"/>
      <c r="GU140" s="33"/>
      <c r="GV140" s="33"/>
      <c r="GW140" s="33"/>
      <c r="GX140" s="33"/>
      <c r="GY140" s="33"/>
      <c r="GZ140" s="33"/>
      <c r="HA140" s="33"/>
      <c r="HB140" s="33"/>
      <c r="HC140" s="33"/>
      <c r="HD140" s="33"/>
      <c r="HE140" s="33"/>
      <c r="HF140" s="33"/>
      <c r="HG140" s="33"/>
      <c r="HH140" s="33"/>
      <c r="HJ140" s="33"/>
      <c r="HK140" s="33"/>
      <c r="HL140" s="33"/>
      <c r="HM140" s="33"/>
      <c r="HN140" s="33"/>
      <c r="HO140" s="33"/>
      <c r="HP140">
        <v>1</v>
      </c>
      <c r="HQ140">
        <v>1</v>
      </c>
      <c r="HR140" s="33"/>
      <c r="HS140" s="33"/>
      <c r="HT140" s="33"/>
      <c r="HU140" s="33"/>
      <c r="HV140" s="33"/>
      <c r="HW140" s="33"/>
    </row>
    <row r="141" spans="38:231">
      <c r="AL141" s="33"/>
      <c r="AM141" s="33"/>
      <c r="AN141" s="33"/>
      <c r="AO141" s="33"/>
      <c r="AP141" s="33"/>
      <c r="AQ141" s="33"/>
      <c r="AR141" s="33"/>
      <c r="AS141" s="33"/>
      <c r="AT141" s="33"/>
      <c r="AU141">
        <v>1</v>
      </c>
      <c r="AV141">
        <v>1</v>
      </c>
      <c r="AW141" s="33"/>
      <c r="AX141" s="33"/>
      <c r="AY141" s="33"/>
      <c r="BA141" s="33"/>
      <c r="BB141" s="33"/>
      <c r="BC141" s="33"/>
      <c r="BD141" s="33"/>
      <c r="BE141" s="33"/>
      <c r="BF141" s="33"/>
      <c r="BG141" s="31">
        <v>1</v>
      </c>
      <c r="BH141" s="33"/>
      <c r="BI141" s="33"/>
      <c r="BJ141" s="33"/>
      <c r="BK141" s="31">
        <v>1</v>
      </c>
      <c r="BL141" s="33"/>
      <c r="BM141" s="33"/>
      <c r="BN141" s="33"/>
      <c r="BP141" s="33"/>
      <c r="BQ141" s="33"/>
      <c r="BR141" s="33"/>
      <c r="BS141" s="33"/>
      <c r="BT141" s="33"/>
      <c r="BU141" s="33"/>
      <c r="BV141" s="31">
        <v>1</v>
      </c>
      <c r="BW141" s="33"/>
      <c r="BX141" s="33"/>
      <c r="BY141" s="33"/>
      <c r="BZ141" s="31">
        <v>1</v>
      </c>
      <c r="CA141" s="33"/>
      <c r="CB141" s="33"/>
      <c r="CC141" s="33"/>
      <c r="CE141" s="33"/>
      <c r="CF141" s="33"/>
      <c r="CG141" s="33"/>
      <c r="CH141" s="33"/>
      <c r="CI141" s="33"/>
      <c r="CJ141" s="33"/>
      <c r="CK141">
        <v>1</v>
      </c>
      <c r="CL141">
        <v>1</v>
      </c>
      <c r="CM141" s="33"/>
      <c r="CN141" s="33"/>
      <c r="CO141" s="33"/>
      <c r="CP141" s="33"/>
      <c r="CQ141" s="33"/>
      <c r="CR141" s="33"/>
      <c r="DI141" s="33"/>
      <c r="DJ141" s="33"/>
      <c r="DK141" s="33"/>
      <c r="DL141" s="33"/>
      <c r="DM141" s="33"/>
      <c r="DN141" s="33"/>
      <c r="DO141" s="33"/>
      <c r="DP141" s="33"/>
      <c r="DQ141" s="33"/>
      <c r="DR141">
        <v>1</v>
      </c>
      <c r="DS141">
        <v>1</v>
      </c>
      <c r="DT141" s="33"/>
      <c r="DU141" s="33"/>
      <c r="DV141" s="33"/>
      <c r="DX141" s="33"/>
      <c r="DY141" s="33"/>
      <c r="DZ141" s="33"/>
      <c r="EA141" s="33"/>
      <c r="EB141" s="33"/>
      <c r="EC141" s="33"/>
      <c r="ED141" s="31">
        <v>1</v>
      </c>
      <c r="EE141" s="33"/>
      <c r="EF141" s="33"/>
      <c r="EG141" s="33"/>
      <c r="EH141" s="31">
        <v>1</v>
      </c>
      <c r="EI141" s="33"/>
      <c r="EJ141" s="33"/>
      <c r="EK141" s="33"/>
      <c r="EM141" s="33"/>
      <c r="EN141" s="33"/>
      <c r="EO141" s="33"/>
      <c r="EP141">
        <v>1</v>
      </c>
      <c r="EQ141">
        <v>1</v>
      </c>
      <c r="ER141">
        <v>1</v>
      </c>
      <c r="ES141" s="33"/>
      <c r="ET141" s="33"/>
      <c r="EU141" s="33"/>
      <c r="EV141" s="33"/>
      <c r="EW141" s="33"/>
      <c r="EX141" s="33"/>
      <c r="EY141" s="33"/>
      <c r="EZ141" s="33"/>
      <c r="GF141" s="33"/>
      <c r="GG141" s="33"/>
      <c r="GH141" s="33"/>
      <c r="GI141" s="33"/>
      <c r="GJ141" s="33"/>
      <c r="GK141" s="33"/>
      <c r="GL141">
        <v>1</v>
      </c>
      <c r="GM141">
        <v>1</v>
      </c>
      <c r="GN141">
        <v>1</v>
      </c>
      <c r="GO141" s="33"/>
      <c r="GP141" s="33"/>
      <c r="GQ141" s="33"/>
      <c r="GR141" s="33"/>
      <c r="GS141" s="33"/>
      <c r="GU141" s="33"/>
      <c r="GV141" s="33"/>
      <c r="GW141" s="33"/>
      <c r="GX141" s="33"/>
      <c r="GY141" s="33"/>
      <c r="GZ141" s="33"/>
      <c r="HA141" s="31">
        <v>1</v>
      </c>
      <c r="HB141" s="33"/>
      <c r="HC141" s="33"/>
      <c r="HD141" s="33"/>
      <c r="HE141" s="31">
        <v>1</v>
      </c>
      <c r="HF141" s="33"/>
      <c r="HG141" s="33"/>
      <c r="HH141" s="33"/>
      <c r="HJ141" s="33"/>
      <c r="HK141" s="33"/>
      <c r="HL141" s="33"/>
      <c r="HM141" s="33"/>
      <c r="HN141" s="33"/>
      <c r="HO141" s="33"/>
      <c r="HP141">
        <v>1</v>
      </c>
      <c r="HQ141">
        <v>1</v>
      </c>
      <c r="HR141" s="33"/>
      <c r="HS141" s="33"/>
      <c r="HT141" s="33"/>
      <c r="HU141" s="33"/>
      <c r="HV141" s="33"/>
      <c r="HW141" s="33"/>
    </row>
    <row r="142" spans="38:231">
      <c r="AL142" s="33"/>
      <c r="AM142" s="33"/>
      <c r="AN142" s="33"/>
      <c r="AO142" s="33"/>
      <c r="AP142" s="33"/>
      <c r="AQ142" s="33"/>
      <c r="AR142" s="33"/>
      <c r="AS142" s="33"/>
      <c r="AT142" s="33"/>
      <c r="AU142">
        <v>1</v>
      </c>
      <c r="AV142">
        <v>1</v>
      </c>
      <c r="AW142" s="33"/>
      <c r="AX142" s="33"/>
      <c r="AY142" s="33"/>
      <c r="BA142" s="33"/>
      <c r="BB142" s="33"/>
      <c r="BC142" s="33"/>
      <c r="BD142" s="33"/>
      <c r="BE142" s="33"/>
      <c r="BF142" s="33"/>
      <c r="BG142" s="33"/>
      <c r="BH142" s="33"/>
      <c r="BI142" s="33"/>
      <c r="BJ142" s="33"/>
      <c r="BK142" s="33"/>
      <c r="BL142" s="33"/>
      <c r="BM142" s="33"/>
      <c r="BN142" s="33"/>
      <c r="BP142" s="33"/>
      <c r="BQ142" s="33"/>
      <c r="BR142" s="33"/>
      <c r="BS142" s="33"/>
      <c r="BT142" s="33"/>
      <c r="BU142" s="33"/>
      <c r="BV142" s="33"/>
      <c r="BW142" s="33"/>
      <c r="BX142" s="33"/>
      <c r="BY142" s="33"/>
      <c r="BZ142" s="33"/>
      <c r="CA142" s="33"/>
      <c r="CB142" s="33"/>
      <c r="CC142" s="33"/>
      <c r="CE142" s="33"/>
      <c r="CF142" s="33"/>
      <c r="CG142" s="33"/>
      <c r="CH142" s="33"/>
      <c r="CI142" s="33"/>
      <c r="CJ142" s="33"/>
      <c r="CK142">
        <v>1</v>
      </c>
      <c r="CL142">
        <v>1</v>
      </c>
      <c r="CM142" s="33"/>
      <c r="CN142" s="33"/>
      <c r="CO142" s="33"/>
      <c r="CP142" s="33"/>
      <c r="CQ142" s="33"/>
      <c r="CR142" s="33"/>
      <c r="DI142" s="33"/>
      <c r="DJ142" s="33"/>
      <c r="DK142" s="33"/>
      <c r="DL142" s="33"/>
      <c r="DM142" s="33"/>
      <c r="DN142" s="33"/>
      <c r="DO142" s="33"/>
      <c r="DP142" s="33"/>
      <c r="DQ142" s="33"/>
      <c r="DR142">
        <v>1</v>
      </c>
      <c r="DS142">
        <v>1</v>
      </c>
      <c r="DT142" s="33"/>
      <c r="DU142" s="33"/>
      <c r="DV142" s="33"/>
      <c r="DX142" s="33"/>
      <c r="DY142" s="33"/>
      <c r="DZ142" s="33"/>
      <c r="EA142" s="33"/>
      <c r="EB142" s="33"/>
      <c r="EC142" s="33"/>
      <c r="ED142" s="33"/>
      <c r="EE142" s="33"/>
      <c r="EF142" s="33"/>
      <c r="EG142" s="33"/>
      <c r="EH142" s="33"/>
      <c r="EI142" s="33"/>
      <c r="EJ142" s="33"/>
      <c r="EK142" s="33"/>
      <c r="EM142" s="33"/>
      <c r="EN142" s="33"/>
      <c r="EO142" s="33"/>
      <c r="EP142">
        <v>1</v>
      </c>
      <c r="EQ142">
        <v>1</v>
      </c>
      <c r="ER142">
        <v>1</v>
      </c>
      <c r="ES142" s="33"/>
      <c r="ET142" s="33"/>
      <c r="EU142" s="33"/>
      <c r="EV142" s="33"/>
      <c r="EW142" s="33"/>
      <c r="EX142" s="33"/>
      <c r="EY142" s="33"/>
      <c r="EZ142" s="33"/>
      <c r="GF142" s="33"/>
      <c r="GG142" s="33"/>
      <c r="GH142" s="33"/>
      <c r="GI142" s="33"/>
      <c r="GJ142" s="33"/>
      <c r="GK142" s="33"/>
      <c r="GL142">
        <v>1</v>
      </c>
      <c r="GM142">
        <v>1</v>
      </c>
      <c r="GN142">
        <v>1</v>
      </c>
      <c r="GO142" s="33"/>
      <c r="GP142" s="33"/>
      <c r="GQ142" s="33"/>
      <c r="GR142" s="33"/>
      <c r="GS142" s="33"/>
      <c r="GU142" s="33"/>
      <c r="GV142" s="33"/>
      <c r="GW142" s="33"/>
      <c r="GX142" s="33"/>
      <c r="GY142" s="33"/>
      <c r="GZ142" s="33"/>
      <c r="HA142" s="33"/>
      <c r="HB142" s="33"/>
      <c r="HC142" s="33"/>
      <c r="HD142" s="33"/>
      <c r="HE142" s="33"/>
      <c r="HF142" s="33"/>
      <c r="HG142" s="33"/>
      <c r="HH142" s="33"/>
      <c r="HJ142" s="33"/>
      <c r="HK142" s="33"/>
      <c r="HL142" s="33"/>
      <c r="HM142" s="33"/>
      <c r="HN142" s="33"/>
      <c r="HO142" s="33"/>
      <c r="HP142">
        <v>1</v>
      </c>
      <c r="HQ142">
        <v>1</v>
      </c>
      <c r="HR142" s="33"/>
      <c r="HS142" s="33"/>
      <c r="HT142" s="33"/>
      <c r="HU142" s="33"/>
      <c r="HV142" s="33"/>
      <c r="HW142" s="33"/>
    </row>
    <row r="143" spans="38:231">
      <c r="AL143" s="33"/>
      <c r="AM143" s="33"/>
      <c r="AN143" s="33"/>
      <c r="AO143" s="33"/>
      <c r="AP143" s="33"/>
      <c r="AQ143" s="33"/>
      <c r="AR143" s="33"/>
      <c r="AS143" s="33"/>
      <c r="AT143">
        <v>1</v>
      </c>
      <c r="AU143">
        <v>1</v>
      </c>
      <c r="AV143">
        <v>1</v>
      </c>
      <c r="AW143" s="33"/>
      <c r="AX143" s="33"/>
      <c r="AY143" s="33"/>
      <c r="BA143" s="33"/>
      <c r="BB143" s="33"/>
      <c r="BC143" s="31">
        <v>1</v>
      </c>
      <c r="BD143" s="33"/>
      <c r="BE143" s="33"/>
      <c r="BF143" s="33"/>
      <c r="BG143" s="33"/>
      <c r="BH143" s="33"/>
      <c r="BI143" s="33"/>
      <c r="BJ143" s="33"/>
      <c r="BK143" s="33"/>
      <c r="BL143" s="33"/>
      <c r="BM143" s="33"/>
      <c r="BN143" s="33"/>
      <c r="BP143" s="33"/>
      <c r="BQ143" s="33"/>
      <c r="BR143" s="31">
        <v>1</v>
      </c>
      <c r="BS143" s="33"/>
      <c r="BT143" s="33"/>
      <c r="BU143" s="33"/>
      <c r="BV143" s="33"/>
      <c r="BW143" s="33"/>
      <c r="BX143" s="33"/>
      <c r="BY143" s="33"/>
      <c r="BZ143" s="33"/>
      <c r="CA143" s="33"/>
      <c r="CB143" s="33"/>
      <c r="CC143" s="33"/>
      <c r="CE143" s="33"/>
      <c r="CF143" s="33"/>
      <c r="CG143" s="33"/>
      <c r="CH143" s="33"/>
      <c r="CI143" s="33"/>
      <c r="CJ143" s="33"/>
      <c r="CK143">
        <v>1</v>
      </c>
      <c r="CL143">
        <v>1</v>
      </c>
      <c r="CM143" s="33"/>
      <c r="CN143" s="33"/>
      <c r="CO143" s="33"/>
      <c r="CP143" s="33"/>
      <c r="CQ143" s="33"/>
      <c r="CR143" s="33"/>
      <c r="DI143" s="33"/>
      <c r="DJ143" s="33"/>
      <c r="DK143" s="33"/>
      <c r="DL143" s="33"/>
      <c r="DM143" s="33"/>
      <c r="DN143" s="33"/>
      <c r="DO143" s="33"/>
      <c r="DP143" s="33"/>
      <c r="DQ143">
        <v>1</v>
      </c>
      <c r="DR143">
        <v>1</v>
      </c>
      <c r="DS143">
        <v>1</v>
      </c>
      <c r="DT143" s="33"/>
      <c r="DU143" s="33"/>
      <c r="DV143" s="33"/>
      <c r="DX143" s="33"/>
      <c r="DY143" s="33"/>
      <c r="DZ143" s="31">
        <v>1</v>
      </c>
      <c r="EA143" s="33"/>
      <c r="EB143" s="33"/>
      <c r="EC143" s="33"/>
      <c r="ED143" s="33"/>
      <c r="EE143" s="33"/>
      <c r="EF143" s="33"/>
      <c r="EG143" s="33"/>
      <c r="EH143" s="33"/>
      <c r="EI143" s="33"/>
      <c r="EJ143" s="33"/>
      <c r="EK143" s="33"/>
      <c r="EM143" s="33"/>
      <c r="EN143" s="33"/>
      <c r="EO143" s="33"/>
      <c r="EP143">
        <v>1</v>
      </c>
      <c r="EQ143">
        <v>1</v>
      </c>
      <c r="ER143" s="33"/>
      <c r="ES143" s="33"/>
      <c r="ET143" s="33"/>
      <c r="EU143" s="33"/>
      <c r="EV143" s="33"/>
      <c r="EW143" s="33"/>
      <c r="EX143" s="33"/>
      <c r="EY143" s="33"/>
      <c r="EZ143" s="33"/>
      <c r="GF143" s="33"/>
      <c r="GG143" s="33"/>
      <c r="GH143" s="33"/>
      <c r="GI143" s="33"/>
      <c r="GJ143" s="33"/>
      <c r="GK143" s="33"/>
      <c r="GL143">
        <v>1</v>
      </c>
      <c r="GM143">
        <v>1</v>
      </c>
      <c r="GN143" s="33"/>
      <c r="GO143" s="33"/>
      <c r="GP143" s="33"/>
      <c r="GQ143">
        <v>1</v>
      </c>
      <c r="GR143">
        <v>1</v>
      </c>
      <c r="GS143" s="33"/>
      <c r="GU143" s="33"/>
      <c r="GV143" s="33"/>
      <c r="GW143" s="31">
        <v>1</v>
      </c>
      <c r="GX143" s="33"/>
      <c r="GY143" s="33"/>
      <c r="GZ143" s="33"/>
      <c r="HA143" s="33"/>
      <c r="HB143" s="33"/>
      <c r="HC143" s="33"/>
      <c r="HD143" s="33"/>
      <c r="HE143" s="33"/>
      <c r="HF143" s="33"/>
      <c r="HG143" s="33"/>
      <c r="HH143" s="33"/>
      <c r="HJ143" s="33"/>
      <c r="HK143" s="33"/>
      <c r="HL143" s="33"/>
      <c r="HM143" s="33"/>
      <c r="HN143" s="33"/>
      <c r="HO143" s="33"/>
      <c r="HP143">
        <v>1</v>
      </c>
      <c r="HQ143">
        <v>1</v>
      </c>
      <c r="HR143" s="33"/>
      <c r="HS143" s="33"/>
      <c r="HT143" s="33"/>
      <c r="HU143" s="33"/>
      <c r="HV143" s="33"/>
      <c r="HW143" s="33"/>
    </row>
    <row r="144" spans="38:231">
      <c r="AL144" s="33"/>
      <c r="AM144" s="33"/>
      <c r="AN144" s="33"/>
      <c r="AO144" s="33"/>
      <c r="AP144" s="33"/>
      <c r="AQ144" s="33"/>
      <c r="AR144" s="33"/>
      <c r="AS144" s="33"/>
      <c r="AT144">
        <v>1</v>
      </c>
      <c r="AU144">
        <v>1</v>
      </c>
      <c r="AV144">
        <v>1</v>
      </c>
      <c r="AW144" s="33"/>
      <c r="AX144" s="33"/>
      <c r="AY144" s="33"/>
      <c r="BA144" s="33"/>
      <c r="BB144" s="33"/>
      <c r="BC144" s="33"/>
      <c r="BD144" s="33"/>
      <c r="BE144" s="33"/>
      <c r="BF144" s="33"/>
      <c r="BG144" s="33"/>
      <c r="BH144" s="33"/>
      <c r="BI144" s="33"/>
      <c r="BJ144" s="33"/>
      <c r="BK144" s="33"/>
      <c r="BL144" s="33"/>
      <c r="BM144" s="31">
        <v>1</v>
      </c>
      <c r="BN144" s="33"/>
      <c r="BP144" s="33"/>
      <c r="BQ144" s="33"/>
      <c r="BR144" s="33"/>
      <c r="BS144" s="33"/>
      <c r="BT144" s="33"/>
      <c r="BU144" s="33"/>
      <c r="BV144" s="33"/>
      <c r="BW144" s="33"/>
      <c r="BX144" s="33"/>
      <c r="BY144" s="33"/>
      <c r="BZ144" s="33"/>
      <c r="CA144" s="33"/>
      <c r="CB144" s="31">
        <v>1</v>
      </c>
      <c r="CC144" s="33"/>
      <c r="CE144" s="33"/>
      <c r="CF144" s="33"/>
      <c r="CG144" s="33"/>
      <c r="CH144" s="33"/>
      <c r="CI144" s="33"/>
      <c r="CJ144" s="33"/>
      <c r="CK144">
        <v>1</v>
      </c>
      <c r="CL144">
        <v>1</v>
      </c>
      <c r="CM144" s="33"/>
      <c r="CN144" s="33"/>
      <c r="CO144" s="33"/>
      <c r="CP144" s="33"/>
      <c r="CQ144" s="33"/>
      <c r="CR144" s="33"/>
      <c r="DI144" s="33"/>
      <c r="DJ144" s="33"/>
      <c r="DK144" s="33"/>
      <c r="DL144" s="33"/>
      <c r="DM144" s="33"/>
      <c r="DN144" s="33"/>
      <c r="DO144" s="33"/>
      <c r="DP144" s="33"/>
      <c r="DQ144">
        <v>1</v>
      </c>
      <c r="DR144">
        <v>1</v>
      </c>
      <c r="DS144">
        <v>1</v>
      </c>
      <c r="DT144" s="33"/>
      <c r="DU144" s="33"/>
      <c r="DV144" s="33"/>
      <c r="DX144" s="33"/>
      <c r="DY144" s="33"/>
      <c r="DZ144" s="33"/>
      <c r="EA144" s="33"/>
      <c r="EB144" s="33"/>
      <c r="EC144" s="33"/>
      <c r="ED144" s="33"/>
      <c r="EE144" s="33"/>
      <c r="EF144" s="33"/>
      <c r="EG144" s="33"/>
      <c r="EH144" s="33"/>
      <c r="EI144" s="33"/>
      <c r="EJ144" s="31">
        <v>1</v>
      </c>
      <c r="EK144" s="33"/>
      <c r="EM144" s="33"/>
      <c r="EN144" s="33"/>
      <c r="EO144">
        <v>1</v>
      </c>
      <c r="EP144">
        <v>1</v>
      </c>
      <c r="EQ144">
        <v>1</v>
      </c>
      <c r="ER144" s="33"/>
      <c r="ES144" s="33"/>
      <c r="ET144" s="33"/>
      <c r="EU144" s="33"/>
      <c r="EV144" s="33"/>
      <c r="EW144" s="33"/>
      <c r="EX144" s="33"/>
      <c r="EY144" s="33"/>
      <c r="EZ144" s="33"/>
      <c r="GF144" s="33"/>
      <c r="GG144" s="33"/>
      <c r="GH144" s="33"/>
      <c r="GI144" s="33"/>
      <c r="GJ144" s="33"/>
      <c r="GK144" s="33"/>
      <c r="GL144">
        <v>1</v>
      </c>
      <c r="GM144">
        <v>1</v>
      </c>
      <c r="GN144" s="33"/>
      <c r="GO144" s="33"/>
      <c r="GP144">
        <v>1</v>
      </c>
      <c r="GQ144">
        <v>1</v>
      </c>
      <c r="GR144">
        <v>1</v>
      </c>
      <c r="GS144">
        <v>1</v>
      </c>
      <c r="GU144" s="33"/>
      <c r="GV144" s="33"/>
      <c r="GW144" s="33"/>
      <c r="GX144" s="33"/>
      <c r="GY144" s="33"/>
      <c r="GZ144" s="33"/>
      <c r="HA144" s="33"/>
      <c r="HB144" s="33"/>
      <c r="HC144" s="33"/>
      <c r="HD144" s="33"/>
      <c r="HE144" s="33"/>
      <c r="HF144" s="33"/>
      <c r="HG144" s="31">
        <v>1</v>
      </c>
      <c r="HH144" s="33"/>
      <c r="HJ144" s="33"/>
      <c r="HK144" s="33"/>
      <c r="HL144" s="33"/>
      <c r="HM144" s="33"/>
      <c r="HN144" s="33"/>
      <c r="HO144" s="33"/>
      <c r="HP144">
        <v>1</v>
      </c>
      <c r="HQ144">
        <v>1</v>
      </c>
      <c r="HR144" s="33"/>
      <c r="HS144" s="33"/>
      <c r="HT144" s="33"/>
      <c r="HU144" s="33"/>
      <c r="HV144" s="33"/>
      <c r="HW144" s="33"/>
    </row>
    <row r="145" spans="38:231">
      <c r="AL145" s="33"/>
      <c r="AM145" s="33"/>
      <c r="AN145" s="33"/>
      <c r="AO145" s="33"/>
      <c r="AP145" s="33"/>
      <c r="AQ145" s="33"/>
      <c r="AR145" s="33"/>
      <c r="AS145" s="33"/>
      <c r="AT145">
        <v>1</v>
      </c>
      <c r="AU145">
        <v>1</v>
      </c>
      <c r="AV145">
        <v>1</v>
      </c>
      <c r="AW145" s="33"/>
      <c r="AX145" s="33"/>
      <c r="AY145" s="33"/>
      <c r="BA145" s="33"/>
      <c r="BB145" s="33"/>
      <c r="BC145" s="33"/>
      <c r="BD145" s="33"/>
      <c r="BE145" s="33"/>
      <c r="BF145" s="33"/>
      <c r="BG145" s="33"/>
      <c r="BH145" s="33"/>
      <c r="BI145" s="33"/>
      <c r="BJ145" s="33"/>
      <c r="BK145" s="33"/>
      <c r="BL145" s="33"/>
      <c r="BM145" s="33"/>
      <c r="BN145" s="33"/>
      <c r="BP145" s="33"/>
      <c r="BQ145" s="33"/>
      <c r="BR145" s="33"/>
      <c r="BS145" s="33"/>
      <c r="BT145" s="33"/>
      <c r="BU145" s="33"/>
      <c r="BV145" s="33"/>
      <c r="BW145" s="33"/>
      <c r="BX145" s="33"/>
      <c r="BY145" s="33"/>
      <c r="BZ145" s="33"/>
      <c r="CA145" s="33"/>
      <c r="CB145" s="33"/>
      <c r="CC145" s="33"/>
      <c r="CE145" s="33"/>
      <c r="CF145" s="33"/>
      <c r="CG145" s="33"/>
      <c r="CH145" s="33"/>
      <c r="CI145" s="33"/>
      <c r="CJ145">
        <v>1</v>
      </c>
      <c r="CK145">
        <v>1</v>
      </c>
      <c r="CL145">
        <v>1</v>
      </c>
      <c r="CM145" s="33"/>
      <c r="CN145" s="33"/>
      <c r="CO145" s="33"/>
      <c r="CP145" s="33"/>
      <c r="CQ145" s="33"/>
      <c r="CR145" s="33"/>
      <c r="DI145" s="33"/>
      <c r="DJ145" s="33"/>
      <c r="DK145" s="33"/>
      <c r="DL145" s="33"/>
      <c r="DM145" s="33"/>
      <c r="DN145" s="33"/>
      <c r="DO145" s="33"/>
      <c r="DP145" s="33"/>
      <c r="DQ145">
        <v>1</v>
      </c>
      <c r="DR145">
        <v>1</v>
      </c>
      <c r="DS145">
        <v>1</v>
      </c>
      <c r="DT145" s="33"/>
      <c r="DU145" s="33"/>
      <c r="DV145" s="33"/>
      <c r="DX145" s="33"/>
      <c r="DY145" s="33"/>
      <c r="DZ145" s="33"/>
      <c r="EA145" s="33"/>
      <c r="EB145" s="33"/>
      <c r="EC145" s="33"/>
      <c r="ED145" s="33"/>
      <c r="EE145" s="33"/>
      <c r="EF145" s="33"/>
      <c r="EG145" s="33"/>
      <c r="EH145" s="33"/>
      <c r="EI145" s="33"/>
      <c r="EJ145" s="33"/>
      <c r="EK145" s="33"/>
      <c r="EM145" s="33"/>
      <c r="EN145" s="33"/>
      <c r="EO145">
        <v>1</v>
      </c>
      <c r="EP145">
        <v>1</v>
      </c>
      <c r="EQ145">
        <v>1</v>
      </c>
      <c r="ER145" s="33"/>
      <c r="ES145" s="33"/>
      <c r="ET145" s="33"/>
      <c r="EU145" s="33"/>
      <c r="EV145" s="33"/>
      <c r="EW145" s="33"/>
      <c r="EX145" s="33"/>
      <c r="EY145" s="33"/>
      <c r="EZ145" s="33"/>
      <c r="GF145" s="33"/>
      <c r="GG145" s="33"/>
      <c r="GH145" s="33"/>
      <c r="GI145" s="33"/>
      <c r="GJ145" s="33"/>
      <c r="GK145" s="33"/>
      <c r="GL145">
        <v>1</v>
      </c>
      <c r="GM145">
        <v>1</v>
      </c>
      <c r="GN145" s="33"/>
      <c r="GO145" s="33"/>
      <c r="GP145" s="33"/>
      <c r="GQ145">
        <v>1</v>
      </c>
      <c r="GR145">
        <v>1</v>
      </c>
      <c r="GS145" s="33"/>
      <c r="GU145" s="33"/>
      <c r="GV145" s="33"/>
      <c r="GW145" s="33"/>
      <c r="GX145" s="33"/>
      <c r="GY145" s="33"/>
      <c r="GZ145" s="33"/>
      <c r="HA145" s="33"/>
      <c r="HB145" s="33"/>
      <c r="HC145" s="33"/>
      <c r="HD145" s="33"/>
      <c r="HE145" s="33"/>
      <c r="HF145" s="33"/>
      <c r="HG145" s="33"/>
      <c r="HH145" s="33"/>
      <c r="HJ145" s="33"/>
      <c r="HK145" s="33"/>
      <c r="HL145" s="33"/>
      <c r="HM145" s="33"/>
      <c r="HN145" s="33"/>
      <c r="HO145">
        <v>1</v>
      </c>
      <c r="HP145">
        <v>1</v>
      </c>
      <c r="HQ145">
        <v>1</v>
      </c>
      <c r="HR145" s="33"/>
      <c r="HS145" s="33"/>
      <c r="HT145" s="33"/>
      <c r="HU145" s="33"/>
      <c r="HV145" s="33"/>
      <c r="HW145" s="33"/>
    </row>
    <row r="146" spans="38:231">
      <c r="AL146" s="33"/>
      <c r="AM146" s="33"/>
      <c r="AN146" s="33"/>
      <c r="AO146" s="33"/>
      <c r="AP146" s="33"/>
      <c r="AQ146" s="33"/>
      <c r="AR146" s="33"/>
      <c r="AS146" s="33"/>
      <c r="AT146">
        <v>1</v>
      </c>
      <c r="AU146">
        <v>1</v>
      </c>
      <c r="AV146" s="33"/>
      <c r="AW146" s="33"/>
      <c r="AX146" s="31">
        <v>1</v>
      </c>
      <c r="AY146" s="33"/>
      <c r="BA146" s="33"/>
      <c r="BB146" s="33"/>
      <c r="BC146" s="33"/>
      <c r="BD146" s="33"/>
      <c r="BE146" s="31">
        <v>1</v>
      </c>
      <c r="BF146" s="33"/>
      <c r="BG146" s="33"/>
      <c r="BH146" s="33"/>
      <c r="BI146" s="33"/>
      <c r="BJ146" s="33"/>
      <c r="BK146" s="33"/>
      <c r="BL146" s="33"/>
      <c r="BM146" s="33"/>
      <c r="BN146" s="33"/>
      <c r="BP146" s="33"/>
      <c r="BQ146" s="33"/>
      <c r="BR146" s="33"/>
      <c r="BS146" s="33"/>
      <c r="BT146" s="31">
        <v>1</v>
      </c>
      <c r="BU146" s="33"/>
      <c r="BV146" s="33"/>
      <c r="BW146" s="33"/>
      <c r="BX146" s="33"/>
      <c r="BY146" s="33"/>
      <c r="BZ146" s="33"/>
      <c r="CA146" s="33"/>
      <c r="CB146" s="33"/>
      <c r="CC146" s="33"/>
      <c r="CE146" s="33"/>
      <c r="CF146" s="33"/>
      <c r="CG146" s="33"/>
      <c r="CH146" s="33"/>
      <c r="CI146" s="33"/>
      <c r="CJ146">
        <v>1</v>
      </c>
      <c r="CK146">
        <v>1</v>
      </c>
      <c r="CL146">
        <v>1</v>
      </c>
      <c r="CM146" s="33"/>
      <c r="CN146" s="33"/>
      <c r="CO146" s="33"/>
      <c r="CP146" s="33"/>
      <c r="CQ146" s="33"/>
      <c r="CR146" s="33"/>
      <c r="DI146" s="33"/>
      <c r="DJ146" s="33"/>
      <c r="DK146" s="33"/>
      <c r="DL146" s="33"/>
      <c r="DM146" s="33"/>
      <c r="DN146" s="33"/>
      <c r="DO146" s="33"/>
      <c r="DP146" s="33"/>
      <c r="DQ146">
        <v>1</v>
      </c>
      <c r="DR146">
        <v>1</v>
      </c>
      <c r="DS146" s="33"/>
      <c r="DT146" s="33"/>
      <c r="DU146" s="31">
        <v>1</v>
      </c>
      <c r="DV146" s="33"/>
      <c r="DX146" s="33"/>
      <c r="DY146" s="33"/>
      <c r="DZ146" s="33"/>
      <c r="EA146" s="33"/>
      <c r="EB146" s="31">
        <v>1</v>
      </c>
      <c r="EC146" s="33"/>
      <c r="ED146" s="33"/>
      <c r="EE146" s="33"/>
      <c r="EF146" s="33"/>
      <c r="EG146" s="33"/>
      <c r="EH146" s="33"/>
      <c r="EI146" s="33"/>
      <c r="EJ146" s="33"/>
      <c r="EK146" s="33"/>
      <c r="EM146" s="33"/>
      <c r="EN146" s="33"/>
      <c r="EO146" s="33"/>
      <c r="EP146">
        <v>1</v>
      </c>
      <c r="EQ146">
        <v>1</v>
      </c>
      <c r="ER146">
        <v>1</v>
      </c>
      <c r="ES146" s="33"/>
      <c r="ET146" s="33"/>
      <c r="EU146" s="33"/>
      <c r="EV146" s="33"/>
      <c r="EW146" s="33"/>
      <c r="EX146" s="33"/>
      <c r="EY146" s="33"/>
      <c r="EZ146" s="33"/>
      <c r="GF146" s="33"/>
      <c r="GG146" s="33"/>
      <c r="GH146" s="33"/>
      <c r="GI146" s="33"/>
      <c r="GJ146" s="33"/>
      <c r="GK146" s="33"/>
      <c r="GL146">
        <v>1</v>
      </c>
      <c r="GM146">
        <v>1</v>
      </c>
      <c r="GN146">
        <v>1</v>
      </c>
      <c r="GO146" s="33"/>
      <c r="GP146" s="33"/>
      <c r="GQ146" s="33"/>
      <c r="GR146" s="33"/>
      <c r="GS146" s="33"/>
      <c r="GU146" s="33"/>
      <c r="GV146" s="33"/>
      <c r="GW146" s="33"/>
      <c r="GX146" s="33"/>
      <c r="GY146" s="31">
        <v>1</v>
      </c>
      <c r="GZ146" s="33"/>
      <c r="HA146" s="33"/>
      <c r="HB146" s="33"/>
      <c r="HC146" s="33"/>
      <c r="HD146" s="33"/>
      <c r="HE146" s="33"/>
      <c r="HF146" s="33"/>
      <c r="HG146" s="33"/>
      <c r="HH146" s="33"/>
      <c r="HJ146" s="33"/>
      <c r="HK146" s="33"/>
      <c r="HL146" s="33"/>
      <c r="HM146" s="33"/>
      <c r="HN146" s="33"/>
      <c r="HO146">
        <v>1</v>
      </c>
      <c r="HP146">
        <v>1</v>
      </c>
      <c r="HQ146">
        <v>1</v>
      </c>
      <c r="HR146" s="33"/>
      <c r="HS146" s="33"/>
      <c r="HT146" s="33"/>
      <c r="HU146" s="33"/>
      <c r="HV146" s="33"/>
      <c r="HW146" s="33"/>
    </row>
    <row r="147" spans="38:231">
      <c r="AL147" s="33"/>
      <c r="AM147" s="33"/>
      <c r="AN147" s="33"/>
      <c r="AO147" s="33"/>
      <c r="AP147" s="33"/>
      <c r="AQ147" s="33"/>
      <c r="AR147" s="33"/>
      <c r="AS147" s="33"/>
      <c r="AT147">
        <v>1</v>
      </c>
      <c r="AU147">
        <v>1</v>
      </c>
      <c r="AV147" s="33"/>
      <c r="AW147" s="33"/>
      <c r="AX147" s="33"/>
      <c r="AY147" s="33"/>
      <c r="BA147" s="33"/>
      <c r="BB147" s="33"/>
      <c r="BC147" s="33"/>
      <c r="BD147" s="33"/>
      <c r="BE147" s="33"/>
      <c r="BF147" s="33"/>
      <c r="BG147" s="33"/>
      <c r="BH147" s="33"/>
      <c r="BI147" s="31">
        <v>1</v>
      </c>
      <c r="BJ147" s="33"/>
      <c r="BK147" s="33"/>
      <c r="BL147" s="33"/>
      <c r="BM147" s="33"/>
      <c r="BN147" s="33"/>
      <c r="BP147" s="33"/>
      <c r="BQ147" s="33"/>
      <c r="BR147" s="33"/>
      <c r="BS147" s="33"/>
      <c r="BT147" s="33"/>
      <c r="BU147" s="33"/>
      <c r="BV147" s="33"/>
      <c r="BW147" s="33"/>
      <c r="BX147" s="31">
        <v>1</v>
      </c>
      <c r="BY147" s="33"/>
      <c r="BZ147" s="33"/>
      <c r="CA147" s="33"/>
      <c r="CB147" s="33"/>
      <c r="CC147" s="33"/>
      <c r="CE147" s="33"/>
      <c r="CF147" s="33"/>
      <c r="CG147" s="33"/>
      <c r="CH147" s="33"/>
      <c r="CI147" s="33"/>
      <c r="CJ147">
        <v>1</v>
      </c>
      <c r="CK147">
        <v>1</v>
      </c>
      <c r="CL147" s="33"/>
      <c r="CM147" s="33"/>
      <c r="CN147" s="33"/>
      <c r="CO147" s="33"/>
      <c r="CP147" s="33"/>
      <c r="CQ147" s="33"/>
      <c r="CR147" s="33"/>
      <c r="DI147" s="33"/>
      <c r="DJ147" s="33"/>
      <c r="DK147" s="33"/>
      <c r="DL147" s="33"/>
      <c r="DM147" s="33"/>
      <c r="DN147" s="33"/>
      <c r="DO147" s="33"/>
      <c r="DP147" s="33"/>
      <c r="DQ147">
        <v>1</v>
      </c>
      <c r="DR147">
        <v>1</v>
      </c>
      <c r="DS147" s="33"/>
      <c r="DT147" s="33"/>
      <c r="DU147" s="33"/>
      <c r="DV147" s="33"/>
      <c r="DX147" s="33"/>
      <c r="DY147" s="33"/>
      <c r="DZ147" s="33"/>
      <c r="EA147" s="33"/>
      <c r="EB147" s="33"/>
      <c r="EC147" s="33"/>
      <c r="ED147" s="33"/>
      <c r="EE147" s="33"/>
      <c r="EF147" s="31">
        <v>1</v>
      </c>
      <c r="EG147" s="33"/>
      <c r="EH147" s="33"/>
      <c r="EI147" s="33"/>
      <c r="EJ147" s="33"/>
      <c r="EK147" s="33"/>
      <c r="EM147" s="33"/>
      <c r="EN147" s="33"/>
      <c r="EO147" s="33"/>
      <c r="EP147">
        <v>1</v>
      </c>
      <c r="EQ147">
        <v>1</v>
      </c>
      <c r="ER147">
        <v>1</v>
      </c>
      <c r="ES147" s="33"/>
      <c r="ET147" s="33"/>
      <c r="EU147" s="33"/>
      <c r="EV147" s="33"/>
      <c r="EW147" s="33"/>
      <c r="EX147" s="33"/>
      <c r="EY147" s="33"/>
      <c r="EZ147" s="33"/>
      <c r="GF147" s="33"/>
      <c r="GG147" s="33"/>
      <c r="GH147" s="33"/>
      <c r="GI147" s="33"/>
      <c r="GJ147" s="33"/>
      <c r="GK147" s="33"/>
      <c r="GL147">
        <v>1</v>
      </c>
      <c r="GM147">
        <v>1</v>
      </c>
      <c r="GN147">
        <v>1</v>
      </c>
      <c r="GO147" s="33"/>
      <c r="GP147" s="33"/>
      <c r="GQ147" s="33"/>
      <c r="GR147" s="33"/>
      <c r="GS147" s="33"/>
      <c r="GU147" s="33"/>
      <c r="GV147" s="33"/>
      <c r="GW147" s="33"/>
      <c r="GX147" s="33"/>
      <c r="GY147" s="33"/>
      <c r="GZ147" s="33"/>
      <c r="HA147" s="33"/>
      <c r="HB147" s="33"/>
      <c r="HC147" s="31">
        <v>1</v>
      </c>
      <c r="HD147" s="33"/>
      <c r="HE147" s="33"/>
      <c r="HF147" s="33"/>
      <c r="HG147" s="33"/>
      <c r="HH147" s="33"/>
      <c r="HJ147" s="33"/>
      <c r="HK147" s="33"/>
      <c r="HL147" s="33"/>
      <c r="HM147" s="33"/>
      <c r="HN147" s="33"/>
      <c r="HO147">
        <v>1</v>
      </c>
      <c r="HP147">
        <v>1</v>
      </c>
      <c r="HQ147" s="33"/>
      <c r="HR147" s="33"/>
      <c r="HS147" s="33"/>
      <c r="HT147" s="33"/>
      <c r="HU147" s="33"/>
      <c r="HV147" s="33"/>
      <c r="HW147" s="33"/>
    </row>
    <row r="148" spans="38:231">
      <c r="AL148" s="33"/>
      <c r="AM148" s="33"/>
      <c r="AN148" s="33"/>
      <c r="AO148" s="33"/>
      <c r="AP148" s="33"/>
      <c r="AQ148" s="33"/>
      <c r="AR148" s="33"/>
      <c r="AS148" s="33"/>
      <c r="AT148">
        <v>1</v>
      </c>
      <c r="AU148">
        <v>1</v>
      </c>
      <c r="AV148">
        <v>1</v>
      </c>
      <c r="AW148" s="33"/>
      <c r="AX148" s="33"/>
      <c r="AY148" s="33"/>
      <c r="BA148" s="33"/>
      <c r="BB148" s="33"/>
      <c r="BC148" s="33"/>
      <c r="BD148" s="33"/>
      <c r="BE148" s="33"/>
      <c r="BF148" s="33"/>
      <c r="BG148" s="33"/>
      <c r="BH148" s="33"/>
      <c r="BI148" s="33"/>
      <c r="BJ148" s="33"/>
      <c r="BK148" s="33"/>
      <c r="BL148" s="33"/>
      <c r="BM148" s="33"/>
      <c r="BN148" s="33"/>
      <c r="BP148" s="33"/>
      <c r="BQ148" s="33"/>
      <c r="BR148" s="33"/>
      <c r="BS148" s="33"/>
      <c r="BT148" s="33"/>
      <c r="BU148" s="33"/>
      <c r="BV148" s="33"/>
      <c r="BW148" s="33"/>
      <c r="BX148" s="33"/>
      <c r="BY148" s="33"/>
      <c r="BZ148" s="33"/>
      <c r="CA148" s="33"/>
      <c r="CB148" s="33"/>
      <c r="CC148" s="33"/>
      <c r="CE148" s="33"/>
      <c r="CF148" s="33"/>
      <c r="CG148" s="33"/>
      <c r="CH148" s="33"/>
      <c r="CI148" s="33"/>
      <c r="CJ148">
        <v>1</v>
      </c>
      <c r="CK148">
        <v>1</v>
      </c>
      <c r="CL148" s="33"/>
      <c r="CM148" s="33"/>
      <c r="CN148" s="33"/>
      <c r="CO148" s="33"/>
      <c r="CP148" s="33"/>
      <c r="CQ148" s="33"/>
      <c r="CR148" s="33"/>
      <c r="DI148" s="33"/>
      <c r="DJ148" s="33"/>
      <c r="DK148" s="33"/>
      <c r="DL148" s="33"/>
      <c r="DM148" s="33"/>
      <c r="DN148" s="33"/>
      <c r="DO148" s="33"/>
      <c r="DP148" s="33"/>
      <c r="DQ148">
        <v>1</v>
      </c>
      <c r="DR148">
        <v>1</v>
      </c>
      <c r="DS148">
        <v>1</v>
      </c>
      <c r="DT148" s="33"/>
      <c r="DU148" s="33"/>
      <c r="DV148" s="33"/>
      <c r="DX148" s="33"/>
      <c r="DY148" s="33"/>
      <c r="DZ148" s="33"/>
      <c r="EA148" s="33"/>
      <c r="EB148" s="33"/>
      <c r="EC148" s="33"/>
      <c r="ED148" s="33"/>
      <c r="EE148" s="33"/>
      <c r="EF148" s="33"/>
      <c r="EG148" s="33"/>
      <c r="EH148" s="33"/>
      <c r="EI148" s="33"/>
      <c r="EJ148" s="33"/>
      <c r="EK148" s="33"/>
      <c r="EM148" s="33"/>
      <c r="EN148" s="33"/>
      <c r="EO148" s="33"/>
      <c r="EP148">
        <v>1</v>
      </c>
      <c r="EQ148">
        <v>1</v>
      </c>
      <c r="ER148">
        <v>1</v>
      </c>
      <c r="ES148" s="33"/>
      <c r="ET148" s="33"/>
      <c r="EU148" s="33"/>
      <c r="EV148" s="33"/>
      <c r="EW148" s="33"/>
      <c r="EX148" s="33"/>
      <c r="EY148" s="33"/>
      <c r="EZ148" s="33"/>
      <c r="GF148" s="33"/>
      <c r="GG148" s="33"/>
      <c r="GH148" s="33"/>
      <c r="GI148" s="33"/>
      <c r="GJ148" s="33"/>
      <c r="GK148" s="33"/>
      <c r="GL148" s="33"/>
      <c r="GM148">
        <v>1</v>
      </c>
      <c r="GN148">
        <v>1</v>
      </c>
      <c r="GO148" s="33"/>
      <c r="GP148" s="33"/>
      <c r="GQ148" s="33"/>
      <c r="GR148" s="33"/>
      <c r="GS148" s="33"/>
      <c r="GU148" s="33"/>
      <c r="GV148" s="33"/>
      <c r="GW148" s="33"/>
      <c r="GX148" s="33"/>
      <c r="GY148" s="33"/>
      <c r="GZ148" s="33"/>
      <c r="HA148" s="33"/>
      <c r="HB148" s="33"/>
      <c r="HC148" s="33"/>
      <c r="HD148" s="33"/>
      <c r="HE148" s="33"/>
      <c r="HF148" s="33"/>
      <c r="HG148" s="33"/>
      <c r="HH148" s="33"/>
      <c r="HJ148" s="33"/>
      <c r="HK148" s="33"/>
      <c r="HL148" s="33"/>
      <c r="HM148" s="33"/>
      <c r="HN148" s="33"/>
      <c r="HO148">
        <v>1</v>
      </c>
      <c r="HP148">
        <v>1</v>
      </c>
      <c r="HQ148" s="33"/>
      <c r="HR148" s="33"/>
      <c r="HS148" s="33"/>
      <c r="HT148" s="33"/>
      <c r="HU148" s="33"/>
      <c r="HV148" s="33"/>
      <c r="HW148" s="33"/>
    </row>
    <row r="149" spans="38:231">
      <c r="AL149" s="33"/>
      <c r="AM149" s="33"/>
      <c r="AN149" s="33"/>
      <c r="AO149" s="33"/>
      <c r="AP149" s="33"/>
      <c r="AQ149" s="33"/>
      <c r="AR149" s="33"/>
      <c r="AS149" s="33"/>
      <c r="AT149">
        <v>1</v>
      </c>
      <c r="AU149">
        <v>1</v>
      </c>
      <c r="AV149">
        <v>1</v>
      </c>
      <c r="AW149" s="33"/>
      <c r="AX149" s="33"/>
      <c r="AY149" s="33"/>
      <c r="BA149" s="33"/>
      <c r="BB149" s="33"/>
      <c r="BC149" s="31">
        <v>1</v>
      </c>
      <c r="BD149" s="33"/>
      <c r="BE149" s="33"/>
      <c r="BF149" s="33"/>
      <c r="BG149" s="33"/>
      <c r="BH149" s="33"/>
      <c r="BI149" s="33"/>
      <c r="BJ149" s="33"/>
      <c r="BK149" s="33"/>
      <c r="BL149" s="33"/>
      <c r="BM149" s="33"/>
      <c r="BN149" s="33"/>
      <c r="BP149" s="33"/>
      <c r="BQ149" s="33"/>
      <c r="BR149" s="31">
        <v>1</v>
      </c>
      <c r="BS149" s="33"/>
      <c r="BT149" s="33"/>
      <c r="BU149" s="33"/>
      <c r="BV149" s="33"/>
      <c r="BW149" s="33"/>
      <c r="BX149" s="33"/>
      <c r="BY149" s="33"/>
      <c r="BZ149" s="33"/>
      <c r="CA149" s="33"/>
      <c r="CB149" s="33"/>
      <c r="CC149" s="33"/>
      <c r="CE149" s="33"/>
      <c r="CF149" s="33"/>
      <c r="CG149" s="33"/>
      <c r="CH149" s="33"/>
      <c r="CI149" s="33"/>
      <c r="CJ149">
        <v>1</v>
      </c>
      <c r="CK149">
        <v>1</v>
      </c>
      <c r="CL149" s="33"/>
      <c r="CM149" s="33"/>
      <c r="CN149" s="33"/>
      <c r="CO149" s="33"/>
      <c r="CP149" s="33"/>
      <c r="CQ149" s="33"/>
      <c r="CR149" s="33"/>
      <c r="DI149" s="33"/>
      <c r="DJ149" s="33"/>
      <c r="DK149" s="33"/>
      <c r="DL149" s="33"/>
      <c r="DM149" s="33"/>
      <c r="DN149" s="33"/>
      <c r="DO149" s="33"/>
      <c r="DP149" s="33"/>
      <c r="DQ149">
        <v>1</v>
      </c>
      <c r="DR149">
        <v>1</v>
      </c>
      <c r="DS149">
        <v>1</v>
      </c>
      <c r="DT149" s="33"/>
      <c r="DU149" s="33"/>
      <c r="DV149" s="33"/>
      <c r="DX149" s="33"/>
      <c r="DY149" s="33"/>
      <c r="DZ149" s="31">
        <v>1</v>
      </c>
      <c r="EA149" s="33"/>
      <c r="EB149" s="33"/>
      <c r="EC149" s="33"/>
      <c r="ED149" s="33"/>
      <c r="EE149" s="33"/>
      <c r="EF149" s="33"/>
      <c r="EG149" s="33"/>
      <c r="EH149" s="33"/>
      <c r="EI149" s="33"/>
      <c r="EJ149" s="33"/>
      <c r="EK149" s="33"/>
      <c r="EM149" s="33"/>
      <c r="EN149" s="33"/>
      <c r="EO149" s="33"/>
      <c r="EP149" s="33"/>
      <c r="EQ149">
        <v>1</v>
      </c>
      <c r="ER149">
        <v>1</v>
      </c>
      <c r="ES149">
        <v>1</v>
      </c>
      <c r="ET149" s="33"/>
      <c r="EU149" s="33"/>
      <c r="EV149" s="33"/>
      <c r="EW149" s="33"/>
      <c r="EX149" s="33"/>
      <c r="EY149" s="33"/>
      <c r="EZ149" s="33"/>
      <c r="GF149" s="33"/>
      <c r="GG149" s="33"/>
      <c r="GH149" s="33"/>
      <c r="GI149" s="33"/>
      <c r="GJ149" s="33"/>
      <c r="GK149" s="33"/>
      <c r="GL149" s="33"/>
      <c r="GM149">
        <v>1</v>
      </c>
      <c r="GN149">
        <v>1</v>
      </c>
      <c r="GO149">
        <v>1</v>
      </c>
      <c r="GP149" s="33"/>
      <c r="GQ149" s="33"/>
      <c r="GR149" s="33"/>
      <c r="GS149" s="33"/>
      <c r="GU149" s="33"/>
      <c r="GV149" s="33"/>
      <c r="GW149" s="31">
        <v>1</v>
      </c>
      <c r="GX149" s="33"/>
      <c r="GY149" s="33"/>
      <c r="GZ149" s="33"/>
      <c r="HA149" s="33"/>
      <c r="HB149" s="33"/>
      <c r="HC149" s="33"/>
      <c r="HD149" s="33"/>
      <c r="HE149" s="33"/>
      <c r="HF149" s="33"/>
      <c r="HG149" s="33"/>
      <c r="HH149" s="33"/>
      <c r="HJ149" s="33"/>
      <c r="HK149" s="33"/>
      <c r="HL149" s="33"/>
      <c r="HM149" s="33"/>
      <c r="HN149" s="33"/>
      <c r="HO149">
        <v>1</v>
      </c>
      <c r="HP149">
        <v>1</v>
      </c>
      <c r="HQ149" s="33"/>
      <c r="HR149" s="33"/>
      <c r="HS149" s="33"/>
      <c r="HT149" s="33"/>
      <c r="HU149" s="33"/>
      <c r="HV149" s="33"/>
      <c r="HW149" s="33"/>
    </row>
    <row r="150" spans="38:231">
      <c r="AL150" s="33"/>
      <c r="AM150" s="33"/>
      <c r="AN150" s="33"/>
      <c r="AO150" s="33"/>
      <c r="AP150" s="33"/>
      <c r="AQ150" s="33"/>
      <c r="AR150" s="33"/>
      <c r="AS150" s="33"/>
      <c r="AT150" s="33"/>
      <c r="AU150">
        <v>1</v>
      </c>
      <c r="AV150">
        <v>1</v>
      </c>
      <c r="AW150" s="33"/>
      <c r="AX150" s="33"/>
      <c r="AY150" s="33"/>
      <c r="BA150" s="33"/>
      <c r="BB150" s="33"/>
      <c r="BC150" s="33"/>
      <c r="BD150" s="33"/>
      <c r="BE150" s="33"/>
      <c r="BF150" s="33"/>
      <c r="BG150" s="33"/>
      <c r="BH150" s="33"/>
      <c r="BI150" s="33"/>
      <c r="BJ150" s="33"/>
      <c r="BK150" s="31">
        <v>1</v>
      </c>
      <c r="BL150" s="33"/>
      <c r="BM150" s="33"/>
      <c r="BN150" s="33"/>
      <c r="BP150" s="33"/>
      <c r="BQ150" s="33"/>
      <c r="BR150" s="33"/>
      <c r="BS150" s="33"/>
      <c r="BT150" s="33"/>
      <c r="BU150" s="33"/>
      <c r="BV150" s="33"/>
      <c r="BW150" s="33"/>
      <c r="BX150" s="33"/>
      <c r="BY150" s="33"/>
      <c r="BZ150" s="31">
        <v>1</v>
      </c>
      <c r="CA150" s="33"/>
      <c r="CB150" s="33"/>
      <c r="CC150" s="33"/>
      <c r="CE150" s="33"/>
      <c r="CF150" s="33"/>
      <c r="CG150" s="33"/>
      <c r="CH150" s="33"/>
      <c r="CI150">
        <v>1</v>
      </c>
      <c r="CJ150">
        <v>1</v>
      </c>
      <c r="CK150">
        <v>1</v>
      </c>
      <c r="CL150" s="33"/>
      <c r="CM150" s="33"/>
      <c r="CN150" s="33"/>
      <c r="CO150" s="33"/>
      <c r="CP150" s="33"/>
      <c r="CQ150" s="33"/>
      <c r="CR150" s="33"/>
      <c r="DI150" s="33"/>
      <c r="DJ150" s="33"/>
      <c r="DK150" s="33"/>
      <c r="DL150" s="33"/>
      <c r="DM150" s="33"/>
      <c r="DN150" s="33"/>
      <c r="DO150" s="33"/>
      <c r="DP150" s="33"/>
      <c r="DQ150" s="33"/>
      <c r="DR150">
        <v>1</v>
      </c>
      <c r="DS150">
        <v>1</v>
      </c>
      <c r="DT150" s="33"/>
      <c r="DU150" s="33"/>
      <c r="DV150" s="33"/>
      <c r="DX150" s="33"/>
      <c r="DY150" s="33"/>
      <c r="DZ150" s="33"/>
      <c r="EA150" s="33"/>
      <c r="EB150" s="33"/>
      <c r="EC150" s="33"/>
      <c r="ED150" s="33"/>
      <c r="EE150" s="33"/>
      <c r="EF150" s="33"/>
      <c r="EG150" s="33"/>
      <c r="EH150" s="31">
        <v>1</v>
      </c>
      <c r="EI150" s="33"/>
      <c r="EJ150" s="33"/>
      <c r="EK150" s="33"/>
      <c r="EM150" s="33"/>
      <c r="EN150" s="33"/>
      <c r="EO150" s="31">
        <v>1</v>
      </c>
      <c r="EP150" s="33"/>
      <c r="EQ150" s="33"/>
      <c r="ER150">
        <v>1</v>
      </c>
      <c r="ES150">
        <v>1</v>
      </c>
      <c r="ET150" s="33"/>
      <c r="EU150" s="33"/>
      <c r="EV150" s="33"/>
      <c r="EW150" s="33"/>
      <c r="EX150" s="33"/>
      <c r="EY150" s="33"/>
      <c r="EZ150" s="33"/>
      <c r="GF150" s="33"/>
      <c r="GG150" s="33"/>
      <c r="GH150" s="33"/>
      <c r="GI150" s="33"/>
      <c r="GJ150" s="33"/>
      <c r="GK150" s="33"/>
      <c r="GL150" s="33"/>
      <c r="GM150" s="33"/>
      <c r="GN150">
        <v>1</v>
      </c>
      <c r="GO150">
        <v>1</v>
      </c>
      <c r="GP150" s="33"/>
      <c r="GQ150" s="33"/>
      <c r="GR150" s="33"/>
      <c r="GS150" s="33"/>
      <c r="GU150" s="33"/>
      <c r="GV150" s="33"/>
      <c r="GW150" s="33"/>
      <c r="GX150" s="33"/>
      <c r="GY150" s="33"/>
      <c r="GZ150" s="33"/>
      <c r="HA150" s="33"/>
      <c r="HB150" s="33"/>
      <c r="HC150" s="33"/>
      <c r="HD150" s="33"/>
      <c r="HE150" s="31">
        <v>1</v>
      </c>
      <c r="HF150" s="33"/>
      <c r="HG150" s="33"/>
      <c r="HH150" s="33"/>
      <c r="HJ150" s="33"/>
      <c r="HK150" s="33"/>
      <c r="HL150" s="33"/>
      <c r="HM150" s="33"/>
      <c r="HN150">
        <v>1</v>
      </c>
      <c r="HO150">
        <v>1</v>
      </c>
      <c r="HP150">
        <v>1</v>
      </c>
      <c r="HQ150" s="33"/>
      <c r="HR150" s="33"/>
      <c r="HS150" s="33"/>
      <c r="HT150" s="33"/>
      <c r="HU150" s="33"/>
      <c r="HV150" s="33"/>
      <c r="HW150" s="33"/>
    </row>
    <row r="151" spans="38:231">
      <c r="AL151" s="33"/>
      <c r="AM151" s="33"/>
      <c r="AN151" s="33"/>
      <c r="AO151" s="33"/>
      <c r="AP151" s="33"/>
      <c r="AQ151" s="33"/>
      <c r="AR151" s="33"/>
      <c r="AS151" s="33"/>
      <c r="AT151" s="33"/>
      <c r="AU151">
        <v>1</v>
      </c>
      <c r="AV151">
        <v>1</v>
      </c>
      <c r="AW151">
        <v>1</v>
      </c>
      <c r="AX151" s="33"/>
      <c r="AY151" s="33"/>
      <c r="BA151" s="33"/>
      <c r="BB151" s="33"/>
      <c r="BC151" s="33"/>
      <c r="BD151" s="33"/>
      <c r="BE151" s="33"/>
      <c r="BF151" s="33"/>
      <c r="BG151" s="33"/>
      <c r="BH151" s="33"/>
      <c r="BI151" s="33"/>
      <c r="BJ151" s="33"/>
      <c r="BK151" s="33"/>
      <c r="BL151" s="33"/>
      <c r="BM151" s="33"/>
      <c r="BN151" s="33"/>
      <c r="BP151" s="33"/>
      <c r="BQ151" s="33"/>
      <c r="BR151" s="33"/>
      <c r="BS151" s="33"/>
      <c r="BT151" s="33"/>
      <c r="BU151" s="33"/>
      <c r="BV151" s="33"/>
      <c r="BW151" s="33"/>
      <c r="BX151" s="33"/>
      <c r="BY151" s="33"/>
      <c r="BZ151" s="33"/>
      <c r="CA151" s="33"/>
      <c r="CB151" s="33"/>
      <c r="CC151" s="33"/>
      <c r="CE151" s="33"/>
      <c r="CF151" s="33"/>
      <c r="CG151" s="33"/>
      <c r="CH151" s="33"/>
      <c r="CI151">
        <v>1</v>
      </c>
      <c r="CJ151">
        <v>1</v>
      </c>
      <c r="CK151">
        <v>1</v>
      </c>
      <c r="CL151" s="33"/>
      <c r="CM151" s="33"/>
      <c r="CN151" s="33"/>
      <c r="CO151" s="33"/>
      <c r="CP151" s="33"/>
      <c r="CQ151" s="33"/>
      <c r="CR151" s="33"/>
      <c r="DI151" s="33"/>
      <c r="DJ151" s="33"/>
      <c r="DK151" s="33"/>
      <c r="DL151" s="33"/>
      <c r="DM151" s="33"/>
      <c r="DN151" s="33"/>
      <c r="DO151" s="33"/>
      <c r="DP151" s="33"/>
      <c r="DQ151" s="33"/>
      <c r="DR151">
        <v>1</v>
      </c>
      <c r="DS151">
        <v>1</v>
      </c>
      <c r="DT151">
        <v>1</v>
      </c>
      <c r="DU151" s="33"/>
      <c r="DV151" s="33"/>
      <c r="DX151" s="33"/>
      <c r="DY151" s="33"/>
      <c r="DZ151" s="33"/>
      <c r="EA151" s="33"/>
      <c r="EB151" s="33"/>
      <c r="EC151" s="33"/>
      <c r="ED151" s="33"/>
      <c r="EE151" s="33"/>
      <c r="EF151" s="33"/>
      <c r="EG151" s="33"/>
      <c r="EH151" s="33"/>
      <c r="EI151" s="33"/>
      <c r="EJ151" s="33"/>
      <c r="EK151" s="33"/>
      <c r="EM151" s="33"/>
      <c r="EN151" s="33"/>
      <c r="EO151" s="33"/>
      <c r="EP151" s="33"/>
      <c r="EQ151">
        <v>1</v>
      </c>
      <c r="ER151">
        <v>1</v>
      </c>
      <c r="ES151">
        <v>1</v>
      </c>
      <c r="ET151" s="33"/>
      <c r="EU151" s="33"/>
      <c r="EV151" s="33"/>
      <c r="EW151" s="33"/>
      <c r="EX151" s="33"/>
      <c r="EY151" s="33"/>
      <c r="EZ151" s="33"/>
      <c r="GF151" s="33"/>
      <c r="GG151" s="33"/>
      <c r="GH151" s="33"/>
      <c r="GI151" s="33"/>
      <c r="GJ151" s="33"/>
      <c r="GK151" s="33"/>
      <c r="GL151" s="33"/>
      <c r="GM151" s="33"/>
      <c r="GN151">
        <v>1</v>
      </c>
      <c r="GO151">
        <v>1</v>
      </c>
      <c r="GP151">
        <v>1</v>
      </c>
      <c r="GQ151" s="33"/>
      <c r="GR151" s="33"/>
      <c r="GS151" s="33"/>
      <c r="GU151" s="33"/>
      <c r="GV151" s="33"/>
      <c r="GW151" s="33"/>
      <c r="GX151" s="33"/>
      <c r="GY151" s="33"/>
      <c r="GZ151" s="33"/>
      <c r="HA151" s="33"/>
      <c r="HB151" s="33"/>
      <c r="HC151" s="33"/>
      <c r="HD151" s="33"/>
      <c r="HE151" s="33"/>
      <c r="HF151" s="33"/>
      <c r="HG151" s="33"/>
      <c r="HH151" s="33"/>
      <c r="HJ151" s="33"/>
      <c r="HK151" s="33"/>
      <c r="HL151" s="33"/>
      <c r="HM151" s="33"/>
      <c r="HN151">
        <v>1</v>
      </c>
      <c r="HO151">
        <v>1</v>
      </c>
      <c r="HP151">
        <v>1</v>
      </c>
      <c r="HQ151" s="33"/>
      <c r="HR151" s="33"/>
      <c r="HS151" s="33"/>
      <c r="HT151" s="33"/>
      <c r="HU151" s="33"/>
      <c r="HV151" s="33"/>
      <c r="HW151" s="33"/>
    </row>
    <row r="152" spans="38:231">
      <c r="AR152" s="38">
        <v>0</v>
      </c>
      <c r="BH152" s="38" t="s">
        <v>118</v>
      </c>
      <c r="BW152" s="38" t="s">
        <v>118</v>
      </c>
      <c r="CJ152" t="s">
        <v>112</v>
      </c>
      <c r="CY152" t="s">
        <v>114</v>
      </c>
      <c r="DO152" s="38">
        <v>2</v>
      </c>
      <c r="ED152" s="38" t="s">
        <v>118</v>
      </c>
      <c r="ER152" s="38">
        <v>3</v>
      </c>
      <c r="GL152" s="38">
        <v>14</v>
      </c>
      <c r="HA152" s="38" t="s">
        <v>118</v>
      </c>
      <c r="HO152" s="38">
        <v>3</v>
      </c>
    </row>
    <row r="153" spans="38:231">
      <c r="AL153" s="33"/>
      <c r="AM153" s="33"/>
      <c r="AN153" s="33"/>
      <c r="AO153" s="33"/>
      <c r="AP153" s="33"/>
      <c r="AQ153" s="33"/>
      <c r="AR153" s="33"/>
      <c r="AS153" s="33"/>
      <c r="AT153" s="33"/>
      <c r="AU153">
        <v>1</v>
      </c>
      <c r="AV153">
        <v>1</v>
      </c>
      <c r="AW153">
        <v>1</v>
      </c>
      <c r="AX153" s="33"/>
      <c r="AY153" s="33"/>
      <c r="BA153" s="33"/>
      <c r="BB153" s="33"/>
      <c r="BC153" s="33"/>
      <c r="BD153" s="33"/>
      <c r="BE153" s="33"/>
      <c r="BF153" s="33"/>
      <c r="BG153" s="33"/>
      <c r="BH153" s="33"/>
      <c r="BI153" s="33"/>
      <c r="BJ153" s="33"/>
      <c r="BK153" s="33"/>
      <c r="BL153" s="33"/>
      <c r="BM153" s="33"/>
      <c r="BN153" s="33"/>
      <c r="BP153" s="33"/>
      <c r="BQ153" s="33"/>
      <c r="BR153" s="33"/>
      <c r="BS153" s="33"/>
      <c r="BT153" s="33"/>
      <c r="BU153" s="33"/>
      <c r="BV153" s="33"/>
      <c r="BW153" s="33"/>
      <c r="BX153" s="33"/>
      <c r="BY153" s="33"/>
      <c r="BZ153" s="33"/>
      <c r="CA153" s="33"/>
      <c r="CB153" s="33"/>
      <c r="CC153" s="33"/>
      <c r="CE153" s="33"/>
      <c r="CF153" s="33"/>
      <c r="CG153" s="33"/>
      <c r="CH153">
        <v>1</v>
      </c>
      <c r="CI153">
        <v>1</v>
      </c>
      <c r="CJ153" s="33"/>
      <c r="CK153" s="33"/>
      <c r="CL153" s="33"/>
      <c r="CM153" s="33"/>
      <c r="CN153" s="33"/>
      <c r="CO153" s="33"/>
      <c r="CP153" s="33"/>
      <c r="CQ153" s="33"/>
      <c r="CR153" s="33"/>
      <c r="CT153" s="33"/>
      <c r="CU153" s="33"/>
      <c r="CV153" s="33"/>
      <c r="CW153" s="33"/>
      <c r="CX153" s="33"/>
      <c r="CY153" s="33"/>
      <c r="CZ153" s="33"/>
      <c r="DA153" s="33"/>
      <c r="DB153" s="33"/>
      <c r="DC153" s="33"/>
      <c r="DD153" s="33"/>
      <c r="DE153" s="33"/>
      <c r="DF153" s="33"/>
      <c r="DG153" s="33"/>
      <c r="DI153" s="33"/>
      <c r="DJ153" s="33"/>
      <c r="DK153" s="33"/>
      <c r="DL153" s="33"/>
      <c r="DM153" s="33"/>
      <c r="DN153" s="33"/>
      <c r="DO153" s="33"/>
      <c r="DP153" s="33"/>
      <c r="DQ153" s="33"/>
      <c r="DR153">
        <v>1</v>
      </c>
      <c r="DS153">
        <v>1</v>
      </c>
      <c r="DT153">
        <v>1</v>
      </c>
      <c r="DU153" s="33"/>
      <c r="DV153" s="33"/>
      <c r="DX153" s="33"/>
      <c r="DY153" s="33"/>
      <c r="DZ153" s="33"/>
      <c r="EA153" s="33"/>
      <c r="EB153" s="33"/>
      <c r="EC153" s="33"/>
      <c r="ED153" s="33"/>
      <c r="EE153" s="33"/>
      <c r="EF153" s="33"/>
      <c r="EG153" s="33"/>
      <c r="EH153" s="33"/>
      <c r="EI153" s="33"/>
      <c r="EJ153" s="33"/>
      <c r="EK153" s="33"/>
      <c r="EM153" s="33"/>
      <c r="EN153" s="33"/>
      <c r="EO153" s="33"/>
      <c r="EP153" s="33"/>
      <c r="EQ153">
        <v>1</v>
      </c>
      <c r="ER153">
        <v>1</v>
      </c>
      <c r="ES153">
        <v>1</v>
      </c>
      <c r="ET153" s="33"/>
      <c r="EU153" s="33"/>
      <c r="EV153" s="33"/>
      <c r="EW153" s="33"/>
      <c r="EX153" s="33"/>
      <c r="EY153" s="33"/>
      <c r="EZ153" s="33"/>
      <c r="GF153" s="33"/>
      <c r="GG153" s="33"/>
      <c r="GH153" s="33"/>
      <c r="GI153" s="33"/>
      <c r="GJ153" s="33"/>
      <c r="GK153" s="33"/>
      <c r="GL153" s="33"/>
      <c r="GM153" s="33"/>
      <c r="GN153" s="33"/>
      <c r="GO153">
        <v>1</v>
      </c>
      <c r="GP153">
        <v>1</v>
      </c>
      <c r="GQ153" s="33"/>
      <c r="GR153" s="33"/>
      <c r="GS153" s="33"/>
      <c r="GU153" s="33"/>
      <c r="GV153" s="33"/>
      <c r="GW153" s="33"/>
      <c r="GX153" s="33"/>
      <c r="GY153" s="33"/>
      <c r="GZ153" s="33"/>
      <c r="HA153" s="33"/>
      <c r="HB153" s="33"/>
      <c r="HC153" s="33"/>
      <c r="HD153" s="33"/>
      <c r="HE153" s="33"/>
      <c r="HF153" s="33"/>
      <c r="HG153" s="33"/>
      <c r="HH153" s="33"/>
      <c r="HJ153" s="33"/>
      <c r="HK153" s="33"/>
      <c r="HL153" s="33"/>
      <c r="HM153" s="33"/>
      <c r="HN153">
        <v>1</v>
      </c>
      <c r="HO153">
        <v>1</v>
      </c>
      <c r="HP153">
        <v>1</v>
      </c>
      <c r="HQ153" s="33"/>
      <c r="HR153" s="33"/>
      <c r="HS153" s="33"/>
      <c r="HT153" s="33"/>
      <c r="HU153" s="33"/>
      <c r="HV153" s="33"/>
      <c r="HW153" s="33"/>
    </row>
    <row r="154" spans="38:231">
      <c r="AL154" s="33"/>
      <c r="AM154" s="33"/>
      <c r="AN154" s="33"/>
      <c r="AO154" s="33"/>
      <c r="AP154" s="33"/>
      <c r="AQ154" s="33"/>
      <c r="AR154" s="33"/>
      <c r="AS154" s="33"/>
      <c r="AT154" s="33"/>
      <c r="AU154">
        <v>1</v>
      </c>
      <c r="AV154">
        <v>1</v>
      </c>
      <c r="AW154">
        <v>1</v>
      </c>
      <c r="AX154" s="33"/>
      <c r="AY154" s="33"/>
      <c r="BA154" s="33"/>
      <c r="BB154" s="33"/>
      <c r="BC154" s="33"/>
      <c r="BD154" s="33"/>
      <c r="BE154" s="33"/>
      <c r="BF154" s="33"/>
      <c r="BG154" s="33"/>
      <c r="BH154" s="33"/>
      <c r="BI154" s="31">
        <v>1</v>
      </c>
      <c r="BJ154" s="33"/>
      <c r="BK154" s="33"/>
      <c r="BL154" s="33"/>
      <c r="BM154" s="33"/>
      <c r="BN154" s="33"/>
      <c r="BP154" s="33"/>
      <c r="BQ154" s="33"/>
      <c r="BR154" s="33"/>
      <c r="BS154" s="33"/>
      <c r="BT154" s="33"/>
      <c r="BU154" s="33"/>
      <c r="BV154" s="33"/>
      <c r="BW154" s="33"/>
      <c r="BX154" s="31">
        <v>1</v>
      </c>
      <c r="BY154" s="33"/>
      <c r="BZ154" s="33"/>
      <c r="CA154" s="33"/>
      <c r="CB154" s="33"/>
      <c r="CC154" s="33"/>
      <c r="CE154" s="33"/>
      <c r="CF154" s="33"/>
      <c r="CG154" s="33"/>
      <c r="CH154">
        <v>1</v>
      </c>
      <c r="CI154">
        <v>1</v>
      </c>
      <c r="CJ154" s="33"/>
      <c r="CK154" s="33"/>
      <c r="CL154" s="33"/>
      <c r="CM154" s="33"/>
      <c r="CN154" s="33"/>
      <c r="CO154" s="33"/>
      <c r="CP154" s="33"/>
      <c r="CQ154" s="33"/>
      <c r="CR154" s="33"/>
      <c r="CT154" s="33"/>
      <c r="CU154" s="33"/>
      <c r="CV154" s="33"/>
      <c r="CW154" s="33"/>
      <c r="CX154" s="33"/>
      <c r="CY154" s="33"/>
      <c r="CZ154" s="33"/>
      <c r="DA154" s="33"/>
      <c r="DB154" s="33"/>
      <c r="DC154" s="33"/>
      <c r="DD154" s="33"/>
      <c r="DE154" s="33"/>
      <c r="DF154" s="33"/>
      <c r="DG154" s="33"/>
      <c r="DI154" s="33"/>
      <c r="DJ154" s="33"/>
      <c r="DK154" s="33"/>
      <c r="DL154" s="33"/>
      <c r="DM154" s="33"/>
      <c r="DN154" s="33"/>
      <c r="DO154" s="33"/>
      <c r="DP154" s="33"/>
      <c r="DQ154">
        <v>1</v>
      </c>
      <c r="DR154">
        <v>1</v>
      </c>
      <c r="DS154">
        <v>1</v>
      </c>
      <c r="DT154">
        <v>1</v>
      </c>
      <c r="DU154" s="33"/>
      <c r="DV154" s="33"/>
      <c r="DX154" s="33"/>
      <c r="DY154" s="33"/>
      <c r="DZ154" s="33"/>
      <c r="EA154" s="33"/>
      <c r="EB154" s="33"/>
      <c r="EC154" s="33"/>
      <c r="ED154" s="33"/>
      <c r="EE154" s="33"/>
      <c r="EF154" s="31">
        <v>1</v>
      </c>
      <c r="EG154" s="33"/>
      <c r="EH154" s="33"/>
      <c r="EI154" s="33"/>
      <c r="EJ154" s="33"/>
      <c r="EK154" s="33"/>
      <c r="EM154" s="33"/>
      <c r="EN154" s="33"/>
      <c r="EO154" s="33"/>
      <c r="EP154" s="33"/>
      <c r="EQ154" s="33"/>
      <c r="ER154">
        <v>1</v>
      </c>
      <c r="ES154">
        <v>1</v>
      </c>
      <c r="ET154">
        <v>1</v>
      </c>
      <c r="EU154" s="33"/>
      <c r="EV154" s="33"/>
      <c r="EW154" s="33"/>
      <c r="EX154" s="33"/>
      <c r="EY154" s="33"/>
      <c r="EZ154" s="33"/>
      <c r="GF154" s="33"/>
      <c r="GG154" s="33"/>
      <c r="GH154" s="33"/>
      <c r="GI154" s="33"/>
      <c r="GJ154" s="33"/>
      <c r="GK154" s="33"/>
      <c r="GL154" s="33"/>
      <c r="GM154" s="33"/>
      <c r="GN154" s="33"/>
      <c r="GO154">
        <v>1</v>
      </c>
      <c r="GP154">
        <v>1</v>
      </c>
      <c r="GQ154" s="33"/>
      <c r="GR154" s="33"/>
      <c r="GS154" s="33"/>
      <c r="GU154" s="33"/>
      <c r="GV154" s="33"/>
      <c r="GW154" s="33"/>
      <c r="GX154" s="33"/>
      <c r="GY154" s="33"/>
      <c r="GZ154" s="33"/>
      <c r="HA154" s="33"/>
      <c r="HB154" s="33"/>
      <c r="HC154" s="31">
        <v>1</v>
      </c>
      <c r="HD154" s="33"/>
      <c r="HE154" s="33"/>
      <c r="HF154" s="33"/>
      <c r="HG154" s="33"/>
      <c r="HH154" s="33"/>
      <c r="HJ154" s="33"/>
      <c r="HK154" s="33"/>
      <c r="HL154" s="33"/>
      <c r="HM154" s="33"/>
      <c r="HN154" s="33"/>
      <c r="HO154">
        <v>1</v>
      </c>
      <c r="HP154">
        <v>1</v>
      </c>
      <c r="HQ154">
        <v>1</v>
      </c>
      <c r="HR154" s="33"/>
      <c r="HS154" s="33"/>
      <c r="HT154" s="33"/>
      <c r="HU154" s="33"/>
      <c r="HV154" s="33"/>
      <c r="HW154" s="33"/>
    </row>
    <row r="155" spans="38:231">
      <c r="AL155" s="33"/>
      <c r="AM155" s="33"/>
      <c r="AN155" s="33"/>
      <c r="AO155" s="33"/>
      <c r="AP155" s="33"/>
      <c r="AQ155" s="33"/>
      <c r="AR155" s="33"/>
      <c r="AS155" s="33"/>
      <c r="AT155" s="33"/>
      <c r="AU155">
        <v>1</v>
      </c>
      <c r="AV155">
        <v>1</v>
      </c>
      <c r="AW155" s="33"/>
      <c r="AX155" s="33"/>
      <c r="AY155" s="33"/>
      <c r="BA155" s="33"/>
      <c r="BB155" s="33"/>
      <c r="BC155" s="31">
        <v>1</v>
      </c>
      <c r="BD155" s="33"/>
      <c r="BE155" s="33"/>
      <c r="BF155" s="33"/>
      <c r="BG155" s="33"/>
      <c r="BH155" s="33"/>
      <c r="BI155" s="33"/>
      <c r="BJ155" s="33"/>
      <c r="BK155" s="33"/>
      <c r="BL155" s="33"/>
      <c r="BM155" s="33"/>
      <c r="BN155" s="33"/>
      <c r="BP155" s="33"/>
      <c r="BQ155" s="33"/>
      <c r="BR155" s="31">
        <v>1</v>
      </c>
      <c r="BS155" s="33"/>
      <c r="BT155" s="33"/>
      <c r="BU155" s="33"/>
      <c r="BV155" s="33"/>
      <c r="BW155" s="33"/>
      <c r="BX155" s="33"/>
      <c r="BY155" s="33"/>
      <c r="BZ155" s="33"/>
      <c r="CA155" s="33"/>
      <c r="CB155" s="33"/>
      <c r="CC155" s="33"/>
      <c r="CE155" s="33"/>
      <c r="CF155" s="33"/>
      <c r="CG155" s="33"/>
      <c r="CH155">
        <v>1</v>
      </c>
      <c r="CI155">
        <v>1</v>
      </c>
      <c r="CJ155">
        <v>1</v>
      </c>
      <c r="CK155" s="33"/>
      <c r="CL155" s="33"/>
      <c r="CM155" s="33"/>
      <c r="CN155" s="33"/>
      <c r="CO155" s="33"/>
      <c r="CP155" s="33"/>
      <c r="CQ155" s="33"/>
      <c r="CR155" s="33"/>
      <c r="CT155" s="33"/>
      <c r="CU155" s="33"/>
      <c r="CV155" s="33"/>
      <c r="CW155" s="33"/>
      <c r="CX155" s="33"/>
      <c r="CY155" s="33"/>
      <c r="CZ155" s="33"/>
      <c r="DA155" s="33"/>
      <c r="DB155" s="33"/>
      <c r="DC155" s="33"/>
      <c r="DD155" s="33"/>
      <c r="DE155" s="33"/>
      <c r="DF155" s="33"/>
      <c r="DG155" s="33"/>
      <c r="DI155" s="33"/>
      <c r="DJ155" s="33"/>
      <c r="DK155" s="33"/>
      <c r="DL155" s="33"/>
      <c r="DM155" s="33"/>
      <c r="DN155" s="33"/>
      <c r="DO155" s="33"/>
      <c r="DP155" s="33"/>
      <c r="DQ155">
        <v>1</v>
      </c>
      <c r="DR155">
        <v>1</v>
      </c>
      <c r="DS155">
        <v>1</v>
      </c>
      <c r="DT155" s="33"/>
      <c r="DU155" s="33"/>
      <c r="DV155" s="33"/>
      <c r="DX155" s="33"/>
      <c r="DY155" s="33"/>
      <c r="DZ155" s="31">
        <v>1</v>
      </c>
      <c r="EA155" s="33"/>
      <c r="EB155" s="33"/>
      <c r="EC155" s="33"/>
      <c r="ED155" s="33"/>
      <c r="EE155" s="33"/>
      <c r="EF155" s="33"/>
      <c r="EG155" s="33"/>
      <c r="EH155" s="33"/>
      <c r="EI155" s="33"/>
      <c r="EJ155" s="33"/>
      <c r="EK155" s="33"/>
      <c r="EM155" s="33"/>
      <c r="EN155" s="33"/>
      <c r="EO155" s="33"/>
      <c r="EP155" s="33"/>
      <c r="EQ155" s="33"/>
      <c r="ER155">
        <v>1</v>
      </c>
      <c r="ES155">
        <v>1</v>
      </c>
      <c r="ET155">
        <v>1</v>
      </c>
      <c r="EU155" s="33"/>
      <c r="EV155" s="33"/>
      <c r="EW155" s="33"/>
      <c r="EX155" s="33"/>
      <c r="EY155" s="33"/>
      <c r="EZ155" s="33"/>
      <c r="GF155" s="33"/>
      <c r="GG155" s="33"/>
      <c r="GH155" s="33"/>
      <c r="GI155" s="33"/>
      <c r="GJ155" s="33"/>
      <c r="GK155" s="33"/>
      <c r="GL155" s="33"/>
      <c r="GM155" s="33"/>
      <c r="GN155" s="33"/>
      <c r="GO155">
        <v>1</v>
      </c>
      <c r="GP155">
        <v>1</v>
      </c>
      <c r="GQ155" s="33"/>
      <c r="GR155" s="33"/>
      <c r="GS155" s="33"/>
      <c r="GU155" s="33"/>
      <c r="GV155" s="33"/>
      <c r="GW155" s="31">
        <v>1</v>
      </c>
      <c r="GX155" s="33"/>
      <c r="GY155" s="33"/>
      <c r="GZ155" s="33"/>
      <c r="HA155" s="33"/>
      <c r="HB155" s="33"/>
      <c r="HC155" s="33"/>
      <c r="HD155" s="33"/>
      <c r="HE155" s="33"/>
      <c r="HF155" s="33"/>
      <c r="HG155" s="33"/>
      <c r="HH155" s="33"/>
      <c r="HJ155" s="33"/>
      <c r="HK155" s="33"/>
      <c r="HL155" s="33"/>
      <c r="HM155" s="33"/>
      <c r="HN155" s="33"/>
      <c r="HO155">
        <v>1</v>
      </c>
      <c r="HP155">
        <v>1</v>
      </c>
      <c r="HQ155">
        <v>1</v>
      </c>
      <c r="HR155" s="33"/>
      <c r="HS155" s="33"/>
      <c r="HT155" s="33"/>
      <c r="HU155" s="33"/>
      <c r="HV155" s="33"/>
      <c r="HW155" s="33"/>
    </row>
    <row r="156" spans="38:231">
      <c r="AL156" s="33"/>
      <c r="AM156" s="33"/>
      <c r="AN156" s="33"/>
      <c r="AO156" s="33"/>
      <c r="AP156" s="33"/>
      <c r="AQ156" s="33"/>
      <c r="AR156" s="33"/>
      <c r="AS156" s="33"/>
      <c r="AT156" s="33"/>
      <c r="AU156">
        <v>1</v>
      </c>
      <c r="AV156">
        <v>1</v>
      </c>
      <c r="AW156" s="33"/>
      <c r="AX156" s="33"/>
      <c r="AY156" s="33"/>
      <c r="BA156" s="33"/>
      <c r="BB156" s="33"/>
      <c r="BC156" s="33"/>
      <c r="BD156" s="33"/>
      <c r="BE156" s="33"/>
      <c r="BF156" s="33"/>
      <c r="BG156" s="33"/>
      <c r="BH156" s="33"/>
      <c r="BI156" s="33"/>
      <c r="BJ156" s="33"/>
      <c r="BK156" s="33"/>
      <c r="BL156" s="33"/>
      <c r="BM156" s="33"/>
      <c r="BN156" s="33"/>
      <c r="BP156" s="33"/>
      <c r="BQ156" s="33"/>
      <c r="BR156" s="33"/>
      <c r="BS156" s="33"/>
      <c r="BT156" s="33"/>
      <c r="BU156" s="33"/>
      <c r="BV156" s="33"/>
      <c r="BW156" s="33"/>
      <c r="BX156" s="33"/>
      <c r="BY156" s="33"/>
      <c r="BZ156" s="33"/>
      <c r="CA156" s="33"/>
      <c r="CB156" s="33"/>
      <c r="CC156" s="33"/>
      <c r="CE156" s="33"/>
      <c r="CF156" s="33"/>
      <c r="CG156" s="33"/>
      <c r="CH156" s="33"/>
      <c r="CI156">
        <v>1</v>
      </c>
      <c r="CJ156">
        <v>1</v>
      </c>
      <c r="CK156" s="33"/>
      <c r="CL156" s="33"/>
      <c r="CM156" s="33"/>
      <c r="CN156" s="33"/>
      <c r="CO156" s="33"/>
      <c r="CP156" s="33"/>
      <c r="CQ156" s="33"/>
      <c r="CR156" s="33"/>
      <c r="CT156" s="33"/>
      <c r="CU156" s="33"/>
      <c r="CV156" s="33"/>
      <c r="CW156" s="33"/>
      <c r="CX156" s="33"/>
      <c r="CY156" s="33"/>
      <c r="CZ156" s="33"/>
      <c r="DA156" s="33"/>
      <c r="DB156" s="33"/>
      <c r="DC156" s="33"/>
      <c r="DD156" s="33"/>
      <c r="DE156" s="33"/>
      <c r="DF156" s="33"/>
      <c r="DG156" s="33"/>
      <c r="DI156" s="33"/>
      <c r="DJ156" s="33"/>
      <c r="DK156" s="33"/>
      <c r="DL156" s="33"/>
      <c r="DM156" s="33"/>
      <c r="DN156" s="33"/>
      <c r="DO156" s="33"/>
      <c r="DP156">
        <v>1</v>
      </c>
      <c r="DQ156">
        <v>1</v>
      </c>
      <c r="DR156">
        <v>1</v>
      </c>
      <c r="DS156" s="33"/>
      <c r="DT156" s="33"/>
      <c r="DU156" s="33"/>
      <c r="DV156" s="33"/>
      <c r="DX156" s="33"/>
      <c r="DY156" s="33"/>
      <c r="DZ156" s="33"/>
      <c r="EA156" s="33"/>
      <c r="EB156" s="33"/>
      <c r="EC156" s="33"/>
      <c r="ED156" s="33"/>
      <c r="EE156" s="33"/>
      <c r="EF156" s="33"/>
      <c r="EG156" s="33"/>
      <c r="EH156" s="33"/>
      <c r="EI156" s="33"/>
      <c r="EJ156" s="33"/>
      <c r="EK156" s="33"/>
      <c r="EM156" s="33"/>
      <c r="EN156" s="33"/>
      <c r="EO156" s="31">
        <v>1</v>
      </c>
      <c r="EP156" s="33"/>
      <c r="EQ156" s="33"/>
      <c r="ER156" s="33"/>
      <c r="ES156">
        <v>1</v>
      </c>
      <c r="ET156">
        <v>1</v>
      </c>
      <c r="EU156" s="33"/>
      <c r="EV156" s="33"/>
      <c r="EW156" s="33"/>
      <c r="EX156" s="33"/>
      <c r="EY156" s="33"/>
      <c r="EZ156" s="33"/>
      <c r="GF156" s="33"/>
      <c r="GG156" s="33"/>
      <c r="GH156" s="33"/>
      <c r="GI156" s="33"/>
      <c r="GJ156" s="33"/>
      <c r="GK156" s="33"/>
      <c r="GL156" s="33"/>
      <c r="GM156" s="33"/>
      <c r="GN156">
        <v>1</v>
      </c>
      <c r="GO156">
        <v>1</v>
      </c>
      <c r="GP156" s="33"/>
      <c r="GQ156" s="33"/>
      <c r="GR156" s="33"/>
      <c r="GS156" s="33"/>
      <c r="GU156" s="33"/>
      <c r="GV156" s="33"/>
      <c r="GW156" s="33"/>
      <c r="GX156" s="33"/>
      <c r="GY156" s="33"/>
      <c r="GZ156" s="33"/>
      <c r="HA156" s="33"/>
      <c r="HB156" s="33"/>
      <c r="HC156" s="33"/>
      <c r="HD156" s="33"/>
      <c r="HE156" s="33"/>
      <c r="HF156" s="33"/>
      <c r="HG156" s="33"/>
      <c r="HH156" s="33"/>
      <c r="HJ156" s="33"/>
      <c r="HK156" s="33"/>
      <c r="HL156" s="31">
        <v>1</v>
      </c>
      <c r="HM156" s="33"/>
      <c r="HN156" s="33"/>
      <c r="HO156" s="33"/>
      <c r="HP156">
        <v>1</v>
      </c>
      <c r="HQ156">
        <v>1</v>
      </c>
      <c r="HR156" s="33"/>
      <c r="HS156" s="33"/>
      <c r="HT156" s="33"/>
      <c r="HU156" s="33"/>
      <c r="HV156" s="33"/>
      <c r="HW156" s="33"/>
    </row>
    <row r="157" spans="38:231">
      <c r="AL157" s="33"/>
      <c r="AM157" s="33"/>
      <c r="AN157" s="33"/>
      <c r="AO157" s="33"/>
      <c r="AP157" s="33"/>
      <c r="AQ157" s="33"/>
      <c r="AR157" s="33"/>
      <c r="AS157" s="33"/>
      <c r="AT157" s="33"/>
      <c r="AU157">
        <v>1</v>
      </c>
      <c r="AV157">
        <v>1</v>
      </c>
      <c r="AW157" s="33"/>
      <c r="AX157" s="33"/>
      <c r="AY157" s="33"/>
      <c r="BA157" s="33"/>
      <c r="BB157" s="33"/>
      <c r="BC157" s="33"/>
      <c r="BD157" s="33"/>
      <c r="BE157" s="33"/>
      <c r="BF157" s="33"/>
      <c r="BG157" s="33"/>
      <c r="BH157" s="33"/>
      <c r="BI157" s="33"/>
      <c r="BJ157" s="33"/>
      <c r="BK157" s="33"/>
      <c r="BL157" s="33"/>
      <c r="BM157" s="33"/>
      <c r="BN157" s="33"/>
      <c r="BP157" s="33"/>
      <c r="BQ157" s="33"/>
      <c r="BR157" s="33"/>
      <c r="BS157" s="33"/>
      <c r="BT157" s="33"/>
      <c r="BU157" s="33"/>
      <c r="BV157" s="33"/>
      <c r="BW157" s="33"/>
      <c r="BX157" s="33"/>
      <c r="BY157" s="33"/>
      <c r="BZ157" s="33"/>
      <c r="CA157" s="33"/>
      <c r="CB157" s="33"/>
      <c r="CC157" s="33"/>
      <c r="CE157" s="33"/>
      <c r="CF157" s="33"/>
      <c r="CG157" s="33"/>
      <c r="CH157" s="33"/>
      <c r="CI157">
        <v>1</v>
      </c>
      <c r="CJ157">
        <v>1</v>
      </c>
      <c r="CK157" s="33"/>
      <c r="CL157" s="33"/>
      <c r="CM157" s="33"/>
      <c r="CN157" s="33"/>
      <c r="CO157" s="33"/>
      <c r="CP157" s="33"/>
      <c r="CQ157" s="33"/>
      <c r="CR157" s="33"/>
      <c r="CT157" s="33"/>
      <c r="CU157" s="33"/>
      <c r="CV157" s="33"/>
      <c r="CW157" s="33"/>
      <c r="CX157" s="33"/>
      <c r="CY157" s="33"/>
      <c r="CZ157" s="33"/>
      <c r="DA157" s="33"/>
      <c r="DB157" s="33"/>
      <c r="DC157" s="33"/>
      <c r="DD157" s="33"/>
      <c r="DE157" s="33"/>
      <c r="DF157" s="33"/>
      <c r="DG157" s="33"/>
      <c r="DI157" s="33"/>
      <c r="DJ157" s="33"/>
      <c r="DK157" s="33"/>
      <c r="DL157" s="33"/>
      <c r="DM157" s="33"/>
      <c r="DN157" s="33"/>
      <c r="DO157" s="33"/>
      <c r="DP157">
        <v>1</v>
      </c>
      <c r="DQ157">
        <v>1</v>
      </c>
      <c r="DR157" s="33"/>
      <c r="DS157" s="33"/>
      <c r="DT157" s="33"/>
      <c r="DU157" s="31">
        <v>1</v>
      </c>
      <c r="DV157" s="33"/>
      <c r="DX157" s="33"/>
      <c r="DY157" s="33"/>
      <c r="DZ157" s="33"/>
      <c r="EA157" s="33"/>
      <c r="EB157" s="33"/>
      <c r="EC157" s="33"/>
      <c r="ED157" s="33"/>
      <c r="EE157" s="33"/>
      <c r="EF157" s="33"/>
      <c r="EG157" s="33"/>
      <c r="EH157" s="33"/>
      <c r="EI157" s="33"/>
      <c r="EJ157" s="33"/>
      <c r="EK157" s="33"/>
      <c r="EM157" s="33"/>
      <c r="EN157" s="33"/>
      <c r="EO157" s="33"/>
      <c r="EP157" s="33"/>
      <c r="EQ157" s="33"/>
      <c r="ER157" s="33"/>
      <c r="ES157">
        <v>1</v>
      </c>
      <c r="ET157">
        <v>1</v>
      </c>
      <c r="EU157" s="33"/>
      <c r="EV157" s="33"/>
      <c r="EW157" s="33"/>
      <c r="EX157" s="33"/>
      <c r="EY157" s="33"/>
      <c r="EZ157" s="33"/>
      <c r="GF157" s="33"/>
      <c r="GG157" s="33"/>
      <c r="GH157" s="33"/>
      <c r="GI157" s="33"/>
      <c r="GJ157" s="33"/>
      <c r="GK157" s="33"/>
      <c r="GL157" s="33"/>
      <c r="GM157" s="33"/>
      <c r="GN157">
        <v>1</v>
      </c>
      <c r="GO157">
        <v>1</v>
      </c>
      <c r="GP157" s="33"/>
      <c r="GQ157" s="33"/>
      <c r="GR157" s="31">
        <v>1</v>
      </c>
      <c r="GS157" s="33"/>
      <c r="GU157" s="33"/>
      <c r="GV157" s="33"/>
      <c r="GW157" s="33"/>
      <c r="GX157" s="33"/>
      <c r="GY157" s="33"/>
      <c r="GZ157" s="33"/>
      <c r="HA157" s="33"/>
      <c r="HB157" s="33"/>
      <c r="HC157" s="33"/>
      <c r="HD157" s="33"/>
      <c r="HE157" s="33"/>
      <c r="HF157" s="33"/>
      <c r="HG157" s="33"/>
      <c r="HH157" s="33"/>
      <c r="HJ157" s="33"/>
      <c r="HK157" s="33"/>
      <c r="HL157" s="33"/>
      <c r="HM157" s="33"/>
      <c r="HN157" s="33"/>
      <c r="HO157" s="33"/>
      <c r="HP157">
        <v>1</v>
      </c>
      <c r="HQ157">
        <v>1</v>
      </c>
      <c r="HR157" s="33"/>
      <c r="HS157" s="33"/>
      <c r="HT157" s="33"/>
      <c r="HU157" s="33"/>
      <c r="HV157" s="33"/>
      <c r="HW157" s="33"/>
    </row>
    <row r="158" spans="38:231">
      <c r="AL158" s="33"/>
      <c r="AM158" s="33"/>
      <c r="AN158" s="33"/>
      <c r="AO158" s="33"/>
      <c r="AP158" s="33"/>
      <c r="AQ158" s="33"/>
      <c r="AR158" s="33"/>
      <c r="AS158" s="33"/>
      <c r="AT158" s="33"/>
      <c r="AU158">
        <v>1</v>
      </c>
      <c r="AV158">
        <v>1</v>
      </c>
      <c r="AW158" s="33"/>
      <c r="AX158" s="33"/>
      <c r="AY158" s="33"/>
      <c r="BA158" s="33"/>
      <c r="BB158" s="33"/>
      <c r="BC158" s="33"/>
      <c r="BD158" s="33"/>
      <c r="BE158" s="33"/>
      <c r="BF158" s="33"/>
      <c r="BG158" s="31">
        <v>1</v>
      </c>
      <c r="BH158" s="33"/>
      <c r="BI158" s="33"/>
      <c r="BJ158" s="33"/>
      <c r="BK158" s="31">
        <v>1</v>
      </c>
      <c r="BL158" s="33"/>
      <c r="BM158" s="33"/>
      <c r="BN158" s="33"/>
      <c r="BP158" s="33"/>
      <c r="BQ158" s="33"/>
      <c r="BR158" s="33"/>
      <c r="BS158" s="33"/>
      <c r="BT158" s="33"/>
      <c r="BU158" s="33"/>
      <c r="BV158" s="31">
        <v>1</v>
      </c>
      <c r="BW158" s="33"/>
      <c r="BX158" s="33"/>
      <c r="BY158" s="33"/>
      <c r="BZ158" s="31">
        <v>1</v>
      </c>
      <c r="CA158" s="33"/>
      <c r="CB158" s="33"/>
      <c r="CC158" s="33"/>
      <c r="CE158" s="33"/>
      <c r="CF158" s="33"/>
      <c r="CG158" s="33"/>
      <c r="CH158" s="33"/>
      <c r="CI158">
        <v>1</v>
      </c>
      <c r="CJ158">
        <v>1</v>
      </c>
      <c r="CK158" s="33"/>
      <c r="CL158" s="33"/>
      <c r="CM158" s="33"/>
      <c r="CN158" s="33"/>
      <c r="CO158" s="33"/>
      <c r="CP158" s="33"/>
      <c r="CQ158" s="33"/>
      <c r="CR158" s="33"/>
      <c r="CT158" s="33"/>
      <c r="CU158" s="33"/>
      <c r="CV158" s="33"/>
      <c r="CW158" s="33"/>
      <c r="CX158" s="33"/>
      <c r="CY158" s="33"/>
      <c r="CZ158" s="33"/>
      <c r="DA158" s="33"/>
      <c r="DB158" s="33"/>
      <c r="DC158" s="33"/>
      <c r="DD158" s="33"/>
      <c r="DE158" s="33"/>
      <c r="DF158" s="33"/>
      <c r="DG158" s="33"/>
      <c r="DI158" s="33"/>
      <c r="DJ158" s="33"/>
      <c r="DK158" s="33"/>
      <c r="DL158" s="33"/>
      <c r="DM158" s="33"/>
      <c r="DN158" s="33"/>
      <c r="DO158">
        <v>1</v>
      </c>
      <c r="DP158">
        <v>1</v>
      </c>
      <c r="DQ158">
        <v>1</v>
      </c>
      <c r="DR158" s="33"/>
      <c r="DS158" s="33"/>
      <c r="DT158" s="33"/>
      <c r="DU158" s="33"/>
      <c r="DV158" s="33"/>
      <c r="DX158" s="33"/>
      <c r="DY158" s="33"/>
      <c r="DZ158" s="33"/>
      <c r="EA158" s="33"/>
      <c r="EB158" s="33"/>
      <c r="EC158" s="33"/>
      <c r="ED158" s="31">
        <v>1</v>
      </c>
      <c r="EE158" s="33"/>
      <c r="EF158" s="33"/>
      <c r="EG158" s="33"/>
      <c r="EH158" s="31">
        <v>1</v>
      </c>
      <c r="EI158" s="33"/>
      <c r="EJ158" s="33"/>
      <c r="EK158" s="33"/>
      <c r="EM158" s="33"/>
      <c r="EN158" s="33"/>
      <c r="EO158" s="33"/>
      <c r="EP158" s="33"/>
      <c r="EQ158" s="33"/>
      <c r="ER158" s="33"/>
      <c r="ES158">
        <v>1</v>
      </c>
      <c r="ET158">
        <v>1</v>
      </c>
      <c r="EU158" s="33"/>
      <c r="EV158" s="33"/>
      <c r="EW158" s="33"/>
      <c r="EX158" s="33"/>
      <c r="EY158" s="33"/>
      <c r="EZ158" s="33"/>
      <c r="GF158" s="33"/>
      <c r="GG158" s="33"/>
      <c r="GH158" s="33"/>
      <c r="GI158" s="33"/>
      <c r="GJ158" s="33"/>
      <c r="GK158" s="33"/>
      <c r="GL158" s="33"/>
      <c r="GM158">
        <v>1</v>
      </c>
      <c r="GN158">
        <v>1</v>
      </c>
      <c r="GO158">
        <v>1</v>
      </c>
      <c r="GP158" s="33"/>
      <c r="GQ158" s="33"/>
      <c r="GR158" s="33"/>
      <c r="GS158" s="33"/>
      <c r="GU158" s="33"/>
      <c r="GV158" s="33"/>
      <c r="GW158" s="33"/>
      <c r="GX158" s="33"/>
      <c r="GY158" s="33"/>
      <c r="GZ158" s="33"/>
      <c r="HA158" s="31">
        <v>1</v>
      </c>
      <c r="HB158" s="33"/>
      <c r="HC158" s="33"/>
      <c r="HD158" s="33"/>
      <c r="HE158" s="31">
        <v>1</v>
      </c>
      <c r="HF158" s="33"/>
      <c r="HG158" s="33"/>
      <c r="HH158" s="33"/>
      <c r="HJ158" s="33"/>
      <c r="HK158" s="33"/>
      <c r="HL158" s="33"/>
      <c r="HM158" s="33"/>
      <c r="HN158" s="33"/>
      <c r="HO158" s="33"/>
      <c r="HP158">
        <v>1</v>
      </c>
      <c r="HQ158">
        <v>1</v>
      </c>
      <c r="HR158" s="33"/>
      <c r="HS158" s="33"/>
      <c r="HT158" s="33"/>
      <c r="HU158" s="33"/>
      <c r="HV158" s="33"/>
      <c r="HW158" s="33"/>
    </row>
    <row r="159" spans="38:231">
      <c r="AL159" s="33"/>
      <c r="AM159" s="33"/>
      <c r="AN159" s="33"/>
      <c r="AO159" s="33"/>
      <c r="AP159" s="33"/>
      <c r="AQ159" s="33"/>
      <c r="AR159" s="33"/>
      <c r="AS159" s="33"/>
      <c r="AT159" s="33"/>
      <c r="AU159">
        <v>1</v>
      </c>
      <c r="AV159">
        <v>1</v>
      </c>
      <c r="AW159" s="33"/>
      <c r="AX159" s="33"/>
      <c r="AY159" s="33"/>
      <c r="BA159" s="33"/>
      <c r="BB159" s="33"/>
      <c r="BC159" s="33"/>
      <c r="BD159" s="33"/>
      <c r="BE159" s="33"/>
      <c r="BF159" s="33"/>
      <c r="BG159" s="33"/>
      <c r="BH159" s="33"/>
      <c r="BI159" s="33"/>
      <c r="BJ159" s="33"/>
      <c r="BK159" s="33"/>
      <c r="BL159" s="33"/>
      <c r="BM159" s="33"/>
      <c r="BN159" s="33"/>
      <c r="BP159" s="33"/>
      <c r="BQ159" s="33"/>
      <c r="BR159" s="33"/>
      <c r="BS159" s="33"/>
      <c r="BT159" s="33"/>
      <c r="BU159" s="33"/>
      <c r="BV159" s="33"/>
      <c r="BW159" s="33"/>
      <c r="BX159" s="33"/>
      <c r="BY159" s="33"/>
      <c r="BZ159" s="33"/>
      <c r="CA159" s="33"/>
      <c r="CB159" s="33"/>
      <c r="CC159" s="33"/>
      <c r="CE159" s="33"/>
      <c r="CF159" s="33"/>
      <c r="CG159" s="33"/>
      <c r="CH159" s="33"/>
      <c r="CI159">
        <v>1</v>
      </c>
      <c r="CJ159">
        <v>1</v>
      </c>
      <c r="CK159" s="33"/>
      <c r="CL159" s="33"/>
      <c r="CM159" s="33"/>
      <c r="CN159" s="33"/>
      <c r="CO159" s="33"/>
      <c r="CP159" s="33"/>
      <c r="CQ159" s="33"/>
      <c r="CR159" s="33"/>
      <c r="CT159" s="33"/>
      <c r="CU159" s="33"/>
      <c r="CV159" s="33"/>
      <c r="CW159" s="33"/>
      <c r="CX159" s="33"/>
      <c r="CY159" s="33"/>
      <c r="CZ159" s="33"/>
      <c r="DA159" s="33"/>
      <c r="DB159" s="33"/>
      <c r="DC159" s="33"/>
      <c r="DD159" s="33"/>
      <c r="DE159" s="33"/>
      <c r="DF159" s="33"/>
      <c r="DG159" s="33"/>
      <c r="DI159" s="33"/>
      <c r="DJ159" s="33"/>
      <c r="DK159" s="33"/>
      <c r="DL159" s="33"/>
      <c r="DM159" s="33"/>
      <c r="DN159" s="33"/>
      <c r="DO159">
        <v>1</v>
      </c>
      <c r="DP159">
        <v>1</v>
      </c>
      <c r="DQ159">
        <v>1</v>
      </c>
      <c r="DR159" s="33"/>
      <c r="DS159" s="33"/>
      <c r="DT159" s="33"/>
      <c r="DU159" s="33"/>
      <c r="DV159" s="33"/>
      <c r="DX159" s="33"/>
      <c r="DY159" s="33"/>
      <c r="DZ159" s="33"/>
      <c r="EA159" s="33"/>
      <c r="EB159" s="33"/>
      <c r="EC159" s="33"/>
      <c r="ED159" s="33"/>
      <c r="EE159" s="33"/>
      <c r="EF159" s="33"/>
      <c r="EG159" s="33"/>
      <c r="EH159" s="33"/>
      <c r="EI159" s="33"/>
      <c r="EJ159" s="33"/>
      <c r="EK159" s="33"/>
      <c r="EM159" s="33"/>
      <c r="EN159" s="33"/>
      <c r="EO159" s="33"/>
      <c r="EP159" s="33"/>
      <c r="EQ159" s="33"/>
      <c r="ER159" s="33"/>
      <c r="ES159">
        <v>1</v>
      </c>
      <c r="ET159">
        <v>1</v>
      </c>
      <c r="EU159" s="33"/>
      <c r="EV159" s="33"/>
      <c r="EW159" s="33"/>
      <c r="EX159" s="33"/>
      <c r="EY159" s="33"/>
      <c r="EZ159" s="33"/>
      <c r="GF159" s="33"/>
      <c r="GG159" s="33"/>
      <c r="GH159" s="33"/>
      <c r="GI159" s="33"/>
      <c r="GJ159" s="33"/>
      <c r="GK159" s="33"/>
      <c r="GL159" s="33"/>
      <c r="GM159">
        <v>1</v>
      </c>
      <c r="GN159">
        <v>1</v>
      </c>
      <c r="GO159">
        <v>1</v>
      </c>
      <c r="GP159" s="33"/>
      <c r="GQ159" s="33"/>
      <c r="GR159" s="33"/>
      <c r="GS159" s="33"/>
      <c r="GU159" s="33"/>
      <c r="GV159" s="33"/>
      <c r="GW159" s="33"/>
      <c r="GX159" s="33"/>
      <c r="GY159" s="33"/>
      <c r="GZ159" s="33"/>
      <c r="HA159" s="33"/>
      <c r="HB159" s="33"/>
      <c r="HC159" s="33"/>
      <c r="HD159" s="33"/>
      <c r="HE159" s="33"/>
      <c r="HF159" s="33"/>
      <c r="HG159" s="33"/>
      <c r="HH159" s="33"/>
      <c r="HJ159" s="33"/>
      <c r="HK159" s="33"/>
      <c r="HL159" s="33"/>
      <c r="HM159" s="33"/>
      <c r="HN159" s="33"/>
      <c r="HO159" s="33"/>
      <c r="HP159">
        <v>1</v>
      </c>
      <c r="HQ159">
        <v>1</v>
      </c>
      <c r="HR159" s="33"/>
      <c r="HS159" s="33"/>
      <c r="HT159" s="33"/>
      <c r="HU159" s="33"/>
      <c r="HV159" s="33"/>
      <c r="HW159" s="33"/>
    </row>
    <row r="160" spans="38:231">
      <c r="AL160" s="33"/>
      <c r="AM160" s="33"/>
      <c r="AN160" s="33"/>
      <c r="AO160" s="33"/>
      <c r="AP160" s="33"/>
      <c r="AQ160" s="33"/>
      <c r="AR160" s="33"/>
      <c r="AS160" s="33"/>
      <c r="AT160">
        <v>1</v>
      </c>
      <c r="AU160">
        <v>1</v>
      </c>
      <c r="AV160">
        <v>1</v>
      </c>
      <c r="AW160" s="33"/>
      <c r="AX160" s="33"/>
      <c r="AY160" s="33"/>
      <c r="BA160" s="33"/>
      <c r="BB160" s="33"/>
      <c r="BC160" s="31">
        <v>1</v>
      </c>
      <c r="BD160" s="33"/>
      <c r="BE160" s="33"/>
      <c r="BF160" s="33"/>
      <c r="BG160" s="33"/>
      <c r="BH160" s="33"/>
      <c r="BI160" s="33"/>
      <c r="BJ160" s="33"/>
      <c r="BK160" s="33"/>
      <c r="BL160" s="33"/>
      <c r="BM160" s="33"/>
      <c r="BN160" s="33"/>
      <c r="BP160" s="33"/>
      <c r="BQ160" s="33"/>
      <c r="BR160" s="31">
        <v>1</v>
      </c>
      <c r="BS160" s="33"/>
      <c r="BT160" s="33"/>
      <c r="BU160" s="33"/>
      <c r="BV160" s="33"/>
      <c r="BW160" s="33"/>
      <c r="BX160" s="33"/>
      <c r="BY160" s="33"/>
      <c r="BZ160" s="33"/>
      <c r="CA160" s="33"/>
      <c r="CB160" s="33"/>
      <c r="CC160" s="33"/>
      <c r="CE160" s="33"/>
      <c r="CF160" s="33"/>
      <c r="CG160" s="33"/>
      <c r="CH160" s="33"/>
      <c r="CI160" s="33"/>
      <c r="CJ160">
        <v>1</v>
      </c>
      <c r="CK160">
        <v>1</v>
      </c>
      <c r="CL160" s="33"/>
      <c r="CM160" s="33"/>
      <c r="CN160" s="33"/>
      <c r="CO160" s="33"/>
      <c r="CP160" s="33"/>
      <c r="CQ160" s="33"/>
      <c r="CR160" s="33"/>
      <c r="CT160" s="33"/>
      <c r="CU160" s="33"/>
      <c r="CV160" s="33"/>
      <c r="CW160" s="33"/>
      <c r="CX160" s="33"/>
      <c r="CY160" s="33"/>
      <c r="CZ160" s="33"/>
      <c r="DA160" s="33"/>
      <c r="DB160" s="33"/>
      <c r="DC160" s="33"/>
      <c r="DD160" s="33"/>
      <c r="DE160" s="33"/>
      <c r="DF160" s="33"/>
      <c r="DG160" s="33"/>
      <c r="DI160" s="33"/>
      <c r="DJ160" s="33"/>
      <c r="DK160" s="33"/>
      <c r="DL160" s="33"/>
      <c r="DM160" s="33"/>
      <c r="DN160" s="33"/>
      <c r="DO160">
        <v>1</v>
      </c>
      <c r="DP160">
        <v>1</v>
      </c>
      <c r="DQ160" s="33"/>
      <c r="DR160" s="33"/>
      <c r="DS160" s="33"/>
      <c r="DT160">
        <v>1</v>
      </c>
      <c r="DU160">
        <v>1</v>
      </c>
      <c r="DV160" s="33"/>
      <c r="DX160" s="33"/>
      <c r="DY160" s="33"/>
      <c r="DZ160" s="31">
        <v>1</v>
      </c>
      <c r="EA160" s="33"/>
      <c r="EB160" s="33"/>
      <c r="EC160" s="33"/>
      <c r="ED160" s="33"/>
      <c r="EE160" s="33"/>
      <c r="EF160" s="33"/>
      <c r="EG160" s="33"/>
      <c r="EH160" s="33"/>
      <c r="EI160" s="33"/>
      <c r="EJ160" s="33"/>
      <c r="EK160" s="33"/>
      <c r="EM160" s="33"/>
      <c r="EN160" s="33"/>
      <c r="EO160" s="33"/>
      <c r="EP160" s="33"/>
      <c r="EQ160" s="33"/>
      <c r="ER160" s="33"/>
      <c r="ES160">
        <v>1</v>
      </c>
      <c r="ET160">
        <v>1</v>
      </c>
      <c r="EU160" s="33"/>
      <c r="EV160" s="33"/>
      <c r="EW160" s="33"/>
      <c r="EX160" s="33"/>
      <c r="EY160" s="33"/>
      <c r="EZ160" s="33"/>
      <c r="GF160" s="33"/>
      <c r="GG160" s="33"/>
      <c r="GH160" s="33"/>
      <c r="GI160" s="33"/>
      <c r="GJ160" s="33"/>
      <c r="GK160" s="33"/>
      <c r="GL160" s="33"/>
      <c r="GM160">
        <v>1</v>
      </c>
      <c r="GN160">
        <v>1</v>
      </c>
      <c r="GO160" s="33"/>
      <c r="GP160" s="33"/>
      <c r="GQ160" s="33"/>
      <c r="GR160" s="33"/>
      <c r="GS160" s="33"/>
      <c r="GU160" s="33"/>
      <c r="GV160" s="33"/>
      <c r="GW160" s="31">
        <v>1</v>
      </c>
      <c r="GX160" s="33"/>
      <c r="GY160" s="33"/>
      <c r="GZ160" s="33"/>
      <c r="HA160" s="33"/>
      <c r="HB160" s="33"/>
      <c r="HC160" s="33"/>
      <c r="HD160" s="33"/>
      <c r="HE160" s="33"/>
      <c r="HF160" s="33"/>
      <c r="HG160" s="33"/>
      <c r="HH160" s="33"/>
      <c r="HJ160" s="33"/>
      <c r="HK160" s="33"/>
      <c r="HL160" s="33"/>
      <c r="HM160" s="33"/>
      <c r="HN160" s="33"/>
      <c r="HO160" s="33"/>
      <c r="HP160">
        <v>1</v>
      </c>
      <c r="HQ160">
        <v>1</v>
      </c>
      <c r="HR160" s="33"/>
      <c r="HS160" s="33"/>
      <c r="HT160" s="33"/>
      <c r="HU160" s="33"/>
      <c r="HV160" s="33"/>
      <c r="HW160" s="33"/>
    </row>
    <row r="161" spans="38:231">
      <c r="AL161" s="33"/>
      <c r="AM161" s="33"/>
      <c r="AN161" s="33"/>
      <c r="AO161" s="33"/>
      <c r="AP161" s="33"/>
      <c r="AQ161" s="33"/>
      <c r="AR161" s="33"/>
      <c r="AS161" s="33"/>
      <c r="AT161">
        <v>1</v>
      </c>
      <c r="AU161">
        <v>1</v>
      </c>
      <c r="AV161">
        <v>1</v>
      </c>
      <c r="AW161" s="33"/>
      <c r="AX161" s="33"/>
      <c r="AY161" s="33"/>
      <c r="BA161" s="33"/>
      <c r="BB161" s="33"/>
      <c r="BC161" s="33"/>
      <c r="BD161" s="33"/>
      <c r="BE161" s="33"/>
      <c r="BF161" s="33"/>
      <c r="BG161" s="33"/>
      <c r="BH161" s="33"/>
      <c r="BI161" s="33"/>
      <c r="BJ161" s="33"/>
      <c r="BK161" s="33"/>
      <c r="BL161" s="33"/>
      <c r="BM161" s="31">
        <v>1</v>
      </c>
      <c r="BN161" s="33"/>
      <c r="BP161" s="33"/>
      <c r="BQ161" s="33"/>
      <c r="BR161" s="33"/>
      <c r="BS161" s="33"/>
      <c r="BT161" s="33"/>
      <c r="BU161" s="33"/>
      <c r="BV161" s="33"/>
      <c r="BW161" s="33"/>
      <c r="BX161" s="33"/>
      <c r="BY161" s="33"/>
      <c r="BZ161" s="33"/>
      <c r="CA161" s="33"/>
      <c r="CB161" s="31">
        <v>1</v>
      </c>
      <c r="CC161" s="33"/>
      <c r="CE161" s="33"/>
      <c r="CF161" s="33"/>
      <c r="CG161" s="31">
        <v>1</v>
      </c>
      <c r="CH161" s="33"/>
      <c r="CI161" s="33"/>
      <c r="CJ161">
        <v>1</v>
      </c>
      <c r="CK161">
        <v>1</v>
      </c>
      <c r="CL161">
        <v>1</v>
      </c>
      <c r="CM161" s="33"/>
      <c r="CN161" s="33"/>
      <c r="CO161" s="33"/>
      <c r="CP161" s="33"/>
      <c r="CQ161" s="33"/>
      <c r="CR161" s="33"/>
      <c r="CT161" s="33"/>
      <c r="CU161" s="33"/>
      <c r="CV161" s="33"/>
      <c r="CW161" s="33"/>
      <c r="CX161" s="33"/>
      <c r="CY161" s="33"/>
      <c r="CZ161" s="33"/>
      <c r="DA161" s="33"/>
      <c r="DB161" s="33"/>
      <c r="DC161" s="33"/>
      <c r="DD161" s="33"/>
      <c r="DE161" s="33"/>
      <c r="DF161" s="33"/>
      <c r="DG161" s="33"/>
      <c r="DI161" s="33"/>
      <c r="DJ161" s="33"/>
      <c r="DK161" s="33"/>
      <c r="DL161" s="33"/>
      <c r="DM161" s="33"/>
      <c r="DN161" s="33"/>
      <c r="DO161">
        <v>1</v>
      </c>
      <c r="DP161">
        <v>1</v>
      </c>
      <c r="DQ161" s="33"/>
      <c r="DR161" s="33"/>
      <c r="DS161">
        <v>1</v>
      </c>
      <c r="DT161">
        <v>1</v>
      </c>
      <c r="DU161">
        <v>1</v>
      </c>
      <c r="DV161">
        <v>1</v>
      </c>
      <c r="DX161" s="33"/>
      <c r="DY161" s="33"/>
      <c r="DZ161" s="33"/>
      <c r="EA161" s="33"/>
      <c r="EB161" s="33"/>
      <c r="EC161" s="33"/>
      <c r="ED161" s="33"/>
      <c r="EE161" s="33"/>
      <c r="EF161" s="33"/>
      <c r="EG161" s="33"/>
      <c r="EH161" s="33"/>
      <c r="EI161" s="33"/>
      <c r="EJ161" s="31">
        <v>1</v>
      </c>
      <c r="EK161" s="33"/>
      <c r="EM161" s="33"/>
      <c r="EN161" s="33"/>
      <c r="EO161" s="33"/>
      <c r="EP161" s="33"/>
      <c r="EQ161" s="33"/>
      <c r="ER161" s="33"/>
      <c r="ES161">
        <v>1</v>
      </c>
      <c r="ET161">
        <v>1</v>
      </c>
      <c r="EU161" s="33"/>
      <c r="EV161" s="33"/>
      <c r="EW161" s="33"/>
      <c r="EX161" s="33"/>
      <c r="EY161" s="33"/>
      <c r="EZ161" s="33"/>
      <c r="GF161" s="33"/>
      <c r="GG161" s="33"/>
      <c r="GH161" s="33"/>
      <c r="GI161" s="33"/>
      <c r="GJ161" s="33"/>
      <c r="GK161" s="33"/>
      <c r="GL161">
        <v>1</v>
      </c>
      <c r="GM161">
        <v>1</v>
      </c>
      <c r="GN161">
        <v>1</v>
      </c>
      <c r="GO161" s="33"/>
      <c r="GP161" s="33"/>
      <c r="GQ161" s="33"/>
      <c r="GR161" s="33"/>
      <c r="GS161" s="33"/>
      <c r="GU161" s="33"/>
      <c r="GV161" s="33"/>
      <c r="GW161" s="33"/>
      <c r="GX161" s="33"/>
      <c r="GY161" s="33"/>
      <c r="GZ161" s="33"/>
      <c r="HA161" s="33"/>
      <c r="HB161" s="33"/>
      <c r="HC161" s="33"/>
      <c r="HD161" s="33"/>
      <c r="HE161" s="33"/>
      <c r="HF161" s="33"/>
      <c r="HG161" s="31">
        <v>1</v>
      </c>
      <c r="HH161" s="33"/>
      <c r="HJ161" s="33"/>
      <c r="HK161" s="33"/>
      <c r="HL161" s="33"/>
      <c r="HM161" s="33"/>
      <c r="HN161" s="33"/>
      <c r="HO161" s="33"/>
      <c r="HP161">
        <v>1</v>
      </c>
      <c r="HQ161">
        <v>1</v>
      </c>
      <c r="HR161" s="33"/>
      <c r="HS161" s="33"/>
      <c r="HT161" s="33"/>
      <c r="HU161" s="33"/>
      <c r="HV161" s="33"/>
      <c r="HW161" s="33"/>
    </row>
    <row r="162" spans="38:231">
      <c r="AL162" s="33"/>
      <c r="AM162" s="33"/>
      <c r="AN162" s="33"/>
      <c r="AO162" s="33"/>
      <c r="AP162" s="33"/>
      <c r="AQ162" s="33"/>
      <c r="AR162" s="33"/>
      <c r="AS162" s="33"/>
      <c r="AT162">
        <v>1</v>
      </c>
      <c r="AU162">
        <v>1</v>
      </c>
      <c r="AV162">
        <v>1</v>
      </c>
      <c r="AW162" s="33"/>
      <c r="AX162" s="33"/>
      <c r="AY162" s="33"/>
      <c r="BA162" s="33"/>
      <c r="BB162" s="33"/>
      <c r="BC162" s="33"/>
      <c r="BD162" s="33"/>
      <c r="BE162" s="33"/>
      <c r="BF162" s="33"/>
      <c r="BG162" s="33"/>
      <c r="BH162" s="33"/>
      <c r="BI162" s="33"/>
      <c r="BJ162" s="33"/>
      <c r="BK162" s="33"/>
      <c r="BL162" s="33"/>
      <c r="BM162" s="33"/>
      <c r="BN162" s="33"/>
      <c r="BP162" s="33"/>
      <c r="BQ162" s="33"/>
      <c r="BR162" s="33"/>
      <c r="BS162" s="33"/>
      <c r="BT162" s="33"/>
      <c r="BU162" s="33"/>
      <c r="BV162" s="33"/>
      <c r="BW162" s="33"/>
      <c r="BX162" s="33"/>
      <c r="BY162" s="33"/>
      <c r="BZ162" s="33"/>
      <c r="CA162" s="33"/>
      <c r="CB162" s="33"/>
      <c r="CC162" s="33"/>
      <c r="CE162" s="33"/>
      <c r="CF162" s="33"/>
      <c r="CG162" s="33"/>
      <c r="CH162" s="33"/>
      <c r="CI162" s="33"/>
      <c r="CJ162">
        <v>1</v>
      </c>
      <c r="CK162">
        <v>1</v>
      </c>
      <c r="CL162">
        <v>1</v>
      </c>
      <c r="CM162" s="33"/>
      <c r="CN162" s="33"/>
      <c r="CO162" s="33"/>
      <c r="CP162" s="33"/>
      <c r="CQ162" s="33"/>
      <c r="CR162" s="33"/>
      <c r="CT162" s="33"/>
      <c r="CU162" s="33"/>
      <c r="CV162" s="33"/>
      <c r="CW162" s="33"/>
      <c r="CX162" s="33"/>
      <c r="CY162" s="33"/>
      <c r="CZ162" s="33"/>
      <c r="DA162" s="33"/>
      <c r="DB162" s="33"/>
      <c r="DC162" s="33"/>
      <c r="DD162" s="33"/>
      <c r="DE162" s="33"/>
      <c r="DF162" s="33"/>
      <c r="DG162" s="33"/>
      <c r="DI162" s="33"/>
      <c r="DJ162" s="33"/>
      <c r="DK162" s="33"/>
      <c r="DL162" s="33"/>
      <c r="DM162" s="33"/>
      <c r="DN162" s="33"/>
      <c r="DO162">
        <v>1</v>
      </c>
      <c r="DP162">
        <v>1</v>
      </c>
      <c r="DQ162" s="33"/>
      <c r="DR162" s="33"/>
      <c r="DS162" s="33"/>
      <c r="DT162">
        <v>1</v>
      </c>
      <c r="DU162">
        <v>1</v>
      </c>
      <c r="DV162" s="33"/>
      <c r="DX162" s="33"/>
      <c r="DY162" s="33"/>
      <c r="DZ162" s="33"/>
      <c r="EA162" s="33"/>
      <c r="EB162" s="33"/>
      <c r="EC162" s="33"/>
      <c r="ED162" s="33"/>
      <c r="EE162" s="33"/>
      <c r="EF162" s="33"/>
      <c r="EG162" s="33"/>
      <c r="EH162" s="33"/>
      <c r="EI162" s="33"/>
      <c r="EJ162" s="33"/>
      <c r="EK162" s="33"/>
      <c r="EM162" s="33"/>
      <c r="EN162" s="33"/>
      <c r="EO162" s="33"/>
      <c r="EP162" s="33"/>
      <c r="EQ162" s="33"/>
      <c r="ER162">
        <v>1</v>
      </c>
      <c r="ES162">
        <v>1</v>
      </c>
      <c r="ET162">
        <v>1</v>
      </c>
      <c r="EU162" s="33"/>
      <c r="EV162" s="33"/>
      <c r="EW162" s="33"/>
      <c r="EX162" s="33"/>
      <c r="EY162" s="33"/>
      <c r="EZ162" s="33"/>
      <c r="GF162" s="33"/>
      <c r="GG162" s="33"/>
      <c r="GH162" s="33"/>
      <c r="GI162" s="33"/>
      <c r="GJ162" s="33"/>
      <c r="GK162" s="33"/>
      <c r="GL162">
        <v>1</v>
      </c>
      <c r="GM162">
        <v>1</v>
      </c>
      <c r="GN162">
        <v>1</v>
      </c>
      <c r="GO162" s="33"/>
      <c r="GP162" s="33"/>
      <c r="GQ162" s="33"/>
      <c r="GR162" s="33"/>
      <c r="GS162" s="33"/>
      <c r="GU162" s="33"/>
      <c r="GV162" s="33"/>
      <c r="GW162" s="33"/>
      <c r="GX162" s="33"/>
      <c r="GY162" s="33"/>
      <c r="GZ162" s="33"/>
      <c r="HA162" s="33"/>
      <c r="HB162" s="33"/>
      <c r="HC162" s="33"/>
      <c r="HD162" s="33"/>
      <c r="HE162" s="33"/>
      <c r="HF162" s="33"/>
      <c r="HG162" s="33"/>
      <c r="HH162" s="33"/>
      <c r="HJ162" s="33"/>
      <c r="HK162" s="33"/>
      <c r="HL162" s="33"/>
      <c r="HM162" s="33"/>
      <c r="HN162" s="33"/>
      <c r="HO162">
        <v>1</v>
      </c>
      <c r="HP162">
        <v>1</v>
      </c>
      <c r="HQ162">
        <v>1</v>
      </c>
      <c r="HR162" s="33"/>
      <c r="HS162" s="33"/>
      <c r="HT162" s="33"/>
      <c r="HU162" s="33"/>
      <c r="HV162" s="33"/>
      <c r="HW162" s="33"/>
    </row>
    <row r="163" spans="38:231">
      <c r="AL163" s="33"/>
      <c r="AM163" s="33"/>
      <c r="AN163" s="33"/>
      <c r="AO163" s="33"/>
      <c r="AP163" s="33"/>
      <c r="AQ163" s="33"/>
      <c r="AR163" s="33"/>
      <c r="AS163" s="33"/>
      <c r="AT163">
        <v>1</v>
      </c>
      <c r="AU163">
        <v>1</v>
      </c>
      <c r="AV163" s="33"/>
      <c r="AW163" s="33"/>
      <c r="AX163" s="31">
        <v>1</v>
      </c>
      <c r="AY163" s="33"/>
      <c r="BA163" s="33"/>
      <c r="BB163" s="33"/>
      <c r="BC163" s="33"/>
      <c r="BD163" s="33"/>
      <c r="BE163" s="31">
        <v>1</v>
      </c>
      <c r="BF163" s="33"/>
      <c r="BG163" s="33"/>
      <c r="BH163" s="33"/>
      <c r="BI163" s="33"/>
      <c r="BJ163" s="33"/>
      <c r="BK163" s="33"/>
      <c r="BL163" s="33"/>
      <c r="BM163" s="33"/>
      <c r="BN163" s="33"/>
      <c r="BP163" s="33"/>
      <c r="BQ163" s="33"/>
      <c r="BR163" s="33"/>
      <c r="BS163" s="33"/>
      <c r="BT163" s="31">
        <v>1</v>
      </c>
      <c r="BU163" s="33"/>
      <c r="BV163" s="33"/>
      <c r="BW163" s="33"/>
      <c r="BX163" s="33"/>
      <c r="BY163" s="33"/>
      <c r="BZ163" s="33"/>
      <c r="CA163" s="33"/>
      <c r="CB163" s="33"/>
      <c r="CC163" s="33"/>
      <c r="CE163" s="33"/>
      <c r="CF163" s="33"/>
      <c r="CG163" s="33"/>
      <c r="CH163" s="33"/>
      <c r="CI163" s="33"/>
      <c r="CJ163">
        <v>1</v>
      </c>
      <c r="CK163">
        <v>1</v>
      </c>
      <c r="CL163">
        <v>1</v>
      </c>
      <c r="CM163">
        <v>1</v>
      </c>
      <c r="CN163" s="33"/>
      <c r="CO163" s="33"/>
      <c r="CP163" s="33"/>
      <c r="CQ163" s="33"/>
      <c r="CR163" s="33"/>
      <c r="CT163" s="33"/>
      <c r="CU163" s="33"/>
      <c r="CV163" s="33"/>
      <c r="CW163" s="33"/>
      <c r="CX163" s="33"/>
      <c r="CY163" s="33"/>
      <c r="CZ163" s="33"/>
      <c r="DA163" s="33"/>
      <c r="DB163" s="33"/>
      <c r="DC163" s="33"/>
      <c r="DD163" s="33"/>
      <c r="DE163" s="33"/>
      <c r="DF163" s="33"/>
      <c r="DG163" s="33"/>
      <c r="DI163" s="33"/>
      <c r="DJ163" s="33"/>
      <c r="DK163" s="33"/>
      <c r="DL163" s="33"/>
      <c r="DM163" s="33"/>
      <c r="DN163" s="33"/>
      <c r="DO163">
        <v>1</v>
      </c>
      <c r="DP163">
        <v>1</v>
      </c>
      <c r="DQ163">
        <v>1</v>
      </c>
      <c r="DR163" s="33"/>
      <c r="DS163" s="33"/>
      <c r="DT163" s="33"/>
      <c r="DU163" s="33"/>
      <c r="DV163" s="33"/>
      <c r="DX163" s="33"/>
      <c r="DY163" s="33"/>
      <c r="DZ163" s="33"/>
      <c r="EA163" s="33"/>
      <c r="EB163" s="31">
        <v>1</v>
      </c>
      <c r="EC163" s="33"/>
      <c r="ED163" s="33"/>
      <c r="EE163" s="33"/>
      <c r="EF163" s="33"/>
      <c r="EG163" s="33"/>
      <c r="EH163" s="33"/>
      <c r="EI163" s="33"/>
      <c r="EJ163" s="33"/>
      <c r="EK163" s="33"/>
      <c r="EM163" s="33"/>
      <c r="EN163" s="33"/>
      <c r="EO163" s="33"/>
      <c r="EP163" s="33"/>
      <c r="EQ163" s="33"/>
      <c r="ER163">
        <v>1</v>
      </c>
      <c r="ES163">
        <v>1</v>
      </c>
      <c r="ET163">
        <v>1</v>
      </c>
      <c r="EU163" s="33"/>
      <c r="EV163" s="33"/>
      <c r="EW163" s="33"/>
      <c r="EX163" s="33"/>
      <c r="EY163" s="33"/>
      <c r="EZ163" s="33"/>
      <c r="GF163" s="33"/>
      <c r="GG163" s="33"/>
      <c r="GH163" s="33"/>
      <c r="GI163" s="33"/>
      <c r="GJ163" s="33"/>
      <c r="GK163">
        <v>1</v>
      </c>
      <c r="GL163">
        <v>1</v>
      </c>
      <c r="GM163">
        <v>1</v>
      </c>
      <c r="GN163">
        <v>1</v>
      </c>
      <c r="GO163" s="33"/>
      <c r="GP163" s="33"/>
      <c r="GQ163" s="33"/>
      <c r="GR163" s="33"/>
      <c r="GS163" s="33"/>
      <c r="GU163" s="33"/>
      <c r="GV163" s="33"/>
      <c r="GW163" s="33"/>
      <c r="GX163" s="33"/>
      <c r="GY163" s="31">
        <v>1</v>
      </c>
      <c r="GZ163" s="33"/>
      <c r="HA163" s="33"/>
      <c r="HB163" s="33"/>
      <c r="HC163" s="33"/>
      <c r="HD163" s="33"/>
      <c r="HE163" s="33"/>
      <c r="HF163" s="33"/>
      <c r="HG163" s="33"/>
      <c r="HH163" s="33"/>
      <c r="HJ163" s="33"/>
      <c r="HK163" s="33"/>
      <c r="HL163" s="33"/>
      <c r="HM163" s="33"/>
      <c r="HN163" s="33"/>
      <c r="HO163">
        <v>1</v>
      </c>
      <c r="HP163">
        <v>1</v>
      </c>
      <c r="HQ163">
        <v>1</v>
      </c>
      <c r="HR163" s="33"/>
      <c r="HS163" s="33"/>
      <c r="HT163" s="33"/>
      <c r="HU163" s="33"/>
      <c r="HV163" s="33"/>
      <c r="HW163" s="33"/>
    </row>
    <row r="164" spans="38:231">
      <c r="AL164" s="33"/>
      <c r="AM164" s="33"/>
      <c r="AN164" s="33"/>
      <c r="AO164" s="33"/>
      <c r="AP164" s="33"/>
      <c r="AQ164" s="33"/>
      <c r="AR164" s="33"/>
      <c r="AS164" s="33"/>
      <c r="AT164">
        <v>1</v>
      </c>
      <c r="AU164">
        <v>1</v>
      </c>
      <c r="AV164" s="33"/>
      <c r="AW164" s="33"/>
      <c r="AX164" s="33"/>
      <c r="AY164" s="33"/>
      <c r="BA164" s="33"/>
      <c r="BB164" s="33"/>
      <c r="BC164" s="33"/>
      <c r="BD164" s="33"/>
      <c r="BE164" s="33"/>
      <c r="BF164" s="33"/>
      <c r="BG164" s="33"/>
      <c r="BH164" s="33"/>
      <c r="BI164" s="31">
        <v>1</v>
      </c>
      <c r="BJ164" s="33"/>
      <c r="BK164" s="33"/>
      <c r="BL164" s="33"/>
      <c r="BM164" s="33"/>
      <c r="BN164" s="33"/>
      <c r="BP164" s="33"/>
      <c r="BQ164" s="33"/>
      <c r="BR164" s="33"/>
      <c r="BS164" s="33"/>
      <c r="BT164" s="33"/>
      <c r="BU164" s="33"/>
      <c r="BV164" s="33"/>
      <c r="BW164" s="33"/>
      <c r="BX164" s="31">
        <v>1</v>
      </c>
      <c r="BY164" s="33"/>
      <c r="BZ164" s="33"/>
      <c r="CA164" s="33"/>
      <c r="CB164" s="33"/>
      <c r="CC164" s="33"/>
      <c r="CE164" s="33"/>
      <c r="CF164" s="33"/>
      <c r="CG164" s="33"/>
      <c r="CH164" s="33"/>
      <c r="CI164" s="33"/>
      <c r="CJ164" s="33"/>
      <c r="CK164">
        <v>1</v>
      </c>
      <c r="CL164">
        <v>1</v>
      </c>
      <c r="CM164">
        <v>1</v>
      </c>
      <c r="CN164">
        <v>1</v>
      </c>
      <c r="CO164" s="33"/>
      <c r="CP164" s="33"/>
      <c r="CQ164" s="33"/>
      <c r="CR164" s="33"/>
      <c r="CT164" s="33"/>
      <c r="CU164" s="33"/>
      <c r="CV164" s="33"/>
      <c r="CW164" s="33"/>
      <c r="CX164" s="33"/>
      <c r="CY164" s="33"/>
      <c r="CZ164" s="33"/>
      <c r="DA164" s="33"/>
      <c r="DB164" s="33"/>
      <c r="DC164" s="33"/>
      <c r="DD164" s="33"/>
      <c r="DE164" s="33"/>
      <c r="DF164" s="33"/>
      <c r="DG164" s="33"/>
      <c r="DI164" s="33"/>
      <c r="DJ164" s="33"/>
      <c r="DK164" s="33"/>
      <c r="DL164" s="33"/>
      <c r="DM164" s="33"/>
      <c r="DN164" s="33"/>
      <c r="DO164">
        <v>1</v>
      </c>
      <c r="DP164">
        <v>1</v>
      </c>
      <c r="DQ164">
        <v>1</v>
      </c>
      <c r="DR164" s="33"/>
      <c r="DS164" s="33"/>
      <c r="DT164" s="33"/>
      <c r="DU164" s="33"/>
      <c r="DV164" s="33"/>
      <c r="DX164" s="33"/>
      <c r="DY164" s="33"/>
      <c r="DZ164" s="33"/>
      <c r="EA164" s="33"/>
      <c r="EB164" s="33"/>
      <c r="EC164" s="33"/>
      <c r="ED164" s="33"/>
      <c r="EE164" s="33"/>
      <c r="EF164" s="31">
        <v>1</v>
      </c>
      <c r="EG164" s="33"/>
      <c r="EH164" s="33"/>
      <c r="EI164" s="33"/>
      <c r="EJ164" s="33"/>
      <c r="EK164" s="33"/>
      <c r="EM164" s="33"/>
      <c r="EN164" s="33"/>
      <c r="EO164" s="33"/>
      <c r="EP164" s="33"/>
      <c r="EQ164" s="33"/>
      <c r="ER164">
        <v>1</v>
      </c>
      <c r="ES164">
        <v>1</v>
      </c>
      <c r="ET164" s="33"/>
      <c r="EU164" s="33"/>
      <c r="EV164" s="33"/>
      <c r="EW164" s="33"/>
      <c r="EX164" s="33"/>
      <c r="EY164" s="33"/>
      <c r="EZ164" s="33"/>
      <c r="GF164" s="33"/>
      <c r="GG164" s="33"/>
      <c r="GH164" s="33"/>
      <c r="GI164">
        <v>1</v>
      </c>
      <c r="GJ164">
        <v>1</v>
      </c>
      <c r="GK164">
        <v>1</v>
      </c>
      <c r="GL164">
        <v>1</v>
      </c>
      <c r="GM164">
        <v>1</v>
      </c>
      <c r="GN164" s="33"/>
      <c r="GO164" s="33"/>
      <c r="GP164" s="33"/>
      <c r="GQ164" s="33"/>
      <c r="GR164" s="33"/>
      <c r="GS164" s="33"/>
      <c r="GU164" s="33"/>
      <c r="GV164" s="33"/>
      <c r="GW164" s="33"/>
      <c r="GX164" s="33"/>
      <c r="GY164" s="33"/>
      <c r="GZ164" s="33"/>
      <c r="HA164" s="33"/>
      <c r="HB164" s="33"/>
      <c r="HC164" s="31">
        <v>1</v>
      </c>
      <c r="HD164" s="33"/>
      <c r="HE164" s="33"/>
      <c r="HF164" s="33"/>
      <c r="HG164" s="33"/>
      <c r="HH164" s="33"/>
      <c r="HJ164" s="33"/>
      <c r="HK164" s="33"/>
      <c r="HL164" s="33"/>
      <c r="HM164" s="33"/>
      <c r="HN164" s="33"/>
      <c r="HO164">
        <v>1</v>
      </c>
      <c r="HP164">
        <v>1</v>
      </c>
      <c r="HQ164" s="33"/>
      <c r="HR164" s="33"/>
      <c r="HS164" s="33"/>
      <c r="HT164" s="33"/>
      <c r="HU164" s="33"/>
      <c r="HV164" s="33"/>
      <c r="HW164" s="33"/>
    </row>
    <row r="165" spans="38:231">
      <c r="AL165" s="33"/>
      <c r="AM165" s="33"/>
      <c r="AN165" s="33"/>
      <c r="AO165" s="33"/>
      <c r="AP165" s="33"/>
      <c r="AQ165" s="33"/>
      <c r="AR165" s="33"/>
      <c r="AS165" s="33"/>
      <c r="AT165">
        <v>1</v>
      </c>
      <c r="AU165">
        <v>1</v>
      </c>
      <c r="AV165">
        <v>1</v>
      </c>
      <c r="AW165" s="33"/>
      <c r="AX165" s="33"/>
      <c r="AY165" s="33"/>
      <c r="BA165" s="33"/>
      <c r="BB165" s="33"/>
      <c r="BC165" s="33"/>
      <c r="BD165" s="33"/>
      <c r="BE165" s="33"/>
      <c r="BF165" s="33"/>
      <c r="BG165" s="33"/>
      <c r="BH165" s="33"/>
      <c r="BI165" s="33"/>
      <c r="BJ165" s="33"/>
      <c r="BK165" s="33"/>
      <c r="BL165" s="33"/>
      <c r="BM165" s="33"/>
      <c r="BN165" s="33"/>
      <c r="BP165" s="33"/>
      <c r="BQ165" s="33"/>
      <c r="BR165" s="33"/>
      <c r="BS165" s="33"/>
      <c r="BT165" s="33"/>
      <c r="BU165" s="33"/>
      <c r="BV165" s="33"/>
      <c r="BW165" s="33"/>
      <c r="BX165" s="33"/>
      <c r="BY165" s="33"/>
      <c r="BZ165" s="33"/>
      <c r="CA165" s="33"/>
      <c r="CB165" s="33"/>
      <c r="CC165" s="33"/>
      <c r="CE165" s="33"/>
      <c r="CF165" s="33"/>
      <c r="CG165" s="33"/>
      <c r="CH165" s="33"/>
      <c r="CI165" s="33"/>
      <c r="CJ165" s="33"/>
      <c r="CK165" s="33"/>
      <c r="CL165" s="33"/>
      <c r="CM165">
        <v>1</v>
      </c>
      <c r="CN165">
        <v>1</v>
      </c>
      <c r="CO165">
        <v>1</v>
      </c>
      <c r="CP165">
        <v>1</v>
      </c>
      <c r="CQ165" s="33"/>
      <c r="CR165" s="33"/>
      <c r="CT165" s="33"/>
      <c r="CU165" s="33"/>
      <c r="CV165" s="33"/>
      <c r="CW165" s="33"/>
      <c r="CX165" s="33"/>
      <c r="CY165" s="33"/>
      <c r="CZ165" s="33"/>
      <c r="DA165" s="33"/>
      <c r="DB165" s="33"/>
      <c r="DC165" s="33"/>
      <c r="DD165" s="33"/>
      <c r="DE165" s="33"/>
      <c r="DF165" s="33"/>
      <c r="DG165" s="33"/>
      <c r="DI165" s="33"/>
      <c r="DJ165" s="33"/>
      <c r="DK165" s="33"/>
      <c r="DL165" s="33"/>
      <c r="DM165" s="33"/>
      <c r="DN165" s="33"/>
      <c r="DO165" s="33"/>
      <c r="DP165">
        <v>1</v>
      </c>
      <c r="DQ165">
        <v>1</v>
      </c>
      <c r="DR165" s="33"/>
      <c r="DS165" s="33"/>
      <c r="DT165" s="33"/>
      <c r="DU165" s="33"/>
      <c r="DV165" s="33"/>
      <c r="DX165" s="33"/>
      <c r="DY165" s="33"/>
      <c r="DZ165" s="33"/>
      <c r="EA165" s="33"/>
      <c r="EB165" s="33"/>
      <c r="EC165" s="33"/>
      <c r="ED165" s="33"/>
      <c r="EE165" s="33"/>
      <c r="EF165" s="33"/>
      <c r="EG165" s="33"/>
      <c r="EH165" s="33"/>
      <c r="EI165" s="33"/>
      <c r="EJ165" s="33"/>
      <c r="EK165" s="33"/>
      <c r="EM165" s="33"/>
      <c r="EN165" s="33"/>
      <c r="EO165" s="33"/>
      <c r="EP165" s="33"/>
      <c r="EQ165" s="33"/>
      <c r="ER165">
        <v>1</v>
      </c>
      <c r="ES165">
        <v>1</v>
      </c>
      <c r="ET165" s="33"/>
      <c r="EU165" s="33"/>
      <c r="EV165" s="33"/>
      <c r="EW165" s="33"/>
      <c r="EX165" s="33"/>
      <c r="EY165" s="33"/>
      <c r="EZ165" s="33"/>
      <c r="GF165" s="33"/>
      <c r="GG165">
        <v>1</v>
      </c>
      <c r="GH165">
        <v>1</v>
      </c>
      <c r="GI165">
        <v>1</v>
      </c>
      <c r="GJ165">
        <v>1</v>
      </c>
      <c r="GK165">
        <v>1</v>
      </c>
      <c r="GL165" s="33"/>
      <c r="GM165" s="33"/>
      <c r="GN165" s="33"/>
      <c r="GO165" s="33"/>
      <c r="GP165" s="31">
        <v>1</v>
      </c>
      <c r="GQ165" s="33"/>
      <c r="GR165" s="33"/>
      <c r="GS165" s="33"/>
      <c r="GU165" s="33"/>
      <c r="GV165" s="33"/>
      <c r="GW165" s="33"/>
      <c r="GX165" s="33"/>
      <c r="GY165" s="33"/>
      <c r="GZ165" s="33"/>
      <c r="HA165" s="33"/>
      <c r="HB165" s="33"/>
      <c r="HC165" s="33"/>
      <c r="HD165" s="33"/>
      <c r="HE165" s="33"/>
      <c r="HF165" s="33"/>
      <c r="HG165" s="33"/>
      <c r="HH165" s="33"/>
      <c r="HJ165" s="33"/>
      <c r="HK165" s="33"/>
      <c r="HL165" s="33"/>
      <c r="HM165" s="33"/>
      <c r="HN165" s="33"/>
      <c r="HO165">
        <v>1</v>
      </c>
      <c r="HP165">
        <v>1</v>
      </c>
      <c r="HQ165" s="33"/>
      <c r="HR165" s="33"/>
      <c r="HS165" s="33"/>
      <c r="HT165" s="33"/>
      <c r="HU165" s="33"/>
      <c r="HV165" s="33"/>
      <c r="HW165" s="33"/>
    </row>
    <row r="166" spans="38:231">
      <c r="AL166" s="33"/>
      <c r="AM166" s="33"/>
      <c r="AN166" s="33"/>
      <c r="AO166" s="33"/>
      <c r="AP166" s="33"/>
      <c r="AQ166" s="33"/>
      <c r="AR166" s="33"/>
      <c r="AS166" s="33"/>
      <c r="AT166">
        <v>1</v>
      </c>
      <c r="AU166">
        <v>1</v>
      </c>
      <c r="AV166">
        <v>1</v>
      </c>
      <c r="AW166" s="33"/>
      <c r="AX166" s="33"/>
      <c r="AY166" s="33"/>
      <c r="BA166" s="33"/>
      <c r="BB166" s="33"/>
      <c r="BC166" s="31">
        <v>1</v>
      </c>
      <c r="BD166" s="33"/>
      <c r="BE166" s="33"/>
      <c r="BF166" s="33"/>
      <c r="BG166" s="33"/>
      <c r="BH166" s="33"/>
      <c r="BI166" s="33"/>
      <c r="BJ166" s="33"/>
      <c r="BK166" s="33"/>
      <c r="BL166" s="33"/>
      <c r="BM166" s="33"/>
      <c r="BN166" s="33"/>
      <c r="BP166" s="33"/>
      <c r="BQ166" s="33"/>
      <c r="BR166" s="31">
        <v>1</v>
      </c>
      <c r="BS166" s="33"/>
      <c r="BT166" s="33"/>
      <c r="BU166" s="33"/>
      <c r="BV166" s="33"/>
      <c r="BW166" s="33"/>
      <c r="BX166" s="33"/>
      <c r="BY166" s="33"/>
      <c r="BZ166" s="33"/>
      <c r="CA166" s="33"/>
      <c r="CB166" s="33"/>
      <c r="CC166" s="33"/>
      <c r="CE166" s="33"/>
      <c r="CF166" s="33"/>
      <c r="CG166" s="33"/>
      <c r="CH166" s="33"/>
      <c r="CI166" s="31">
        <v>1</v>
      </c>
      <c r="CJ166" s="33"/>
      <c r="CK166" s="33"/>
      <c r="CL166" s="33"/>
      <c r="CM166">
        <v>1</v>
      </c>
      <c r="CN166">
        <v>1</v>
      </c>
      <c r="CO166">
        <v>1</v>
      </c>
      <c r="CP166">
        <v>1</v>
      </c>
      <c r="CQ166">
        <v>1</v>
      </c>
      <c r="CR166">
        <v>1</v>
      </c>
      <c r="CT166" s="33"/>
      <c r="CU166" s="33"/>
      <c r="CV166" s="33"/>
      <c r="CW166" s="33"/>
      <c r="CX166" s="33"/>
      <c r="CY166" s="33"/>
      <c r="CZ166" s="33"/>
      <c r="DA166" s="33"/>
      <c r="DB166" s="33"/>
      <c r="DC166" s="33"/>
      <c r="DD166" s="33"/>
      <c r="DE166" s="33"/>
      <c r="DF166" s="33"/>
      <c r="DG166" s="33"/>
      <c r="DI166" s="33"/>
      <c r="DJ166" s="33"/>
      <c r="DK166" s="33"/>
      <c r="DL166" s="33"/>
      <c r="DM166" s="33"/>
      <c r="DN166" s="33"/>
      <c r="DO166" s="33"/>
      <c r="DP166">
        <v>1</v>
      </c>
      <c r="DQ166">
        <v>1</v>
      </c>
      <c r="DR166">
        <v>1</v>
      </c>
      <c r="DS166" s="33"/>
      <c r="DT166" s="33"/>
      <c r="DU166" s="33"/>
      <c r="DV166" s="33"/>
      <c r="DX166" s="33"/>
      <c r="DY166" s="33"/>
      <c r="DZ166" s="31">
        <v>1</v>
      </c>
      <c r="EA166" s="33"/>
      <c r="EB166" s="33"/>
      <c r="EC166" s="33"/>
      <c r="ED166" s="33"/>
      <c r="EE166" s="33"/>
      <c r="EF166" s="33"/>
      <c r="EG166" s="33"/>
      <c r="EH166" s="33"/>
      <c r="EI166" s="33"/>
      <c r="EJ166" s="33"/>
      <c r="EK166" s="33"/>
      <c r="EM166" s="33"/>
      <c r="EN166" s="33"/>
      <c r="EO166" s="33"/>
      <c r="EP166" s="33"/>
      <c r="EQ166" s="33"/>
      <c r="ER166">
        <v>1</v>
      </c>
      <c r="ES166">
        <v>1</v>
      </c>
      <c r="ET166" s="33"/>
      <c r="EU166" s="33"/>
      <c r="EV166" s="33"/>
      <c r="EW166" s="33"/>
      <c r="EX166" s="33"/>
      <c r="EY166" s="33"/>
      <c r="EZ166" s="33"/>
      <c r="GF166">
        <v>1</v>
      </c>
      <c r="GG166">
        <v>1</v>
      </c>
      <c r="GH166">
        <v>1</v>
      </c>
      <c r="GI166">
        <v>1</v>
      </c>
      <c r="GJ166">
        <v>1</v>
      </c>
      <c r="GK166">
        <v>1</v>
      </c>
      <c r="GL166" s="33"/>
      <c r="GM166" s="33"/>
      <c r="GN166" s="33"/>
      <c r="GO166" s="33"/>
      <c r="GP166" s="33"/>
      <c r="GQ166" s="33"/>
      <c r="GR166" s="33"/>
      <c r="GS166" s="33"/>
      <c r="GU166" s="33"/>
      <c r="GV166" s="33"/>
      <c r="GW166" s="31">
        <v>1</v>
      </c>
      <c r="GX166" s="33"/>
      <c r="GY166" s="33"/>
      <c r="GZ166" s="33"/>
      <c r="HA166" s="33"/>
      <c r="HB166" s="33"/>
      <c r="HC166" s="33"/>
      <c r="HD166" s="33"/>
      <c r="HE166" s="33"/>
      <c r="HF166" s="33"/>
      <c r="HG166" s="33"/>
      <c r="HH166" s="33"/>
      <c r="HJ166" s="33"/>
      <c r="HK166" s="33"/>
      <c r="HL166" s="33"/>
      <c r="HM166" s="33"/>
      <c r="HN166" s="33"/>
      <c r="HO166">
        <v>1</v>
      </c>
      <c r="HP166">
        <v>1</v>
      </c>
      <c r="HQ166" s="33"/>
      <c r="HR166" s="33"/>
      <c r="HS166" s="33"/>
      <c r="HT166" s="33"/>
      <c r="HU166" s="33"/>
      <c r="HV166" s="33"/>
      <c r="HW166" s="33"/>
    </row>
    <row r="167" spans="38:231">
      <c r="AL167" s="33"/>
      <c r="AM167" s="33"/>
      <c r="AN167" s="33"/>
      <c r="AO167" s="33"/>
      <c r="AP167" s="33"/>
      <c r="AQ167" s="33"/>
      <c r="AR167" s="33"/>
      <c r="AS167" s="33"/>
      <c r="AT167" s="33"/>
      <c r="AU167">
        <v>1</v>
      </c>
      <c r="AV167">
        <v>1</v>
      </c>
      <c r="AW167" s="33"/>
      <c r="AX167" s="33"/>
      <c r="AY167" s="33"/>
      <c r="BA167" s="33"/>
      <c r="BB167" s="33"/>
      <c r="BC167" s="33"/>
      <c r="BD167" s="33"/>
      <c r="BE167" s="33"/>
      <c r="BF167" s="33"/>
      <c r="BG167" s="33"/>
      <c r="BH167" s="33"/>
      <c r="BI167" s="33"/>
      <c r="BJ167" s="33"/>
      <c r="BK167" s="31">
        <v>1</v>
      </c>
      <c r="BL167" s="33"/>
      <c r="BM167" s="33"/>
      <c r="BN167" s="33"/>
      <c r="BP167" s="33"/>
      <c r="BQ167" s="33"/>
      <c r="BR167" s="33"/>
      <c r="BS167" s="33"/>
      <c r="BT167" s="33"/>
      <c r="BU167" s="33"/>
      <c r="BV167" s="33"/>
      <c r="BW167" s="33"/>
      <c r="BX167" s="33"/>
      <c r="BY167" s="33"/>
      <c r="BZ167" s="31">
        <v>1</v>
      </c>
      <c r="CA167" s="33"/>
      <c r="CB167" s="33"/>
      <c r="CC167" s="33"/>
      <c r="CE167" s="33"/>
      <c r="CF167" s="33"/>
      <c r="CG167" s="33"/>
      <c r="CH167" s="33"/>
      <c r="CI167" s="33"/>
      <c r="CJ167" s="33"/>
      <c r="CK167" s="33"/>
      <c r="CL167" s="33"/>
      <c r="CM167" s="33"/>
      <c r="CN167" s="33"/>
      <c r="CO167" s="33"/>
      <c r="CP167">
        <v>1</v>
      </c>
      <c r="CQ167">
        <v>1</v>
      </c>
      <c r="CR167">
        <v>1</v>
      </c>
      <c r="CT167" s="33"/>
      <c r="CU167" s="33"/>
      <c r="CV167" s="33"/>
      <c r="CW167" s="33"/>
      <c r="CX167" s="33"/>
      <c r="CY167" s="33"/>
      <c r="CZ167" s="33"/>
      <c r="DA167" s="33"/>
      <c r="DB167" s="33"/>
      <c r="DC167" s="33"/>
      <c r="DD167" s="33"/>
      <c r="DE167" s="33"/>
      <c r="DF167" s="33"/>
      <c r="DG167" s="33"/>
      <c r="DI167" s="33"/>
      <c r="DJ167" s="33"/>
      <c r="DK167" s="33"/>
      <c r="DL167" s="33"/>
      <c r="DM167" s="33"/>
      <c r="DN167" s="33"/>
      <c r="DO167" s="33"/>
      <c r="DP167" s="33"/>
      <c r="DQ167">
        <v>1</v>
      </c>
      <c r="DR167">
        <v>1</v>
      </c>
      <c r="DS167" s="33"/>
      <c r="DT167" s="33"/>
      <c r="DU167" s="33"/>
      <c r="DV167" s="33"/>
      <c r="DX167" s="33"/>
      <c r="DY167" s="33"/>
      <c r="DZ167" s="33"/>
      <c r="EA167" s="33"/>
      <c r="EB167" s="33"/>
      <c r="EC167" s="33"/>
      <c r="ED167" s="33"/>
      <c r="EE167" s="33"/>
      <c r="EF167" s="33"/>
      <c r="EG167" s="33"/>
      <c r="EH167" s="31">
        <v>1</v>
      </c>
      <c r="EI167" s="33"/>
      <c r="EJ167" s="33"/>
      <c r="EK167" s="33"/>
      <c r="EM167" s="33"/>
      <c r="EN167" s="33"/>
      <c r="EO167" s="33"/>
      <c r="EP167" s="33"/>
      <c r="EQ167">
        <v>1</v>
      </c>
      <c r="ER167">
        <v>1</v>
      </c>
      <c r="ES167">
        <v>1</v>
      </c>
      <c r="ET167" s="33"/>
      <c r="EU167" s="33"/>
      <c r="EV167" s="33"/>
      <c r="EW167" s="33"/>
      <c r="EX167" s="33"/>
      <c r="EY167" s="33"/>
      <c r="EZ167" s="33"/>
      <c r="GF167">
        <v>1</v>
      </c>
      <c r="GG167">
        <v>1</v>
      </c>
      <c r="GH167">
        <v>1</v>
      </c>
      <c r="GI167" s="33"/>
      <c r="GJ167" s="33"/>
      <c r="GK167" s="33"/>
      <c r="GL167" s="33"/>
      <c r="GM167" s="33"/>
      <c r="GN167" s="33"/>
      <c r="GO167" s="33"/>
      <c r="GP167" s="33"/>
      <c r="GQ167" s="33"/>
      <c r="GR167" s="33"/>
      <c r="GS167" s="33"/>
      <c r="GU167" s="33"/>
      <c r="GV167" s="33"/>
      <c r="GW167" s="33"/>
      <c r="GX167" s="33"/>
      <c r="GY167" s="33"/>
      <c r="GZ167" s="33"/>
      <c r="HA167" s="33"/>
      <c r="HB167" s="33"/>
      <c r="HC167" s="33"/>
      <c r="HD167" s="33"/>
      <c r="HE167" s="31">
        <v>1</v>
      </c>
      <c r="HF167" s="33"/>
      <c r="HG167" s="33"/>
      <c r="HH167" s="33"/>
      <c r="HJ167" s="33"/>
      <c r="HK167" s="33"/>
      <c r="HL167" s="33"/>
      <c r="HM167" s="33"/>
      <c r="HN167">
        <v>1</v>
      </c>
      <c r="HO167">
        <v>1</v>
      </c>
      <c r="HP167">
        <v>1</v>
      </c>
      <c r="HQ167" s="33"/>
      <c r="HR167" s="33"/>
      <c r="HS167" s="33"/>
      <c r="HT167" s="33"/>
      <c r="HU167" s="33"/>
      <c r="HV167" s="33"/>
      <c r="HW167" s="33"/>
    </row>
    <row r="168" spans="38:231">
      <c r="AL168" s="33"/>
      <c r="AM168" s="33"/>
      <c r="AN168" s="33"/>
      <c r="AO168" s="33"/>
      <c r="AP168" s="33"/>
      <c r="AQ168" s="33"/>
      <c r="AR168" s="33"/>
      <c r="AS168" s="33"/>
      <c r="AT168" s="33"/>
      <c r="AU168">
        <v>1</v>
      </c>
      <c r="AV168">
        <v>1</v>
      </c>
      <c r="AW168">
        <v>1</v>
      </c>
      <c r="AX168" s="33"/>
      <c r="AY168" s="33"/>
      <c r="BA168" s="33"/>
      <c r="BB168" s="33"/>
      <c r="BC168" s="33"/>
      <c r="BD168" s="33"/>
      <c r="BE168" s="33"/>
      <c r="BF168" s="33"/>
      <c r="BG168" s="33"/>
      <c r="BH168" s="33"/>
      <c r="BI168" s="33"/>
      <c r="BJ168" s="33"/>
      <c r="BK168" s="33"/>
      <c r="BL168" s="33"/>
      <c r="BM168" s="33"/>
      <c r="BN168" s="33"/>
      <c r="BP168" s="33"/>
      <c r="BQ168" s="33"/>
      <c r="BR168" s="33"/>
      <c r="BS168" s="33"/>
      <c r="BT168" s="33"/>
      <c r="BU168" s="33"/>
      <c r="BV168" s="33"/>
      <c r="BW168" s="33"/>
      <c r="BX168" s="33"/>
      <c r="BY168" s="33"/>
      <c r="BZ168" s="33"/>
      <c r="CA168" s="33"/>
      <c r="CB168" s="33"/>
      <c r="CC168" s="33"/>
      <c r="CE168" s="33"/>
      <c r="CF168" s="33"/>
      <c r="CG168" s="33"/>
      <c r="CH168" s="33"/>
      <c r="CI168" s="33"/>
      <c r="CJ168" s="33"/>
      <c r="CK168" s="33"/>
      <c r="CL168" s="33"/>
      <c r="CM168" s="33"/>
      <c r="CN168" s="33"/>
      <c r="CO168" s="33"/>
      <c r="CP168" s="33"/>
      <c r="CQ168">
        <v>1</v>
      </c>
      <c r="CR168">
        <v>1</v>
      </c>
      <c r="CT168">
        <v>1</v>
      </c>
      <c r="CU168">
        <v>1</v>
      </c>
      <c r="CV168" s="33"/>
      <c r="CW168" s="33"/>
      <c r="CX168" s="33"/>
      <c r="CY168" s="33"/>
      <c r="CZ168" s="33"/>
      <c r="DA168" s="33"/>
      <c r="DB168" s="33"/>
      <c r="DC168" s="33"/>
      <c r="DD168" s="33"/>
      <c r="DE168" s="33"/>
      <c r="DF168" s="33"/>
      <c r="DG168" s="33"/>
      <c r="DI168" s="33"/>
      <c r="DJ168" s="33"/>
      <c r="DK168" s="33"/>
      <c r="DL168" s="33"/>
      <c r="DM168" s="33"/>
      <c r="DN168" s="33"/>
      <c r="DO168" s="33"/>
      <c r="DP168" s="33"/>
      <c r="DQ168">
        <v>1</v>
      </c>
      <c r="DR168">
        <v>1</v>
      </c>
      <c r="DS168">
        <v>1</v>
      </c>
      <c r="DT168" s="33"/>
      <c r="DU168" s="33"/>
      <c r="DV168" s="33"/>
      <c r="DX168" s="33"/>
      <c r="DY168" s="33"/>
      <c r="DZ168" s="33"/>
      <c r="EA168" s="33"/>
      <c r="EB168" s="33"/>
      <c r="EC168" s="33"/>
      <c r="ED168" s="33"/>
      <c r="EE168" s="33"/>
      <c r="EF168" s="33"/>
      <c r="EG168" s="33"/>
      <c r="EH168" s="33"/>
      <c r="EI168" s="33"/>
      <c r="EJ168" s="33"/>
      <c r="EK168" s="33"/>
      <c r="EM168" s="33"/>
      <c r="EN168" s="33"/>
      <c r="EO168" s="33"/>
      <c r="EP168" s="33"/>
      <c r="EQ168">
        <v>1</v>
      </c>
      <c r="ER168">
        <v>1</v>
      </c>
      <c r="ES168">
        <v>1</v>
      </c>
      <c r="ET168" s="33"/>
      <c r="EU168" s="33"/>
      <c r="EV168" s="33"/>
      <c r="EW168" s="33"/>
      <c r="EX168" s="33"/>
      <c r="EY168" s="33"/>
      <c r="EZ168" s="33"/>
      <c r="GF168">
        <v>1</v>
      </c>
      <c r="GG168">
        <v>1</v>
      </c>
      <c r="GH168" s="33"/>
      <c r="GI168" s="33"/>
      <c r="GJ168" s="33"/>
      <c r="GK168" s="33"/>
      <c r="GL168" s="33"/>
      <c r="GM168" s="33"/>
      <c r="GN168" s="33"/>
      <c r="GO168" s="33"/>
      <c r="GP168" s="33"/>
      <c r="GQ168" s="33"/>
      <c r="GR168" s="33"/>
      <c r="GS168" s="33"/>
      <c r="GU168" s="33"/>
      <c r="GV168" s="33"/>
      <c r="GW168" s="33"/>
      <c r="GX168" s="33"/>
      <c r="GY168" s="33"/>
      <c r="GZ168" s="33"/>
      <c r="HA168" s="33"/>
      <c r="HB168" s="33"/>
      <c r="HC168" s="33"/>
      <c r="HD168" s="33"/>
      <c r="HE168" s="33"/>
      <c r="HF168" s="33"/>
      <c r="HG168" s="33"/>
      <c r="HH168" s="33"/>
      <c r="HJ168" s="33"/>
      <c r="HK168" s="33"/>
      <c r="HL168" s="33"/>
      <c r="HM168" s="33"/>
      <c r="HN168">
        <v>1</v>
      </c>
      <c r="HO168">
        <v>1</v>
      </c>
      <c r="HP168">
        <v>1</v>
      </c>
      <c r="HQ168" s="33"/>
      <c r="HR168" s="33"/>
      <c r="HS168" s="33"/>
      <c r="HT168" s="33"/>
      <c r="HU168" s="33"/>
      <c r="HV168" s="33"/>
      <c r="HW168" s="33"/>
    </row>
    <row r="169" spans="38:231">
      <c r="AR169" t="s">
        <v>111</v>
      </c>
      <c r="BH169" s="38" t="s">
        <v>118</v>
      </c>
      <c r="BW169" s="38" t="s">
        <v>118</v>
      </c>
      <c r="CL169" s="38" t="s">
        <v>118</v>
      </c>
      <c r="CY169">
        <v>18</v>
      </c>
      <c r="DN169">
        <v>24</v>
      </c>
      <c r="ED169" s="38" t="s">
        <v>118</v>
      </c>
      <c r="ER169">
        <v>25</v>
      </c>
      <c r="FH169" s="38" t="s">
        <v>5</v>
      </c>
      <c r="FW169" s="38">
        <v>16</v>
      </c>
      <c r="GL169" s="38" t="s">
        <v>118</v>
      </c>
      <c r="HA169" s="38" t="s">
        <v>118</v>
      </c>
      <c r="HO169" s="38">
        <v>3</v>
      </c>
    </row>
    <row r="170" spans="38:231">
      <c r="AL170" s="33"/>
      <c r="AM170" s="33"/>
      <c r="AN170" s="33"/>
      <c r="AO170" s="33"/>
      <c r="AP170" s="33"/>
      <c r="AQ170" s="33"/>
      <c r="AR170" s="33"/>
      <c r="AS170" s="33"/>
      <c r="AT170" s="33"/>
      <c r="AU170">
        <v>1</v>
      </c>
      <c r="AV170">
        <v>1</v>
      </c>
      <c r="AW170">
        <v>1</v>
      </c>
      <c r="AX170" s="33"/>
      <c r="AY170" s="33"/>
      <c r="BA170" s="33"/>
      <c r="BB170" s="33"/>
      <c r="BC170" s="33"/>
      <c r="BD170" s="33"/>
      <c r="BE170" s="33"/>
      <c r="BF170" s="33"/>
      <c r="BG170" s="33"/>
      <c r="BH170" s="33"/>
      <c r="BI170" s="33"/>
      <c r="BJ170" s="33"/>
      <c r="BK170" s="33"/>
      <c r="BL170" s="33"/>
      <c r="BM170" s="33"/>
      <c r="BN170" s="33"/>
      <c r="BP170" s="33"/>
      <c r="BQ170" s="33"/>
      <c r="BR170" s="33"/>
      <c r="BS170" s="33"/>
      <c r="BT170" s="33"/>
      <c r="BU170" s="33"/>
      <c r="BV170" s="33"/>
      <c r="BW170" s="33"/>
      <c r="BX170" s="33"/>
      <c r="BY170" s="33"/>
      <c r="BZ170" s="33"/>
      <c r="CA170" s="33"/>
      <c r="CB170" s="33"/>
      <c r="CC170" s="33"/>
      <c r="CE170" s="33"/>
      <c r="CF170" s="33"/>
      <c r="CG170" s="33"/>
      <c r="CH170" s="33"/>
      <c r="CI170" s="33"/>
      <c r="CJ170" s="33"/>
      <c r="CK170" s="33"/>
      <c r="CL170" s="33"/>
      <c r="CM170" s="33"/>
      <c r="CN170" s="33"/>
      <c r="CO170" s="33"/>
      <c r="CP170" s="33"/>
      <c r="CQ170" s="33"/>
      <c r="CR170" s="33"/>
      <c r="CT170">
        <v>1</v>
      </c>
      <c r="CU170">
        <v>1</v>
      </c>
      <c r="CV170" s="33"/>
      <c r="CW170" s="33"/>
      <c r="CX170" s="33"/>
      <c r="CY170" s="33"/>
      <c r="CZ170" s="33"/>
      <c r="DA170" s="33"/>
      <c r="DB170" s="33"/>
      <c r="DC170" s="33"/>
      <c r="DD170" s="33"/>
      <c r="DE170" s="33"/>
      <c r="DF170" s="33"/>
      <c r="DG170" s="33"/>
      <c r="DI170" s="33"/>
      <c r="DJ170" s="33"/>
      <c r="DK170" s="33"/>
      <c r="DL170" s="33"/>
      <c r="DM170" s="33"/>
      <c r="DN170" s="33"/>
      <c r="DO170" s="33"/>
      <c r="DP170" s="33"/>
      <c r="DQ170" s="33"/>
      <c r="DR170">
        <v>1</v>
      </c>
      <c r="DS170">
        <v>1</v>
      </c>
      <c r="DT170">
        <v>1</v>
      </c>
      <c r="DU170" s="33"/>
      <c r="DV170" s="33"/>
      <c r="DX170" s="33"/>
      <c r="DY170" s="33"/>
      <c r="DZ170" s="33"/>
      <c r="EA170" s="33"/>
      <c r="EB170" s="33"/>
      <c r="EC170" s="33"/>
      <c r="ED170" s="33"/>
      <c r="EE170" s="33"/>
      <c r="EF170" s="33"/>
      <c r="EG170" s="33"/>
      <c r="EH170" s="33"/>
      <c r="EI170" s="33"/>
      <c r="EJ170" s="33"/>
      <c r="EK170" s="33"/>
      <c r="EM170" s="33"/>
      <c r="EN170" s="33"/>
      <c r="EO170" s="33"/>
      <c r="EP170">
        <v>1</v>
      </c>
      <c r="EQ170">
        <v>1</v>
      </c>
      <c r="ER170">
        <v>1</v>
      </c>
      <c r="ES170" s="33"/>
      <c r="ET170" s="33"/>
      <c r="EU170" s="33"/>
      <c r="EV170" s="33"/>
      <c r="EW170" s="33"/>
      <c r="EX170" s="33"/>
      <c r="EY170" s="33"/>
      <c r="EZ170" s="33"/>
      <c r="FB170" s="33"/>
      <c r="FC170" s="33"/>
      <c r="FD170" s="33"/>
      <c r="FE170" s="33"/>
      <c r="FF170" s="33"/>
      <c r="FG170" s="33"/>
      <c r="FH170" s="33"/>
      <c r="FI170" s="33"/>
      <c r="FJ170" s="33"/>
      <c r="FK170" s="33"/>
      <c r="FL170" s="33"/>
      <c r="FM170" s="33"/>
      <c r="FN170" s="33"/>
      <c r="FO170" s="33"/>
      <c r="FQ170" s="33"/>
      <c r="FR170" s="33"/>
      <c r="FS170" s="33"/>
      <c r="FT170" s="33"/>
      <c r="FU170" s="33"/>
      <c r="FV170" s="33"/>
      <c r="FW170" s="33"/>
      <c r="FX170" s="33"/>
      <c r="FY170" s="33"/>
      <c r="FZ170" s="33"/>
      <c r="GA170">
        <v>1</v>
      </c>
      <c r="GB170">
        <v>1</v>
      </c>
      <c r="GC170">
        <v>1</v>
      </c>
      <c r="GD170">
        <v>1</v>
      </c>
      <c r="GF170" s="33"/>
      <c r="GG170" s="33"/>
      <c r="GH170" s="33"/>
      <c r="GI170" s="33"/>
      <c r="GJ170" s="33"/>
      <c r="GK170" s="33"/>
      <c r="GL170" s="33"/>
      <c r="GM170" s="33"/>
      <c r="GN170" s="33"/>
      <c r="GO170" s="33"/>
      <c r="GP170" s="33"/>
      <c r="GQ170" s="33"/>
      <c r="GR170" s="33"/>
      <c r="GS170" s="33"/>
      <c r="GU170" s="33"/>
      <c r="GV170" s="33"/>
      <c r="GW170" s="33"/>
      <c r="GX170" s="33"/>
      <c r="GY170" s="33"/>
      <c r="GZ170" s="33"/>
      <c r="HA170" s="33"/>
      <c r="HB170" s="33"/>
      <c r="HC170" s="33"/>
      <c r="HD170" s="33"/>
      <c r="HE170" s="33"/>
      <c r="HF170" s="33"/>
      <c r="HG170" s="33"/>
      <c r="HH170" s="33"/>
      <c r="HJ170" s="33"/>
      <c r="HK170" s="33"/>
      <c r="HL170" s="33"/>
      <c r="HM170" s="33"/>
      <c r="HN170">
        <v>1</v>
      </c>
      <c r="HO170">
        <v>1</v>
      </c>
      <c r="HP170">
        <v>1</v>
      </c>
      <c r="HQ170" s="33"/>
      <c r="HR170" s="33"/>
      <c r="HS170" s="33"/>
      <c r="HT170" s="33"/>
      <c r="HU170" s="33"/>
      <c r="HV170" s="33"/>
      <c r="HW170" s="33"/>
    </row>
    <row r="171" spans="38:231">
      <c r="AL171" s="33"/>
      <c r="AM171" s="33"/>
      <c r="AN171" s="33"/>
      <c r="AO171" s="33"/>
      <c r="AP171" s="33"/>
      <c r="AQ171" s="33"/>
      <c r="AR171" s="33"/>
      <c r="AS171" s="33"/>
      <c r="AT171">
        <v>1</v>
      </c>
      <c r="AU171">
        <v>1</v>
      </c>
      <c r="AV171">
        <v>1</v>
      </c>
      <c r="AW171" s="33"/>
      <c r="AX171" s="33"/>
      <c r="AY171" s="33"/>
      <c r="BA171" s="33"/>
      <c r="BB171" s="33"/>
      <c r="BC171" s="33"/>
      <c r="BD171" s="33"/>
      <c r="BE171" s="33"/>
      <c r="BF171" s="33"/>
      <c r="BG171" s="33"/>
      <c r="BH171" s="33"/>
      <c r="BI171" s="31">
        <v>1</v>
      </c>
      <c r="BJ171" s="33"/>
      <c r="BK171" s="33"/>
      <c r="BL171" s="33"/>
      <c r="BM171" s="33"/>
      <c r="BN171" s="33"/>
      <c r="BP171" s="33"/>
      <c r="BQ171" s="33"/>
      <c r="BR171" s="33"/>
      <c r="BS171" s="33"/>
      <c r="BT171" s="33"/>
      <c r="BU171" s="33"/>
      <c r="BV171" s="33"/>
      <c r="BW171" s="33"/>
      <c r="BX171" s="31">
        <v>1</v>
      </c>
      <c r="BY171" s="33"/>
      <c r="BZ171" s="33"/>
      <c r="CA171" s="33"/>
      <c r="CB171" s="33"/>
      <c r="CC171" s="33"/>
      <c r="CE171" s="33"/>
      <c r="CF171" s="33"/>
      <c r="CG171" s="33"/>
      <c r="CH171" s="33"/>
      <c r="CI171" s="33"/>
      <c r="CJ171" s="33"/>
      <c r="CK171" s="33"/>
      <c r="CL171" s="33"/>
      <c r="CM171" s="31">
        <v>1</v>
      </c>
      <c r="CN171" s="33"/>
      <c r="CO171" s="33"/>
      <c r="CP171" s="33"/>
      <c r="CQ171" s="33"/>
      <c r="CR171" s="33"/>
      <c r="CT171">
        <v>1</v>
      </c>
      <c r="CU171">
        <v>1</v>
      </c>
      <c r="CV171" s="33"/>
      <c r="CW171" s="33"/>
      <c r="CX171" s="33"/>
      <c r="CY171" s="33"/>
      <c r="CZ171" s="33"/>
      <c r="DA171" s="33"/>
      <c r="DB171" s="33"/>
      <c r="DC171" s="33"/>
      <c r="DD171" s="33"/>
      <c r="DE171" s="33"/>
      <c r="DF171" s="33"/>
      <c r="DG171" s="33"/>
      <c r="DI171" s="33"/>
      <c r="DJ171" s="33"/>
      <c r="DK171" s="33"/>
      <c r="DL171" s="33"/>
      <c r="DM171" s="33"/>
      <c r="DN171" s="33"/>
      <c r="DO171" s="33"/>
      <c r="DP171" s="33"/>
      <c r="DQ171" s="33"/>
      <c r="DR171" s="33"/>
      <c r="DS171">
        <v>1</v>
      </c>
      <c r="DT171">
        <v>1</v>
      </c>
      <c r="DU171" s="33"/>
      <c r="DV171" s="33"/>
      <c r="DX171" s="33"/>
      <c r="DY171" s="33"/>
      <c r="DZ171" s="33"/>
      <c r="EA171" s="33"/>
      <c r="EB171" s="33"/>
      <c r="EC171" s="33"/>
      <c r="ED171" s="33"/>
      <c r="EE171" s="33"/>
      <c r="EF171" s="31">
        <v>1</v>
      </c>
      <c r="EG171" s="33"/>
      <c r="EH171" s="33"/>
      <c r="EI171" s="33"/>
      <c r="EJ171" s="33"/>
      <c r="EK171" s="33"/>
      <c r="EM171" s="33"/>
      <c r="EN171" s="33"/>
      <c r="EO171" s="33"/>
      <c r="EP171">
        <v>1</v>
      </c>
      <c r="EQ171">
        <v>1</v>
      </c>
      <c r="ER171">
        <v>1</v>
      </c>
      <c r="ES171" s="33"/>
      <c r="ET171" s="33"/>
      <c r="EU171" s="33"/>
      <c r="EV171" s="33"/>
      <c r="EW171" s="33"/>
      <c r="EX171" s="33"/>
      <c r="EY171" s="33"/>
      <c r="EZ171" s="33"/>
      <c r="FB171" s="33"/>
      <c r="FC171" s="33"/>
      <c r="FD171" s="33"/>
      <c r="FE171" s="33"/>
      <c r="FF171" s="33"/>
      <c r="FG171" s="33"/>
      <c r="FH171" s="33"/>
      <c r="FI171" s="33"/>
      <c r="FJ171" s="33"/>
      <c r="FK171" s="33"/>
      <c r="FL171" s="33"/>
      <c r="FM171" s="33"/>
      <c r="FN171" s="33"/>
      <c r="FO171" s="33"/>
      <c r="FQ171" s="33"/>
      <c r="FR171" s="33"/>
      <c r="FS171" s="33"/>
      <c r="FT171" s="33"/>
      <c r="FU171" s="33"/>
      <c r="FV171" s="33"/>
      <c r="FW171" s="33"/>
      <c r="FX171" s="33"/>
      <c r="FY171" s="33"/>
      <c r="FZ171" s="33"/>
      <c r="GA171">
        <v>1</v>
      </c>
      <c r="GB171">
        <v>1</v>
      </c>
      <c r="GC171">
        <v>1</v>
      </c>
      <c r="GD171">
        <v>1</v>
      </c>
      <c r="GF171" s="33"/>
      <c r="GG171" s="33"/>
      <c r="GH171" s="33"/>
      <c r="GI171" s="33"/>
      <c r="GJ171" s="33"/>
      <c r="GK171" s="33"/>
      <c r="GL171" s="33"/>
      <c r="GM171" s="33"/>
      <c r="GN171" s="31">
        <v>1</v>
      </c>
      <c r="GO171" s="33"/>
      <c r="GP171" s="33"/>
      <c r="GQ171" s="33"/>
      <c r="GR171" s="33"/>
      <c r="GS171" s="33"/>
      <c r="GU171" s="33"/>
      <c r="GV171" s="33"/>
      <c r="GW171" s="33"/>
      <c r="GX171" s="33"/>
      <c r="GY171" s="33"/>
      <c r="GZ171" s="33"/>
      <c r="HA171" s="33"/>
      <c r="HB171" s="33"/>
      <c r="HC171" s="31">
        <v>1</v>
      </c>
      <c r="HD171" s="33"/>
      <c r="HE171" s="33"/>
      <c r="HF171" s="33"/>
      <c r="HG171" s="33"/>
      <c r="HH171" s="33"/>
      <c r="HJ171" s="33"/>
      <c r="HK171" s="33"/>
      <c r="HL171" s="33"/>
      <c r="HM171" s="33"/>
      <c r="HN171" s="33"/>
      <c r="HO171">
        <v>1</v>
      </c>
      <c r="HP171">
        <v>1</v>
      </c>
      <c r="HQ171">
        <v>1</v>
      </c>
      <c r="HR171" s="33"/>
      <c r="HS171" s="33"/>
      <c r="HT171" s="33"/>
      <c r="HU171" s="33"/>
      <c r="HV171" s="33"/>
      <c r="HW171" s="33"/>
    </row>
    <row r="172" spans="38:231">
      <c r="AL172" s="33"/>
      <c r="AM172" s="33"/>
      <c r="AN172" s="33"/>
      <c r="AO172" s="33"/>
      <c r="AP172" s="33"/>
      <c r="AQ172" s="33"/>
      <c r="AR172" s="33"/>
      <c r="AS172" s="33"/>
      <c r="AT172">
        <v>1</v>
      </c>
      <c r="AU172">
        <v>1</v>
      </c>
      <c r="AV172" s="33"/>
      <c r="AW172" s="33"/>
      <c r="AX172" s="33"/>
      <c r="AY172" s="33"/>
      <c r="BA172" s="33"/>
      <c r="BB172" s="33"/>
      <c r="BC172" s="31">
        <v>1</v>
      </c>
      <c r="BD172" s="33"/>
      <c r="BE172" s="33"/>
      <c r="BF172" s="33"/>
      <c r="BG172" s="33"/>
      <c r="BH172" s="33"/>
      <c r="BI172" s="33"/>
      <c r="BJ172" s="33"/>
      <c r="BK172" s="33"/>
      <c r="BL172" s="33"/>
      <c r="BM172" s="33"/>
      <c r="BN172" s="33"/>
      <c r="BP172" s="33"/>
      <c r="BQ172" s="33"/>
      <c r="BR172" s="31">
        <v>1</v>
      </c>
      <c r="BS172" s="33"/>
      <c r="BT172" s="33"/>
      <c r="BU172" s="33"/>
      <c r="BV172" s="33"/>
      <c r="BW172" s="33"/>
      <c r="BX172" s="33"/>
      <c r="BY172" s="33"/>
      <c r="BZ172" s="33"/>
      <c r="CA172" s="33"/>
      <c r="CB172" s="33"/>
      <c r="CC172" s="33"/>
      <c r="CE172" s="33"/>
      <c r="CF172" s="33"/>
      <c r="CG172" s="31">
        <v>1</v>
      </c>
      <c r="CH172" s="33"/>
      <c r="CI172" s="33"/>
      <c r="CJ172" s="33"/>
      <c r="CK172" s="33"/>
      <c r="CL172" s="33"/>
      <c r="CM172" s="33"/>
      <c r="CN172" s="33"/>
      <c r="CO172" s="33"/>
      <c r="CP172" s="33"/>
      <c r="CQ172" s="33"/>
      <c r="CR172" s="33"/>
      <c r="CT172">
        <v>1</v>
      </c>
      <c r="CU172">
        <v>1</v>
      </c>
      <c r="CV172">
        <v>1</v>
      </c>
      <c r="CW172" s="33"/>
      <c r="CX172" s="33"/>
      <c r="CY172" s="33"/>
      <c r="CZ172" s="33"/>
      <c r="DA172" s="33"/>
      <c r="DB172" s="33"/>
      <c r="DC172" s="33"/>
      <c r="DD172" s="33"/>
      <c r="DE172" s="33"/>
      <c r="DF172" s="33"/>
      <c r="DG172" s="33"/>
      <c r="DI172" s="33"/>
      <c r="DJ172" s="33"/>
      <c r="DK172" s="33"/>
      <c r="DL172" s="33"/>
      <c r="DM172" s="33"/>
      <c r="DN172" s="33"/>
      <c r="DO172" s="33"/>
      <c r="DP172" s="33"/>
      <c r="DQ172" s="33"/>
      <c r="DR172" s="33"/>
      <c r="DS172">
        <v>1</v>
      </c>
      <c r="DT172">
        <v>1</v>
      </c>
      <c r="DU172" s="33"/>
      <c r="DV172" s="33"/>
      <c r="DX172" s="33"/>
      <c r="DY172" s="33"/>
      <c r="DZ172" s="31">
        <v>1</v>
      </c>
      <c r="EA172" s="33"/>
      <c r="EB172" s="33"/>
      <c r="EC172" s="33"/>
      <c r="ED172" s="33"/>
      <c r="EE172" s="33"/>
      <c r="EF172" s="33"/>
      <c r="EG172" s="33"/>
      <c r="EH172" s="33"/>
      <c r="EI172" s="33"/>
      <c r="EJ172" s="33"/>
      <c r="EK172" s="33"/>
      <c r="EM172" s="33"/>
      <c r="EN172" s="33"/>
      <c r="EO172" s="33"/>
      <c r="EP172" s="33"/>
      <c r="EQ172">
        <v>1</v>
      </c>
      <c r="ER172">
        <v>1</v>
      </c>
      <c r="ES172" s="33"/>
      <c r="ET172" s="33"/>
      <c r="EU172" s="33"/>
      <c r="EV172" s="33"/>
      <c r="EW172" s="33"/>
      <c r="EX172" s="33"/>
      <c r="EY172" s="33"/>
      <c r="EZ172" s="33"/>
      <c r="FB172" s="33"/>
      <c r="FC172" s="33"/>
      <c r="FD172" s="33"/>
      <c r="FE172" s="33"/>
      <c r="FF172" s="33"/>
      <c r="FG172" s="33"/>
      <c r="FH172" s="33"/>
      <c r="FI172" s="33"/>
      <c r="FJ172" s="33"/>
      <c r="FK172" s="33"/>
      <c r="FL172" s="33"/>
      <c r="FM172" s="33"/>
      <c r="FN172" s="33"/>
      <c r="FO172" s="33"/>
      <c r="FQ172" s="33"/>
      <c r="FR172" s="33"/>
      <c r="FS172" s="33"/>
      <c r="FT172" s="33"/>
      <c r="FU172" s="33"/>
      <c r="FV172" s="33"/>
      <c r="FW172" s="33"/>
      <c r="FX172" s="33"/>
      <c r="FY172" s="33"/>
      <c r="FZ172">
        <v>1</v>
      </c>
      <c r="GA172">
        <v>1</v>
      </c>
      <c r="GB172">
        <v>1</v>
      </c>
      <c r="GC172" s="33"/>
      <c r="GD172" s="33"/>
      <c r="GF172" s="33"/>
      <c r="GG172" s="33"/>
      <c r="GH172" s="31">
        <v>1</v>
      </c>
      <c r="GI172" s="33"/>
      <c r="GJ172" s="33"/>
      <c r="GK172" s="33"/>
      <c r="GL172" s="33"/>
      <c r="GM172" s="33"/>
      <c r="GN172" s="33"/>
      <c r="GO172" s="33"/>
      <c r="GP172" s="33"/>
      <c r="GQ172" s="33"/>
      <c r="GR172" s="33"/>
      <c r="GS172" s="33"/>
      <c r="GU172" s="33"/>
      <c r="GV172" s="33"/>
      <c r="GW172" s="31">
        <v>1</v>
      </c>
      <c r="GX172" s="33"/>
      <c r="GY172" s="33"/>
      <c r="GZ172" s="33"/>
      <c r="HA172" s="33"/>
      <c r="HB172" s="33"/>
      <c r="HC172" s="33"/>
      <c r="HD172" s="33"/>
      <c r="HE172" s="33"/>
      <c r="HF172" s="33"/>
      <c r="HG172" s="33"/>
      <c r="HH172" s="33"/>
      <c r="HJ172" s="33"/>
      <c r="HK172" s="33"/>
      <c r="HL172" s="33"/>
      <c r="HM172" s="33"/>
      <c r="HN172" s="33"/>
      <c r="HO172">
        <v>1</v>
      </c>
      <c r="HP172">
        <v>1</v>
      </c>
      <c r="HQ172">
        <v>1</v>
      </c>
      <c r="HR172" s="33"/>
      <c r="HS172" s="33"/>
      <c r="HT172" s="33"/>
      <c r="HU172" s="33"/>
      <c r="HV172" s="33"/>
      <c r="HW172" s="33"/>
    </row>
    <row r="173" spans="38:231">
      <c r="AL173" s="33"/>
      <c r="AM173" s="33"/>
      <c r="AN173" s="33"/>
      <c r="AO173" s="33"/>
      <c r="AP173" s="33"/>
      <c r="AQ173" s="33"/>
      <c r="AR173" s="33"/>
      <c r="AS173" s="33"/>
      <c r="AT173">
        <v>1</v>
      </c>
      <c r="AU173">
        <v>1</v>
      </c>
      <c r="AV173" s="33"/>
      <c r="AW173" s="33"/>
      <c r="AX173" s="31">
        <v>1</v>
      </c>
      <c r="AY173" s="33"/>
      <c r="BA173" s="33"/>
      <c r="BB173" s="33"/>
      <c r="BC173" s="33"/>
      <c r="BD173" s="33"/>
      <c r="BE173" s="33"/>
      <c r="BF173" s="33"/>
      <c r="BG173" s="33"/>
      <c r="BH173" s="33"/>
      <c r="BI173" s="33"/>
      <c r="BJ173" s="33"/>
      <c r="BK173" s="33"/>
      <c r="BL173" s="33"/>
      <c r="BM173" s="33"/>
      <c r="BN173" s="33"/>
      <c r="BP173" s="33"/>
      <c r="BQ173" s="33"/>
      <c r="BR173" s="33"/>
      <c r="BS173" s="33"/>
      <c r="BT173" s="33"/>
      <c r="BU173" s="33"/>
      <c r="BV173" s="33"/>
      <c r="BW173" s="33"/>
      <c r="BX173" s="33"/>
      <c r="BY173" s="33"/>
      <c r="BZ173" s="33"/>
      <c r="CA173" s="33"/>
      <c r="CB173" s="33"/>
      <c r="CC173" s="33"/>
      <c r="CE173" s="33"/>
      <c r="CF173" s="33"/>
      <c r="CG173" s="33"/>
      <c r="CH173" s="33"/>
      <c r="CI173" s="33"/>
      <c r="CJ173" s="33"/>
      <c r="CK173" s="33"/>
      <c r="CL173" s="33"/>
      <c r="CM173" s="33"/>
      <c r="CN173" s="33"/>
      <c r="CO173" s="33"/>
      <c r="CP173" s="33"/>
      <c r="CQ173" s="33"/>
      <c r="CR173" s="33"/>
      <c r="CT173">
        <v>1</v>
      </c>
      <c r="CU173">
        <v>1</v>
      </c>
      <c r="CV173">
        <v>1</v>
      </c>
      <c r="CW173" s="33"/>
      <c r="CX173" s="33"/>
      <c r="CY173" s="33"/>
      <c r="CZ173" s="33"/>
      <c r="DA173" s="33"/>
      <c r="DB173" s="33"/>
      <c r="DC173" s="33"/>
      <c r="DD173" s="33"/>
      <c r="DE173" s="33"/>
      <c r="DF173" s="33"/>
      <c r="DG173" s="33"/>
      <c r="DI173" s="33"/>
      <c r="DJ173" s="33"/>
      <c r="DK173" s="33"/>
      <c r="DL173" s="33"/>
      <c r="DM173" s="33"/>
      <c r="DN173" s="33"/>
      <c r="DO173" s="33"/>
      <c r="DP173" s="33"/>
      <c r="DQ173" s="33"/>
      <c r="DR173" s="33"/>
      <c r="DS173">
        <v>1</v>
      </c>
      <c r="DT173">
        <v>1</v>
      </c>
      <c r="DU173" s="33"/>
      <c r="DV173" s="33"/>
      <c r="DX173" s="33"/>
      <c r="DY173" s="33"/>
      <c r="DZ173" s="33"/>
      <c r="EA173" s="33"/>
      <c r="EB173" s="33"/>
      <c r="EC173" s="33"/>
      <c r="ED173" s="33"/>
      <c r="EE173" s="33"/>
      <c r="EF173" s="33"/>
      <c r="EG173" s="33"/>
      <c r="EH173" s="33"/>
      <c r="EI173" s="33"/>
      <c r="EJ173" s="33"/>
      <c r="EK173" s="33"/>
      <c r="EM173" s="33"/>
      <c r="EN173" s="33"/>
      <c r="EO173" s="33"/>
      <c r="EP173" s="33"/>
      <c r="EQ173">
        <v>1</v>
      </c>
      <c r="ER173">
        <v>1</v>
      </c>
      <c r="ES173" s="33"/>
      <c r="ET173" s="33"/>
      <c r="EU173" s="33"/>
      <c r="EV173" s="33"/>
      <c r="EW173" s="33"/>
      <c r="EX173" s="33"/>
      <c r="EY173" s="33"/>
      <c r="EZ173" s="33"/>
      <c r="FB173" s="33"/>
      <c r="FC173" s="33"/>
      <c r="FD173" s="33"/>
      <c r="FE173" s="33"/>
      <c r="FF173" s="33"/>
      <c r="FG173" s="33"/>
      <c r="FH173" s="33"/>
      <c r="FI173" s="33"/>
      <c r="FJ173" s="33"/>
      <c r="FK173" s="33"/>
      <c r="FL173" s="33"/>
      <c r="FM173" s="33"/>
      <c r="FN173" s="33"/>
      <c r="FO173" s="33"/>
      <c r="FQ173" s="33"/>
      <c r="FR173" s="33"/>
      <c r="FS173" s="33"/>
      <c r="FT173" s="33"/>
      <c r="FU173" s="33"/>
      <c r="FV173" s="33"/>
      <c r="FW173" s="33"/>
      <c r="FX173" s="33"/>
      <c r="FY173" s="33"/>
      <c r="FZ173">
        <v>1</v>
      </c>
      <c r="GA173">
        <v>1</v>
      </c>
      <c r="GB173" s="33"/>
      <c r="GC173" s="33"/>
      <c r="GD173" s="33"/>
      <c r="GF173" s="33"/>
      <c r="GG173" s="33"/>
      <c r="GH173" s="33"/>
      <c r="GI173" s="33"/>
      <c r="GJ173" s="33"/>
      <c r="GK173" s="33"/>
      <c r="GL173" s="33"/>
      <c r="GM173" s="33"/>
      <c r="GN173" s="33"/>
      <c r="GO173" s="33"/>
      <c r="GP173" s="33"/>
      <c r="GQ173" s="33"/>
      <c r="GR173" s="33"/>
      <c r="GS173" s="33"/>
      <c r="GU173" s="33"/>
      <c r="GV173" s="33"/>
      <c r="GW173" s="33"/>
      <c r="GX173" s="33"/>
      <c r="GY173" s="33"/>
      <c r="GZ173" s="33"/>
      <c r="HA173" s="33"/>
      <c r="HB173" s="33"/>
      <c r="HC173" s="33"/>
      <c r="HD173" s="33"/>
      <c r="HE173" s="33"/>
      <c r="HF173" s="33"/>
      <c r="HG173" s="33"/>
      <c r="HH173" s="33"/>
      <c r="HJ173" s="33"/>
      <c r="HK173" s="33"/>
      <c r="HL173" s="31">
        <v>1</v>
      </c>
      <c r="HM173" s="33"/>
      <c r="HN173" s="33"/>
      <c r="HO173" s="33"/>
      <c r="HP173">
        <v>1</v>
      </c>
      <c r="HQ173">
        <v>1</v>
      </c>
      <c r="HR173" s="33"/>
      <c r="HS173" s="33"/>
      <c r="HT173" s="33"/>
      <c r="HU173" s="33"/>
      <c r="HV173" s="33"/>
      <c r="HW173" s="33"/>
    </row>
    <row r="174" spans="38:231">
      <c r="AL174" s="33"/>
      <c r="AM174" s="33"/>
      <c r="AN174" s="33"/>
      <c r="AO174" s="33"/>
      <c r="AP174" s="33"/>
      <c r="AQ174" s="33"/>
      <c r="AR174" s="33"/>
      <c r="AS174" s="33"/>
      <c r="AT174">
        <v>1</v>
      </c>
      <c r="AU174">
        <v>1</v>
      </c>
      <c r="AV174">
        <v>1</v>
      </c>
      <c r="AW174" s="33"/>
      <c r="AX174" s="33"/>
      <c r="AY174" s="33"/>
      <c r="BA174" s="33"/>
      <c r="BB174" s="33"/>
      <c r="BC174" s="33"/>
      <c r="BD174" s="33"/>
      <c r="BE174" s="33"/>
      <c r="BF174" s="33"/>
      <c r="BG174" s="33"/>
      <c r="BH174" s="33"/>
      <c r="BI174" s="33"/>
      <c r="BJ174" s="33"/>
      <c r="BK174" s="33"/>
      <c r="BL174" s="33"/>
      <c r="BM174" s="33"/>
      <c r="BN174" s="33"/>
      <c r="BP174" s="33"/>
      <c r="BQ174" s="33"/>
      <c r="BR174" s="33"/>
      <c r="BS174" s="33"/>
      <c r="BT174" s="33"/>
      <c r="BU174" s="33"/>
      <c r="BV174" s="33"/>
      <c r="BW174" s="33"/>
      <c r="BX174" s="33"/>
      <c r="BY174" s="33"/>
      <c r="BZ174" s="33"/>
      <c r="CA174" s="33"/>
      <c r="CB174" s="33"/>
      <c r="CC174" s="33"/>
      <c r="CE174" s="33"/>
      <c r="CF174" s="33"/>
      <c r="CG174" s="33"/>
      <c r="CH174" s="33"/>
      <c r="CI174" s="33"/>
      <c r="CJ174" s="33"/>
      <c r="CK174" s="33"/>
      <c r="CL174" s="33"/>
      <c r="CM174" s="33"/>
      <c r="CN174" s="33"/>
      <c r="CO174" s="33"/>
      <c r="CP174" s="33"/>
      <c r="CQ174" s="33"/>
      <c r="CR174" s="33"/>
      <c r="CT174" s="33"/>
      <c r="CU174">
        <v>1</v>
      </c>
      <c r="CV174">
        <v>1</v>
      </c>
      <c r="CW174" s="33"/>
      <c r="CX174" s="33"/>
      <c r="CY174" s="33"/>
      <c r="CZ174" s="33"/>
      <c r="DA174" s="33"/>
      <c r="DB174" s="33"/>
      <c r="DC174" s="33"/>
      <c r="DD174" s="33"/>
      <c r="DE174" s="33"/>
      <c r="DF174" s="33"/>
      <c r="DG174" s="33"/>
      <c r="DI174" s="33"/>
      <c r="DJ174" s="33"/>
      <c r="DK174" s="33"/>
      <c r="DL174" s="33"/>
      <c r="DM174" s="33"/>
      <c r="DN174" s="33"/>
      <c r="DO174" s="33"/>
      <c r="DP174" s="33"/>
      <c r="DQ174" s="33"/>
      <c r="DR174">
        <v>1</v>
      </c>
      <c r="DS174">
        <v>1</v>
      </c>
      <c r="DT174">
        <v>1</v>
      </c>
      <c r="DU174" s="33"/>
      <c r="DV174" s="33"/>
      <c r="DX174" s="33"/>
      <c r="DY174" s="33"/>
      <c r="DZ174" s="33"/>
      <c r="EA174" s="33"/>
      <c r="EB174" s="33"/>
      <c r="EC174" s="33"/>
      <c r="ED174" s="33"/>
      <c r="EE174" s="33"/>
      <c r="EF174" s="33"/>
      <c r="EG174" s="33"/>
      <c r="EH174" s="33"/>
      <c r="EI174" s="33"/>
      <c r="EJ174" s="33"/>
      <c r="EK174" s="33"/>
      <c r="EM174" s="31">
        <v>1</v>
      </c>
      <c r="EN174" s="33"/>
      <c r="EO174" s="33"/>
      <c r="EP174" s="33"/>
      <c r="EQ174">
        <v>1</v>
      </c>
      <c r="ER174">
        <v>1</v>
      </c>
      <c r="ES174" s="33"/>
      <c r="ET174" s="33"/>
      <c r="EU174" s="33"/>
      <c r="EV174" s="33"/>
      <c r="EW174" s="33"/>
      <c r="EX174" s="33"/>
      <c r="EY174" s="33"/>
      <c r="EZ174" s="33"/>
      <c r="FB174" s="33"/>
      <c r="FC174" s="33"/>
      <c r="FD174" s="33"/>
      <c r="FE174" s="33"/>
      <c r="FF174" s="33"/>
      <c r="FG174" s="33"/>
      <c r="FH174" s="33"/>
      <c r="FI174" s="33"/>
      <c r="FJ174" s="33"/>
      <c r="FK174" s="33"/>
      <c r="FL174" s="33"/>
      <c r="FM174" s="33"/>
      <c r="FN174" s="33"/>
      <c r="FO174" s="33"/>
      <c r="FQ174" s="33"/>
      <c r="FR174" s="33"/>
      <c r="FS174" s="33"/>
      <c r="FT174" s="33"/>
      <c r="FU174" s="33"/>
      <c r="FV174" s="33"/>
      <c r="FW174" s="33"/>
      <c r="FX174" s="33"/>
      <c r="FY174">
        <v>1</v>
      </c>
      <c r="FZ174">
        <v>1</v>
      </c>
      <c r="GA174">
        <v>1</v>
      </c>
      <c r="GB174" s="33"/>
      <c r="GC174" s="33"/>
      <c r="GD174" s="33"/>
      <c r="GF174" s="33"/>
      <c r="GG174" s="33"/>
      <c r="GH174" s="33"/>
      <c r="GI174" s="33"/>
      <c r="GJ174" s="33"/>
      <c r="GK174" s="33"/>
      <c r="GL174" s="33"/>
      <c r="GM174" s="33"/>
      <c r="GN174" s="33"/>
      <c r="GO174" s="33"/>
      <c r="GP174" s="33"/>
      <c r="GQ174" s="33"/>
      <c r="GR174" s="33"/>
      <c r="GS174" s="33"/>
      <c r="GU174" s="33"/>
      <c r="GV174" s="33"/>
      <c r="GW174" s="33"/>
      <c r="GX174" s="33"/>
      <c r="GY174" s="33"/>
      <c r="GZ174" s="33"/>
      <c r="HA174" s="33"/>
      <c r="HB174" s="33"/>
      <c r="HC174" s="33"/>
      <c r="HD174" s="33"/>
      <c r="HE174" s="33"/>
      <c r="HF174" s="33"/>
      <c r="HG174" s="33"/>
      <c r="HH174" s="33"/>
      <c r="HJ174" s="33"/>
      <c r="HK174" s="33"/>
      <c r="HL174" s="33"/>
      <c r="HM174" s="33"/>
      <c r="HN174" s="33"/>
      <c r="HO174" s="33"/>
      <c r="HP174">
        <v>1</v>
      </c>
      <c r="HQ174">
        <v>1</v>
      </c>
      <c r="HR174" s="33"/>
      <c r="HS174" s="33"/>
      <c r="HT174" s="33"/>
      <c r="HU174" s="33"/>
      <c r="HV174" s="33"/>
      <c r="HW174" s="33"/>
    </row>
    <row r="175" spans="38:231">
      <c r="AL175" s="33"/>
      <c r="AM175" s="33"/>
      <c r="AN175" s="33"/>
      <c r="AO175" s="33"/>
      <c r="AP175" s="33"/>
      <c r="AQ175" s="33"/>
      <c r="AR175" s="33"/>
      <c r="AS175" s="33"/>
      <c r="AT175">
        <v>1</v>
      </c>
      <c r="AU175">
        <v>1</v>
      </c>
      <c r="AV175">
        <v>1</v>
      </c>
      <c r="AW175" s="33"/>
      <c r="AX175" s="33"/>
      <c r="AY175" s="33"/>
      <c r="BA175" s="33"/>
      <c r="BB175" s="33"/>
      <c r="BC175" s="33"/>
      <c r="BD175" s="33"/>
      <c r="BE175" s="33"/>
      <c r="BF175" s="33"/>
      <c r="BG175" s="31">
        <v>1</v>
      </c>
      <c r="BH175" s="33"/>
      <c r="BI175" s="33"/>
      <c r="BJ175" s="33"/>
      <c r="BK175" s="31">
        <v>1</v>
      </c>
      <c r="BL175" s="33"/>
      <c r="BM175" s="33"/>
      <c r="BN175" s="33"/>
      <c r="BP175" s="33"/>
      <c r="BQ175" s="33"/>
      <c r="BR175" s="33"/>
      <c r="BS175" s="33"/>
      <c r="BT175" s="33"/>
      <c r="BU175" s="33"/>
      <c r="BV175" s="31">
        <v>1</v>
      </c>
      <c r="BW175" s="33"/>
      <c r="BX175" s="33"/>
      <c r="BY175" s="33"/>
      <c r="BZ175" s="31">
        <v>1</v>
      </c>
      <c r="CA175" s="33"/>
      <c r="CB175" s="33"/>
      <c r="CC175" s="33"/>
      <c r="CE175" s="33"/>
      <c r="CF175" s="33"/>
      <c r="CG175" s="33"/>
      <c r="CH175" s="33"/>
      <c r="CI175" s="33"/>
      <c r="CJ175" s="33"/>
      <c r="CK175" s="31">
        <v>1</v>
      </c>
      <c r="CL175" s="33"/>
      <c r="CM175" s="33"/>
      <c r="CN175" s="33"/>
      <c r="CO175" s="31">
        <v>1</v>
      </c>
      <c r="CP175" s="33"/>
      <c r="CQ175" s="33"/>
      <c r="CR175" s="33"/>
      <c r="CT175" s="33"/>
      <c r="CU175">
        <v>1</v>
      </c>
      <c r="CV175">
        <v>1</v>
      </c>
      <c r="CW175">
        <v>1</v>
      </c>
      <c r="CX175" s="33"/>
      <c r="CY175" s="33"/>
      <c r="CZ175" s="33"/>
      <c r="DA175" s="33"/>
      <c r="DB175" s="33"/>
      <c r="DC175" s="33"/>
      <c r="DD175" s="33"/>
      <c r="DE175" s="33"/>
      <c r="DF175" s="33"/>
      <c r="DG175" s="33"/>
      <c r="DI175" s="33"/>
      <c r="DJ175" s="33"/>
      <c r="DK175" s="33"/>
      <c r="DL175" s="33"/>
      <c r="DM175" s="33"/>
      <c r="DN175" s="33"/>
      <c r="DO175" s="33"/>
      <c r="DP175" s="33"/>
      <c r="DQ175" s="33"/>
      <c r="DR175">
        <v>1</v>
      </c>
      <c r="DS175">
        <v>1</v>
      </c>
      <c r="DT175">
        <v>1</v>
      </c>
      <c r="DU175" s="33"/>
      <c r="DV175" s="33"/>
      <c r="DX175" s="33"/>
      <c r="DY175" s="33"/>
      <c r="DZ175" s="33"/>
      <c r="EA175" s="33"/>
      <c r="EB175" s="33"/>
      <c r="EC175" s="33"/>
      <c r="ED175" s="31">
        <v>1</v>
      </c>
      <c r="EE175" s="33"/>
      <c r="EF175" s="33"/>
      <c r="EG175" s="33"/>
      <c r="EH175" s="31">
        <v>1</v>
      </c>
      <c r="EI175" s="33"/>
      <c r="EJ175" s="33"/>
      <c r="EK175" s="33"/>
      <c r="EM175" s="33"/>
      <c r="EN175" s="33"/>
      <c r="EO175" s="33"/>
      <c r="EP175" s="33"/>
      <c r="EQ175">
        <v>1</v>
      </c>
      <c r="ER175">
        <v>1</v>
      </c>
      <c r="ES175" s="33"/>
      <c r="ET175" s="33"/>
      <c r="EU175" s="33"/>
      <c r="EV175" s="33"/>
      <c r="EW175" s="33"/>
      <c r="EX175" s="33"/>
      <c r="EY175" s="33"/>
      <c r="EZ175" s="33"/>
      <c r="FB175" s="33"/>
      <c r="FC175" s="33"/>
      <c r="FD175" s="33"/>
      <c r="FE175" s="33"/>
      <c r="FF175" s="33"/>
      <c r="FG175" s="33"/>
      <c r="FH175" s="33"/>
      <c r="FI175" s="33"/>
      <c r="FJ175" s="33"/>
      <c r="FK175" s="33"/>
      <c r="FL175" s="33"/>
      <c r="FM175" s="33"/>
      <c r="FN175" s="33"/>
      <c r="FO175" s="33"/>
      <c r="FQ175" s="33"/>
      <c r="FR175" s="33"/>
      <c r="FS175" s="33"/>
      <c r="FT175" s="33"/>
      <c r="FU175" s="33"/>
      <c r="FV175" s="33"/>
      <c r="FW175" s="33"/>
      <c r="FX175">
        <v>1</v>
      </c>
      <c r="FY175">
        <v>1</v>
      </c>
      <c r="FZ175">
        <v>1</v>
      </c>
      <c r="GA175">
        <v>1</v>
      </c>
      <c r="GB175" s="33"/>
      <c r="GC175" s="33"/>
      <c r="GD175" s="33"/>
      <c r="GF175" s="33"/>
      <c r="GG175" s="33"/>
      <c r="GH175" s="33"/>
      <c r="GI175" s="33"/>
      <c r="GJ175" s="33"/>
      <c r="GK175" s="33"/>
      <c r="GL175" s="31">
        <v>1</v>
      </c>
      <c r="GM175" s="33"/>
      <c r="GN175" s="33"/>
      <c r="GO175" s="33"/>
      <c r="GP175" s="31">
        <v>1</v>
      </c>
      <c r="GQ175" s="33"/>
      <c r="GR175" s="33"/>
      <c r="GS175" s="33"/>
      <c r="GU175" s="33"/>
      <c r="GV175" s="33"/>
      <c r="GW175" s="33"/>
      <c r="GX175" s="33"/>
      <c r="GY175" s="33"/>
      <c r="GZ175" s="33"/>
      <c r="HA175" s="31">
        <v>1</v>
      </c>
      <c r="HB175" s="33"/>
      <c r="HC175" s="33"/>
      <c r="HD175" s="33"/>
      <c r="HE175" s="31">
        <v>1</v>
      </c>
      <c r="HF175" s="33"/>
      <c r="HG175" s="33"/>
      <c r="HH175" s="33"/>
      <c r="HJ175" s="33"/>
      <c r="HK175" s="33"/>
      <c r="HL175" s="33"/>
      <c r="HM175" s="33"/>
      <c r="HN175" s="33"/>
      <c r="HO175" s="33"/>
      <c r="HP175">
        <v>1</v>
      </c>
      <c r="HQ175">
        <v>1</v>
      </c>
      <c r="HR175" s="33"/>
      <c r="HS175" s="33"/>
      <c r="HT175" s="33"/>
      <c r="HU175" s="33"/>
      <c r="HV175" s="33"/>
      <c r="HW175" s="33"/>
    </row>
    <row r="176" spans="38:231">
      <c r="AL176" s="33"/>
      <c r="AM176" s="33"/>
      <c r="AN176" s="33"/>
      <c r="AO176" s="33"/>
      <c r="AP176" s="33"/>
      <c r="AQ176" s="33"/>
      <c r="AR176" s="33"/>
      <c r="AS176" s="33"/>
      <c r="AT176" s="33"/>
      <c r="AU176">
        <v>1</v>
      </c>
      <c r="AV176">
        <v>1</v>
      </c>
      <c r="AW176">
        <v>1</v>
      </c>
      <c r="AX176" s="33"/>
      <c r="AY176" s="33"/>
      <c r="BA176" s="33"/>
      <c r="BB176" s="33"/>
      <c r="BC176" s="33"/>
      <c r="BD176" s="33"/>
      <c r="BE176" s="33"/>
      <c r="BF176" s="33"/>
      <c r="BG176" s="33"/>
      <c r="BH176" s="33"/>
      <c r="BI176" s="33"/>
      <c r="BJ176" s="33"/>
      <c r="BK176" s="33"/>
      <c r="BL176" s="33"/>
      <c r="BM176" s="33"/>
      <c r="BN176" s="33"/>
      <c r="BP176" s="33"/>
      <c r="BQ176" s="33"/>
      <c r="BR176" s="33"/>
      <c r="BS176" s="33"/>
      <c r="BT176" s="33"/>
      <c r="BU176" s="33"/>
      <c r="BV176" s="33"/>
      <c r="BW176" s="33"/>
      <c r="BX176" s="33"/>
      <c r="BY176" s="33"/>
      <c r="BZ176" s="33"/>
      <c r="CA176" s="33"/>
      <c r="CB176" s="33"/>
      <c r="CC176" s="33"/>
      <c r="CE176" s="33"/>
      <c r="CF176" s="33"/>
      <c r="CG176" s="33"/>
      <c r="CH176" s="33"/>
      <c r="CI176" s="33"/>
      <c r="CJ176" s="33"/>
      <c r="CK176" s="33"/>
      <c r="CL176" s="33"/>
      <c r="CM176" s="33"/>
      <c r="CN176" s="33"/>
      <c r="CO176" s="33"/>
      <c r="CP176" s="33"/>
      <c r="CQ176" s="33"/>
      <c r="CR176" s="33"/>
      <c r="CT176" s="33"/>
      <c r="CU176" s="33"/>
      <c r="CV176">
        <v>1</v>
      </c>
      <c r="CW176">
        <v>1</v>
      </c>
      <c r="CX176">
        <v>1</v>
      </c>
      <c r="CY176">
        <v>1</v>
      </c>
      <c r="CZ176" s="33"/>
      <c r="DA176" s="33"/>
      <c r="DB176" s="33"/>
      <c r="DC176" s="33"/>
      <c r="DD176" s="33"/>
      <c r="DE176" s="33"/>
      <c r="DF176" s="33"/>
      <c r="DG176" s="33"/>
      <c r="DI176" s="33"/>
      <c r="DJ176" s="33"/>
      <c r="DK176" s="33"/>
      <c r="DL176" s="33"/>
      <c r="DM176" s="33"/>
      <c r="DN176" s="33"/>
      <c r="DO176" s="33"/>
      <c r="DP176" s="33"/>
      <c r="DQ176">
        <v>1</v>
      </c>
      <c r="DR176">
        <v>1</v>
      </c>
      <c r="DS176">
        <v>1</v>
      </c>
      <c r="DT176">
        <v>1</v>
      </c>
      <c r="DU176" s="33"/>
      <c r="DV176" s="33"/>
      <c r="DX176" s="33"/>
      <c r="DY176" s="33"/>
      <c r="DZ176" s="33"/>
      <c r="EA176" s="33"/>
      <c r="EB176" s="33"/>
      <c r="EC176" s="33"/>
      <c r="ED176" s="33"/>
      <c r="EE176" s="33"/>
      <c r="EF176" s="33"/>
      <c r="EG176" s="33"/>
      <c r="EH176" s="33"/>
      <c r="EI176" s="33"/>
      <c r="EJ176" s="33"/>
      <c r="EK176" s="33"/>
      <c r="EM176" s="33"/>
      <c r="EN176" s="33"/>
      <c r="EO176" s="33"/>
      <c r="EP176" s="33"/>
      <c r="EQ176">
        <v>1</v>
      </c>
      <c r="ER176">
        <v>1</v>
      </c>
      <c r="ES176" s="33"/>
      <c r="ET176" s="33"/>
      <c r="EU176" s="33"/>
      <c r="EV176" s="33"/>
      <c r="EW176" s="33"/>
      <c r="EX176" s="33"/>
      <c r="EY176" s="33"/>
      <c r="EZ176" s="33"/>
      <c r="FB176" s="33"/>
      <c r="FC176" s="33"/>
      <c r="FD176" s="33"/>
      <c r="FE176" s="33"/>
      <c r="FF176" s="33"/>
      <c r="FG176" s="33"/>
      <c r="FH176" s="33"/>
      <c r="FI176" s="33"/>
      <c r="FJ176" s="33"/>
      <c r="FK176" s="33"/>
      <c r="FL176" s="33"/>
      <c r="FM176" s="33"/>
      <c r="FN176" s="33"/>
      <c r="FO176" s="33"/>
      <c r="FQ176" s="33"/>
      <c r="FR176" s="33"/>
      <c r="FS176" s="33"/>
      <c r="FT176" s="33"/>
      <c r="FU176" s="33"/>
      <c r="FV176" s="33"/>
      <c r="FW176" s="33"/>
      <c r="FX176">
        <v>1</v>
      </c>
      <c r="FY176">
        <v>1</v>
      </c>
      <c r="FZ176">
        <v>1</v>
      </c>
      <c r="GA176" s="33"/>
      <c r="GB176" s="33"/>
      <c r="GC176" s="33"/>
      <c r="GD176" s="33"/>
      <c r="GF176" s="33"/>
      <c r="GG176" s="33"/>
      <c r="GH176" s="33"/>
      <c r="GI176" s="33"/>
      <c r="GJ176" s="33"/>
      <c r="GK176" s="33"/>
      <c r="GL176" s="33"/>
      <c r="GM176" s="33"/>
      <c r="GN176" s="33"/>
      <c r="GO176" s="33"/>
      <c r="GP176" s="33"/>
      <c r="GQ176" s="33"/>
      <c r="GR176" s="33"/>
      <c r="GS176" s="33"/>
      <c r="GU176" s="33"/>
      <c r="GV176" s="33"/>
      <c r="GW176" s="33"/>
      <c r="GX176" s="33"/>
      <c r="GY176" s="33"/>
      <c r="GZ176" s="33"/>
      <c r="HA176" s="33"/>
      <c r="HB176" s="33"/>
      <c r="HC176" s="33"/>
      <c r="HD176" s="33"/>
      <c r="HE176" s="33"/>
      <c r="HF176" s="33"/>
      <c r="HG176" s="33"/>
      <c r="HH176" s="33"/>
      <c r="HJ176" s="33"/>
      <c r="HK176" s="33"/>
      <c r="HL176" s="33"/>
      <c r="HM176" s="33"/>
      <c r="HN176" s="33"/>
      <c r="HO176" s="33"/>
      <c r="HP176">
        <v>1</v>
      </c>
      <c r="HQ176">
        <v>1</v>
      </c>
      <c r="HR176" s="33"/>
      <c r="HS176" s="33"/>
      <c r="HT176" s="33"/>
      <c r="HU176" s="33"/>
      <c r="HV176" s="33"/>
      <c r="HW176" s="33"/>
    </row>
    <row r="177" spans="38:231">
      <c r="AL177" s="33"/>
      <c r="AM177" s="33"/>
      <c r="AN177" s="33"/>
      <c r="AO177" s="33"/>
      <c r="AP177" s="33"/>
      <c r="AQ177" s="33"/>
      <c r="AR177" s="33"/>
      <c r="AS177" s="33"/>
      <c r="AT177" s="33"/>
      <c r="AU177">
        <v>1</v>
      </c>
      <c r="AV177">
        <v>1</v>
      </c>
      <c r="AW177">
        <v>1</v>
      </c>
      <c r="AX177" s="33"/>
      <c r="AY177" s="33"/>
      <c r="BA177" s="33"/>
      <c r="BB177" s="33"/>
      <c r="BC177" s="31">
        <v>1</v>
      </c>
      <c r="BD177" s="33"/>
      <c r="BE177" s="33"/>
      <c r="BF177" s="33"/>
      <c r="BG177" s="33"/>
      <c r="BH177" s="33"/>
      <c r="BI177" s="33"/>
      <c r="BJ177" s="33"/>
      <c r="BK177" s="33"/>
      <c r="BL177" s="33"/>
      <c r="BM177" s="33"/>
      <c r="BN177" s="33"/>
      <c r="BP177" s="33"/>
      <c r="BQ177" s="33"/>
      <c r="BR177" s="31">
        <v>1</v>
      </c>
      <c r="BS177" s="33"/>
      <c r="BT177" s="33"/>
      <c r="BU177" s="33"/>
      <c r="BV177" s="33"/>
      <c r="BW177" s="33"/>
      <c r="BX177" s="33"/>
      <c r="BY177" s="33"/>
      <c r="BZ177" s="33"/>
      <c r="CA177" s="33"/>
      <c r="CB177" s="33"/>
      <c r="CC177" s="33"/>
      <c r="CE177" s="33"/>
      <c r="CF177" s="33"/>
      <c r="CG177" s="31">
        <v>1</v>
      </c>
      <c r="CH177" s="33"/>
      <c r="CI177" s="33"/>
      <c r="CJ177" s="33"/>
      <c r="CK177" s="33"/>
      <c r="CL177" s="33"/>
      <c r="CM177" s="33"/>
      <c r="CN177" s="33"/>
      <c r="CO177" s="33"/>
      <c r="CP177" s="33"/>
      <c r="CQ177" s="33"/>
      <c r="CR177" s="33"/>
      <c r="CT177" s="33"/>
      <c r="CU177" s="33"/>
      <c r="CV177" s="33"/>
      <c r="CW177">
        <v>1</v>
      </c>
      <c r="CX177">
        <v>1</v>
      </c>
      <c r="CY177">
        <v>1</v>
      </c>
      <c r="CZ177">
        <v>1</v>
      </c>
      <c r="DA177" s="33"/>
      <c r="DB177" s="33"/>
      <c r="DC177" s="33"/>
      <c r="DD177" s="33"/>
      <c r="DE177" s="33"/>
      <c r="DF177" s="33"/>
      <c r="DG177" s="33"/>
      <c r="DI177" s="33"/>
      <c r="DJ177" s="33"/>
      <c r="DK177" s="33"/>
      <c r="DL177" s="33"/>
      <c r="DM177" s="33"/>
      <c r="DN177" s="33"/>
      <c r="DO177" s="33"/>
      <c r="DP177" s="33"/>
      <c r="DQ177">
        <v>1</v>
      </c>
      <c r="DR177">
        <v>1</v>
      </c>
      <c r="DS177">
        <v>1</v>
      </c>
      <c r="DT177">
        <v>1</v>
      </c>
      <c r="DU177" s="33"/>
      <c r="DV177" s="33"/>
      <c r="DX177" s="33"/>
      <c r="DY177" s="33"/>
      <c r="DZ177" s="31">
        <v>1</v>
      </c>
      <c r="EA177" s="33"/>
      <c r="EB177" s="33"/>
      <c r="EC177" s="33"/>
      <c r="ED177" s="33"/>
      <c r="EE177" s="33"/>
      <c r="EF177" s="33"/>
      <c r="EG177" s="33"/>
      <c r="EH177" s="33"/>
      <c r="EI177" s="33"/>
      <c r="EJ177" s="33"/>
      <c r="EK177" s="33"/>
      <c r="EM177" s="33"/>
      <c r="EN177" s="33"/>
      <c r="EO177" s="33"/>
      <c r="EP177">
        <v>1</v>
      </c>
      <c r="EQ177">
        <v>1</v>
      </c>
      <c r="ER177">
        <v>1</v>
      </c>
      <c r="ES177" s="33"/>
      <c r="ET177" s="33"/>
      <c r="EU177" s="33"/>
      <c r="EV177" s="33"/>
      <c r="EW177" s="33"/>
      <c r="EX177" s="33"/>
      <c r="EY177" s="33"/>
      <c r="EZ177" s="33"/>
      <c r="FB177" s="33"/>
      <c r="FC177" s="33"/>
      <c r="FD177" s="33"/>
      <c r="FE177" s="33"/>
      <c r="FF177" s="33"/>
      <c r="FG177" s="33"/>
      <c r="FH177" s="33"/>
      <c r="FI177" s="33"/>
      <c r="FJ177" s="33"/>
      <c r="FK177" s="33"/>
      <c r="FL177" s="33"/>
      <c r="FM177" s="33"/>
      <c r="FN177" s="33"/>
      <c r="FO177" s="33"/>
      <c r="FQ177" s="33"/>
      <c r="FR177" s="33"/>
      <c r="FS177" s="33"/>
      <c r="FT177" s="33"/>
      <c r="FU177" s="33"/>
      <c r="FV177">
        <v>1</v>
      </c>
      <c r="FW177">
        <v>1</v>
      </c>
      <c r="FX177">
        <v>1</v>
      </c>
      <c r="FY177">
        <v>1</v>
      </c>
      <c r="FZ177" s="33"/>
      <c r="GA177" s="33"/>
      <c r="GB177" s="33"/>
      <c r="GC177" s="33"/>
      <c r="GD177" s="33"/>
      <c r="GF177" s="33"/>
      <c r="GG177" s="33"/>
      <c r="GH177" s="31">
        <v>1</v>
      </c>
      <c r="GI177" s="33"/>
      <c r="GJ177" s="33"/>
      <c r="GK177" s="33"/>
      <c r="GL177" s="33"/>
      <c r="GM177" s="33"/>
      <c r="GN177" s="33"/>
      <c r="GO177" s="33"/>
      <c r="GP177" s="33"/>
      <c r="GQ177" s="33"/>
      <c r="GR177" s="33"/>
      <c r="GS177" s="33"/>
      <c r="GU177" s="33"/>
      <c r="GV177" s="33"/>
      <c r="GW177" s="31">
        <v>1</v>
      </c>
      <c r="GX177" s="33"/>
      <c r="GY177" s="33"/>
      <c r="GZ177" s="33"/>
      <c r="HA177" s="33"/>
      <c r="HB177" s="33"/>
      <c r="HC177" s="33"/>
      <c r="HD177" s="33"/>
      <c r="HE177" s="33"/>
      <c r="HF177" s="33"/>
      <c r="HG177" s="33"/>
      <c r="HH177" s="33"/>
      <c r="HJ177" s="33"/>
      <c r="HK177" s="33"/>
      <c r="HL177" s="33"/>
      <c r="HM177" s="33"/>
      <c r="HN177" s="33"/>
      <c r="HO177" s="33"/>
      <c r="HP177">
        <v>1</v>
      </c>
      <c r="HQ177">
        <v>1</v>
      </c>
      <c r="HR177" s="33"/>
      <c r="HS177" s="33"/>
      <c r="HT177" s="33"/>
      <c r="HU177" s="33"/>
      <c r="HV177" s="33"/>
      <c r="HW177" s="33"/>
    </row>
    <row r="178" spans="38:231">
      <c r="AL178" s="33"/>
      <c r="AM178" s="33"/>
      <c r="AN178" s="33"/>
      <c r="AO178" s="33"/>
      <c r="AP178" s="33"/>
      <c r="AQ178" s="33"/>
      <c r="AR178" s="33"/>
      <c r="AS178" s="33"/>
      <c r="AT178" s="33"/>
      <c r="AU178">
        <v>1</v>
      </c>
      <c r="AV178">
        <v>1</v>
      </c>
      <c r="AW178">
        <v>1</v>
      </c>
      <c r="AX178" s="33"/>
      <c r="AY178" s="33"/>
      <c r="BA178" s="33"/>
      <c r="BB178" s="33"/>
      <c r="BC178" s="33"/>
      <c r="BD178" s="33"/>
      <c r="BE178" s="33"/>
      <c r="BF178" s="33"/>
      <c r="BG178" s="33"/>
      <c r="BH178" s="33"/>
      <c r="BI178" s="33"/>
      <c r="BJ178" s="33"/>
      <c r="BK178" s="33"/>
      <c r="BL178" s="33"/>
      <c r="BM178" s="31">
        <v>1</v>
      </c>
      <c r="BN178" s="33"/>
      <c r="BP178" s="33"/>
      <c r="BQ178" s="33"/>
      <c r="BR178" s="33"/>
      <c r="BS178" s="33"/>
      <c r="BT178" s="33"/>
      <c r="BU178" s="33"/>
      <c r="BV178" s="33"/>
      <c r="BW178" s="33"/>
      <c r="BX178" s="33"/>
      <c r="BY178" s="33"/>
      <c r="BZ178" s="33"/>
      <c r="CA178" s="33"/>
      <c r="CB178" s="31">
        <v>1</v>
      </c>
      <c r="CC178" s="33"/>
      <c r="CE178" s="33"/>
      <c r="CF178" s="33"/>
      <c r="CG178" s="33"/>
      <c r="CH178" s="33"/>
      <c r="CI178" s="33"/>
      <c r="CJ178" s="33"/>
      <c r="CK178" s="33"/>
      <c r="CL178" s="33"/>
      <c r="CM178" s="33"/>
      <c r="CN178" s="33"/>
      <c r="CO178" s="33"/>
      <c r="CP178" s="33"/>
      <c r="CQ178" s="31">
        <v>1</v>
      </c>
      <c r="CR178" s="33"/>
      <c r="CT178" s="33"/>
      <c r="CU178" s="33"/>
      <c r="CV178" s="33"/>
      <c r="CW178" s="33"/>
      <c r="CX178">
        <v>1</v>
      </c>
      <c r="CY178">
        <v>1</v>
      </c>
      <c r="CZ178">
        <v>1</v>
      </c>
      <c r="DA178">
        <v>1</v>
      </c>
      <c r="DB178" s="33"/>
      <c r="DC178" s="33"/>
      <c r="DD178" s="33"/>
      <c r="DE178" s="33"/>
      <c r="DF178" s="33"/>
      <c r="DG178" s="33"/>
      <c r="DI178" s="33"/>
      <c r="DJ178">
        <v>1</v>
      </c>
      <c r="DK178">
        <v>1</v>
      </c>
      <c r="DL178">
        <v>1</v>
      </c>
      <c r="DM178" s="33"/>
      <c r="DN178" s="33"/>
      <c r="DO178" s="33"/>
      <c r="DP178" s="33"/>
      <c r="DQ178">
        <v>1</v>
      </c>
      <c r="DR178">
        <v>1</v>
      </c>
      <c r="DS178">
        <v>1</v>
      </c>
      <c r="DT178" s="33"/>
      <c r="DU178" s="33"/>
      <c r="DV178" s="33"/>
      <c r="DX178" s="33"/>
      <c r="DY178" s="33"/>
      <c r="DZ178" s="33"/>
      <c r="EA178" s="33"/>
      <c r="EB178" s="33"/>
      <c r="EC178" s="33"/>
      <c r="ED178" s="33"/>
      <c r="EE178" s="33"/>
      <c r="EF178" s="33"/>
      <c r="EG178" s="33"/>
      <c r="EH178" s="33"/>
      <c r="EI178" s="33"/>
      <c r="EJ178" s="31">
        <v>1</v>
      </c>
      <c r="EK178" s="33"/>
      <c r="EM178" s="33"/>
      <c r="EN178" s="33"/>
      <c r="EO178" s="33"/>
      <c r="EP178">
        <v>1</v>
      </c>
      <c r="EQ178">
        <v>1</v>
      </c>
      <c r="ER178">
        <v>1</v>
      </c>
      <c r="ES178">
        <v>1</v>
      </c>
      <c r="ET178" s="33"/>
      <c r="EU178" s="33"/>
      <c r="EV178">
        <v>1</v>
      </c>
      <c r="EW178">
        <v>1</v>
      </c>
      <c r="EX178" s="33"/>
      <c r="EY178" s="33"/>
      <c r="EZ178" s="33"/>
      <c r="FB178" s="33"/>
      <c r="FC178" s="33"/>
      <c r="FD178" s="33"/>
      <c r="FE178" s="33"/>
      <c r="FF178" s="33"/>
      <c r="FG178" s="33"/>
      <c r="FH178" s="33"/>
      <c r="FI178" s="33"/>
      <c r="FJ178" s="33"/>
      <c r="FK178" s="33"/>
      <c r="FL178" s="33"/>
      <c r="FM178" s="33"/>
      <c r="FN178" s="33"/>
      <c r="FO178" s="33"/>
      <c r="FQ178" s="33"/>
      <c r="FR178" s="33"/>
      <c r="FS178" s="33"/>
      <c r="FT178" s="33"/>
      <c r="FU178">
        <v>1</v>
      </c>
      <c r="FV178">
        <v>1</v>
      </c>
      <c r="FW178">
        <v>1</v>
      </c>
      <c r="FX178">
        <v>1</v>
      </c>
      <c r="FY178" s="33"/>
      <c r="FZ178" s="33"/>
      <c r="GA178" s="31">
        <v>1</v>
      </c>
      <c r="GB178" s="33"/>
      <c r="GC178" s="33"/>
      <c r="GD178" s="33"/>
      <c r="GF178" s="33"/>
      <c r="GG178" s="33"/>
      <c r="GH178" s="33"/>
      <c r="GI178" s="33"/>
      <c r="GJ178" s="33"/>
      <c r="GK178" s="33"/>
      <c r="GL178" s="33"/>
      <c r="GM178" s="33"/>
      <c r="GN178" s="33"/>
      <c r="GO178" s="33"/>
      <c r="GP178" s="33"/>
      <c r="GQ178" s="33"/>
      <c r="GR178" s="31">
        <v>1</v>
      </c>
      <c r="GS178" s="33"/>
      <c r="GU178" s="33"/>
      <c r="GV178" s="33"/>
      <c r="GW178" s="33"/>
      <c r="GX178" s="33"/>
      <c r="GY178" s="33"/>
      <c r="GZ178" s="33"/>
      <c r="HA178" s="33"/>
      <c r="HB178" s="33"/>
      <c r="HC178" s="33"/>
      <c r="HD178" s="33"/>
      <c r="HE178" s="33"/>
      <c r="HF178" s="33"/>
      <c r="HG178" s="31">
        <v>1</v>
      </c>
      <c r="HH178" s="33"/>
      <c r="HJ178" s="33"/>
      <c r="HK178" s="33"/>
      <c r="HL178" s="33"/>
      <c r="HM178" s="33"/>
      <c r="HN178" s="33"/>
      <c r="HO178" s="33"/>
      <c r="HP178">
        <v>1</v>
      </c>
      <c r="HQ178">
        <v>1</v>
      </c>
      <c r="HR178" s="33"/>
      <c r="HS178" s="33"/>
      <c r="HT178" s="33"/>
      <c r="HU178" s="33"/>
      <c r="HV178" s="33"/>
      <c r="HW178" s="33"/>
    </row>
    <row r="179" spans="38:231">
      <c r="AL179" s="33"/>
      <c r="AM179" s="33"/>
      <c r="AN179" s="33"/>
      <c r="AO179" s="33"/>
      <c r="AP179" s="33"/>
      <c r="AQ179" s="33"/>
      <c r="AR179" s="33"/>
      <c r="AS179" s="33"/>
      <c r="AT179" s="33"/>
      <c r="AU179" s="33"/>
      <c r="AV179">
        <v>1</v>
      </c>
      <c r="AW179">
        <v>1</v>
      </c>
      <c r="AX179" s="33"/>
      <c r="AY179" s="33"/>
      <c r="BA179" s="33"/>
      <c r="BB179" s="33"/>
      <c r="BC179" s="33"/>
      <c r="BD179" s="33"/>
      <c r="BE179" s="33"/>
      <c r="BF179" s="33"/>
      <c r="BG179" s="33"/>
      <c r="BH179" s="33"/>
      <c r="BI179" s="33"/>
      <c r="BJ179" s="33"/>
      <c r="BK179" s="33"/>
      <c r="BL179" s="33"/>
      <c r="BM179" s="33"/>
      <c r="BN179" s="33"/>
      <c r="BP179" s="33"/>
      <c r="BQ179" s="33"/>
      <c r="BR179" s="33"/>
      <c r="BS179" s="33"/>
      <c r="BT179" s="33"/>
      <c r="BU179" s="33"/>
      <c r="BV179" s="33"/>
      <c r="BW179" s="33"/>
      <c r="BX179" s="33"/>
      <c r="BY179" s="33"/>
      <c r="BZ179" s="33"/>
      <c r="CA179" s="33"/>
      <c r="CB179" s="33"/>
      <c r="CC179" s="33"/>
      <c r="CE179" s="33"/>
      <c r="CF179" s="33"/>
      <c r="CG179" s="33"/>
      <c r="CH179" s="33"/>
      <c r="CI179" s="33"/>
      <c r="CJ179" s="33"/>
      <c r="CK179" s="33"/>
      <c r="CL179" s="33"/>
      <c r="CM179" s="33"/>
      <c r="CN179" s="33"/>
      <c r="CO179" s="33"/>
      <c r="CP179" s="33"/>
      <c r="CQ179" s="33"/>
      <c r="CR179" s="33"/>
      <c r="CT179" s="33"/>
      <c r="CU179" s="33"/>
      <c r="CV179" s="31">
        <v>1</v>
      </c>
      <c r="CW179" s="33"/>
      <c r="CX179" s="33"/>
      <c r="CY179">
        <v>1</v>
      </c>
      <c r="CZ179">
        <v>1</v>
      </c>
      <c r="DA179">
        <v>1</v>
      </c>
      <c r="DB179" s="33"/>
      <c r="DC179" s="33"/>
      <c r="DD179" s="33"/>
      <c r="DE179" s="33"/>
      <c r="DF179" s="33"/>
      <c r="DG179" s="33"/>
      <c r="DI179">
        <v>1</v>
      </c>
      <c r="DJ179">
        <v>1</v>
      </c>
      <c r="DK179">
        <v>1</v>
      </c>
      <c r="DL179">
        <v>1</v>
      </c>
      <c r="DM179">
        <v>1</v>
      </c>
      <c r="DN179" s="33"/>
      <c r="DO179" s="33"/>
      <c r="DP179">
        <v>1</v>
      </c>
      <c r="DQ179">
        <v>1</v>
      </c>
      <c r="DR179">
        <v>1</v>
      </c>
      <c r="DS179">
        <v>1</v>
      </c>
      <c r="DT179" s="33"/>
      <c r="DU179" s="33"/>
      <c r="DV179" s="33"/>
      <c r="DX179" s="33"/>
      <c r="DY179" s="33"/>
      <c r="DZ179" s="33"/>
      <c r="EA179" s="33"/>
      <c r="EB179" s="33"/>
      <c r="EC179" s="33"/>
      <c r="ED179" s="33"/>
      <c r="EE179" s="33"/>
      <c r="EF179" s="33"/>
      <c r="EG179" s="33"/>
      <c r="EH179" s="33"/>
      <c r="EI179" s="33"/>
      <c r="EJ179" s="33"/>
      <c r="EK179" s="33"/>
      <c r="EM179" s="33"/>
      <c r="EN179" s="33"/>
      <c r="EO179" s="33"/>
      <c r="EP179" s="33"/>
      <c r="EQ179">
        <v>1</v>
      </c>
      <c r="ER179">
        <v>1</v>
      </c>
      <c r="ES179">
        <v>1</v>
      </c>
      <c r="ET179">
        <v>1</v>
      </c>
      <c r="EU179">
        <v>1</v>
      </c>
      <c r="EV179">
        <v>1</v>
      </c>
      <c r="EW179">
        <v>1</v>
      </c>
      <c r="EX179">
        <v>1</v>
      </c>
      <c r="EY179">
        <v>1</v>
      </c>
      <c r="EZ179">
        <v>1</v>
      </c>
      <c r="FB179" s="33"/>
      <c r="FC179" s="33"/>
      <c r="FD179" s="33"/>
      <c r="FE179" s="33"/>
      <c r="FF179" s="33"/>
      <c r="FG179" s="33"/>
      <c r="FH179">
        <v>1</v>
      </c>
      <c r="FI179">
        <v>1</v>
      </c>
      <c r="FJ179">
        <v>1</v>
      </c>
      <c r="FK179" s="33"/>
      <c r="FL179" s="33"/>
      <c r="FM179" s="33"/>
      <c r="FN179" s="33"/>
      <c r="FO179" s="33"/>
      <c r="FQ179">
        <v>1</v>
      </c>
      <c r="FR179">
        <v>1</v>
      </c>
      <c r="FS179">
        <v>1</v>
      </c>
      <c r="FT179">
        <v>1</v>
      </c>
      <c r="FU179">
        <v>1</v>
      </c>
      <c r="FV179">
        <v>1</v>
      </c>
      <c r="FW179">
        <v>1</v>
      </c>
      <c r="FX179">
        <v>1</v>
      </c>
      <c r="FY179" s="33"/>
      <c r="FZ179" s="33"/>
      <c r="GA179" s="33"/>
      <c r="GB179" s="33"/>
      <c r="GC179" s="33"/>
      <c r="GD179" s="33"/>
      <c r="GF179" s="33"/>
      <c r="GG179" s="33"/>
      <c r="GH179" s="33"/>
      <c r="GI179" s="33"/>
      <c r="GJ179" s="33"/>
      <c r="GK179" s="33"/>
      <c r="GL179" s="33"/>
      <c r="GM179" s="33"/>
      <c r="GN179" s="33"/>
      <c r="GO179" s="33"/>
      <c r="GP179" s="33"/>
      <c r="GQ179" s="33"/>
      <c r="GR179" s="33"/>
      <c r="GS179" s="33"/>
      <c r="GU179" s="33"/>
      <c r="GV179" s="33"/>
      <c r="GW179" s="33"/>
      <c r="GX179" s="33"/>
      <c r="GY179" s="33"/>
      <c r="GZ179" s="33"/>
      <c r="HA179" s="33"/>
      <c r="HB179" s="33"/>
      <c r="HC179" s="33"/>
      <c r="HD179" s="33"/>
      <c r="HE179" s="33"/>
      <c r="HF179" s="33"/>
      <c r="HG179" s="33"/>
      <c r="HH179" s="33"/>
      <c r="HJ179" s="33"/>
      <c r="HK179" s="33"/>
      <c r="HL179" s="33"/>
      <c r="HM179" s="33"/>
      <c r="HN179" s="33"/>
      <c r="HO179">
        <v>1</v>
      </c>
      <c r="HP179">
        <v>1</v>
      </c>
      <c r="HQ179">
        <v>1</v>
      </c>
      <c r="HR179" s="33"/>
      <c r="HS179" s="33"/>
      <c r="HT179" s="33"/>
      <c r="HU179" s="33"/>
      <c r="HV179" s="33"/>
      <c r="HW179" s="33"/>
    </row>
    <row r="180" spans="38:231">
      <c r="AL180" s="33"/>
      <c r="AM180" s="33"/>
      <c r="AN180" s="33"/>
      <c r="AO180" s="33"/>
      <c r="AP180" s="33"/>
      <c r="AQ180" s="33"/>
      <c r="AR180" s="33"/>
      <c r="AS180" s="33"/>
      <c r="AT180" s="33"/>
      <c r="AU180" s="33"/>
      <c r="AV180">
        <v>1</v>
      </c>
      <c r="AW180">
        <v>1</v>
      </c>
      <c r="AX180" s="33"/>
      <c r="AY180" s="33"/>
      <c r="BA180" s="33"/>
      <c r="BB180" s="33"/>
      <c r="BC180" s="33"/>
      <c r="BD180" s="33"/>
      <c r="BE180" s="31">
        <v>1</v>
      </c>
      <c r="BF180" s="33"/>
      <c r="BG180" s="33"/>
      <c r="BH180" s="33"/>
      <c r="BI180" s="33"/>
      <c r="BJ180" s="33"/>
      <c r="BK180" s="33"/>
      <c r="BL180" s="33"/>
      <c r="BM180" s="33"/>
      <c r="BN180" s="33"/>
      <c r="BP180" s="33"/>
      <c r="BQ180" s="33"/>
      <c r="BR180" s="33"/>
      <c r="BS180" s="33"/>
      <c r="BT180" s="31">
        <v>1</v>
      </c>
      <c r="BU180" s="33"/>
      <c r="BV180" s="33"/>
      <c r="BW180" s="33"/>
      <c r="BX180" s="33"/>
      <c r="BY180" s="33"/>
      <c r="BZ180" s="33"/>
      <c r="CA180" s="33"/>
      <c r="CB180" s="33"/>
      <c r="CC180" s="33"/>
      <c r="CE180" s="33"/>
      <c r="CF180" s="33"/>
      <c r="CG180" s="33"/>
      <c r="CH180" s="33"/>
      <c r="CI180" s="31">
        <v>1</v>
      </c>
      <c r="CJ180" s="33"/>
      <c r="CK180" s="33"/>
      <c r="CL180" s="33"/>
      <c r="CM180" s="33"/>
      <c r="CN180" s="33"/>
      <c r="CO180" s="33"/>
      <c r="CP180" s="33"/>
      <c r="CQ180" s="33"/>
      <c r="CR180" s="33"/>
      <c r="CT180" s="33"/>
      <c r="CU180" s="33"/>
      <c r="CV180" s="33"/>
      <c r="CW180" s="33"/>
      <c r="CX180" s="33"/>
      <c r="CY180" s="33"/>
      <c r="CZ180">
        <v>1</v>
      </c>
      <c r="DA180">
        <v>1</v>
      </c>
      <c r="DB180">
        <v>1</v>
      </c>
      <c r="DC180">
        <v>1</v>
      </c>
      <c r="DD180" s="33"/>
      <c r="DE180" s="33"/>
      <c r="DF180">
        <v>1</v>
      </c>
      <c r="DG180">
        <v>1</v>
      </c>
      <c r="DI180">
        <v>1</v>
      </c>
      <c r="DJ180">
        <v>1</v>
      </c>
      <c r="DK180">
        <v>1</v>
      </c>
      <c r="DL180">
        <v>1</v>
      </c>
      <c r="DM180">
        <v>1</v>
      </c>
      <c r="DN180">
        <v>1</v>
      </c>
      <c r="DO180">
        <v>1</v>
      </c>
      <c r="DP180">
        <v>1</v>
      </c>
      <c r="DQ180">
        <v>1</v>
      </c>
      <c r="DR180" s="33"/>
      <c r="DS180" s="33"/>
      <c r="DT180" s="33"/>
      <c r="DU180" s="33"/>
      <c r="DV180" s="33"/>
      <c r="DX180" s="33"/>
      <c r="DY180" s="33"/>
      <c r="DZ180" s="33"/>
      <c r="EA180" s="33"/>
      <c r="EB180" s="31">
        <v>1</v>
      </c>
      <c r="EC180" s="33"/>
      <c r="ED180" s="33"/>
      <c r="EE180" s="33"/>
      <c r="EF180" s="33"/>
      <c r="EG180" s="33"/>
      <c r="EH180" s="33"/>
      <c r="EI180" s="33"/>
      <c r="EJ180" s="33"/>
      <c r="EK180" s="33"/>
      <c r="EM180" s="33"/>
      <c r="EN180" s="33"/>
      <c r="EO180" s="33"/>
      <c r="EP180" s="33"/>
      <c r="EQ180">
        <v>1</v>
      </c>
      <c r="ER180">
        <v>1</v>
      </c>
      <c r="ES180">
        <v>1</v>
      </c>
      <c r="ET180">
        <v>1</v>
      </c>
      <c r="EU180">
        <v>1</v>
      </c>
      <c r="EV180">
        <v>1</v>
      </c>
      <c r="EW180">
        <v>1</v>
      </c>
      <c r="EX180">
        <v>1</v>
      </c>
      <c r="EY180">
        <v>1</v>
      </c>
      <c r="EZ180">
        <v>1</v>
      </c>
      <c r="FB180">
        <v>1</v>
      </c>
      <c r="FC180">
        <v>1</v>
      </c>
      <c r="FD180" s="33"/>
      <c r="FE180" s="33"/>
      <c r="FF180">
        <v>1</v>
      </c>
      <c r="FG180">
        <v>1</v>
      </c>
      <c r="FH180">
        <v>1</v>
      </c>
      <c r="FI180">
        <v>1</v>
      </c>
      <c r="FJ180">
        <v>1</v>
      </c>
      <c r="FK180">
        <v>1</v>
      </c>
      <c r="FL180" s="33"/>
      <c r="FM180" s="33"/>
      <c r="FN180" s="33"/>
      <c r="FO180">
        <v>1</v>
      </c>
      <c r="FQ180">
        <v>1</v>
      </c>
      <c r="FR180">
        <v>1</v>
      </c>
      <c r="FS180">
        <v>1</v>
      </c>
      <c r="FT180">
        <v>1</v>
      </c>
      <c r="FU180">
        <v>1</v>
      </c>
      <c r="FV180" s="33"/>
      <c r="FW180" s="33"/>
      <c r="FX180" s="33"/>
      <c r="FY180" s="33"/>
      <c r="FZ180" s="33"/>
      <c r="GA180" s="33"/>
      <c r="GB180" s="33"/>
      <c r="GC180" s="33"/>
      <c r="GD180" s="33"/>
      <c r="GF180" s="33"/>
      <c r="GG180" s="33"/>
      <c r="GH180" s="33"/>
      <c r="GI180" s="33"/>
      <c r="GJ180" s="31">
        <v>1</v>
      </c>
      <c r="GK180" s="33"/>
      <c r="GL180" s="33"/>
      <c r="GM180" s="33"/>
      <c r="GN180" s="33"/>
      <c r="GO180" s="33"/>
      <c r="GP180" s="33"/>
      <c r="GQ180" s="33"/>
      <c r="GR180" s="33"/>
      <c r="GS180" s="33"/>
      <c r="GU180" s="33"/>
      <c r="GV180" s="33"/>
      <c r="GW180" s="33"/>
      <c r="GX180" s="33"/>
      <c r="GY180" s="31">
        <v>1</v>
      </c>
      <c r="GZ180" s="33"/>
      <c r="HA180" s="33"/>
      <c r="HB180" s="33"/>
      <c r="HC180" s="33"/>
      <c r="HD180" s="33"/>
      <c r="HE180" s="33"/>
      <c r="HF180" s="33"/>
      <c r="HG180" s="33"/>
      <c r="HH180" s="33"/>
      <c r="HJ180" s="33"/>
      <c r="HK180" s="33"/>
      <c r="HL180" s="33"/>
      <c r="HM180" s="33"/>
      <c r="HN180" s="33"/>
      <c r="HO180">
        <v>1</v>
      </c>
      <c r="HP180">
        <v>1</v>
      </c>
      <c r="HQ180">
        <v>1</v>
      </c>
      <c r="HR180" s="33"/>
      <c r="HS180" s="33"/>
      <c r="HT180" s="33"/>
      <c r="HU180" s="33"/>
      <c r="HV180" s="33"/>
      <c r="HW180" s="33"/>
    </row>
    <row r="181" spans="38:231">
      <c r="AL181" s="33"/>
      <c r="AM181" s="33"/>
      <c r="AN181" s="33"/>
      <c r="AO181" s="33"/>
      <c r="AP181" s="33"/>
      <c r="AQ181" s="33"/>
      <c r="AR181" s="33"/>
      <c r="AS181" s="33"/>
      <c r="AT181" s="33"/>
      <c r="AU181" s="33"/>
      <c r="AV181">
        <v>1</v>
      </c>
      <c r="AW181">
        <v>1</v>
      </c>
      <c r="AX181" s="33"/>
      <c r="AY181" s="33"/>
      <c r="BA181" s="33"/>
      <c r="BB181" s="33"/>
      <c r="BC181" s="33"/>
      <c r="BD181" s="33"/>
      <c r="BE181" s="33"/>
      <c r="BF181" s="33"/>
      <c r="BG181" s="33"/>
      <c r="BH181" s="33"/>
      <c r="BI181" s="31">
        <v>1</v>
      </c>
      <c r="BJ181" s="33"/>
      <c r="BK181" s="33"/>
      <c r="BL181" s="33"/>
      <c r="BM181" s="33"/>
      <c r="BN181" s="33"/>
      <c r="BP181" s="33"/>
      <c r="BQ181" s="33"/>
      <c r="BR181" s="33"/>
      <c r="BS181" s="33"/>
      <c r="BT181" s="33"/>
      <c r="BU181" s="33"/>
      <c r="BV181" s="33"/>
      <c r="BW181" s="33"/>
      <c r="BX181" s="31">
        <v>1</v>
      </c>
      <c r="BY181" s="33"/>
      <c r="BZ181" s="33"/>
      <c r="CA181" s="33"/>
      <c r="CB181" s="33"/>
      <c r="CC181" s="33"/>
      <c r="CE181" s="33"/>
      <c r="CF181" s="33"/>
      <c r="CG181" s="33"/>
      <c r="CH181" s="33"/>
      <c r="CI181" s="33"/>
      <c r="CJ181" s="33"/>
      <c r="CK181" s="33"/>
      <c r="CL181" s="33"/>
      <c r="CM181" s="31">
        <v>1</v>
      </c>
      <c r="CN181" s="33"/>
      <c r="CO181" s="33"/>
      <c r="CP181" s="33"/>
      <c r="CQ181" s="33"/>
      <c r="CR181" s="33"/>
      <c r="CT181" s="33"/>
      <c r="CU181" s="33"/>
      <c r="CV181" s="33"/>
      <c r="CW181" s="33"/>
      <c r="CX181" s="33"/>
      <c r="CY181" s="33"/>
      <c r="CZ181" s="33"/>
      <c r="DA181" s="33"/>
      <c r="DB181">
        <v>1</v>
      </c>
      <c r="DC181">
        <v>1</v>
      </c>
      <c r="DD181">
        <v>1</v>
      </c>
      <c r="DE181">
        <v>1</v>
      </c>
      <c r="DF181">
        <v>1</v>
      </c>
      <c r="DG181">
        <v>1</v>
      </c>
      <c r="DI181">
        <v>1</v>
      </c>
      <c r="DJ181">
        <v>1</v>
      </c>
      <c r="DK181" s="33"/>
      <c r="DL181" s="33"/>
      <c r="DM181">
        <v>1</v>
      </c>
      <c r="DN181">
        <v>1</v>
      </c>
      <c r="DO181">
        <v>1</v>
      </c>
      <c r="DP181">
        <v>1</v>
      </c>
      <c r="DQ181">
        <v>1</v>
      </c>
      <c r="DR181" s="33"/>
      <c r="DS181" s="33"/>
      <c r="DT181" s="33"/>
      <c r="DU181" s="33"/>
      <c r="DV181" s="33"/>
      <c r="DX181" s="33"/>
      <c r="DY181" s="33"/>
      <c r="DZ181" s="33"/>
      <c r="EA181" s="33"/>
      <c r="EB181" s="33"/>
      <c r="EC181" s="33"/>
      <c r="ED181" s="33"/>
      <c r="EE181" s="33"/>
      <c r="EF181" s="31">
        <v>1</v>
      </c>
      <c r="EG181" s="33"/>
      <c r="EH181" s="33"/>
      <c r="EI181" s="33"/>
      <c r="EJ181" s="33"/>
      <c r="EK181" s="33"/>
      <c r="EM181" s="33"/>
      <c r="EN181" s="33"/>
      <c r="EO181" s="33"/>
      <c r="EP181" s="33"/>
      <c r="EQ181" s="33"/>
      <c r="ER181" s="33"/>
      <c r="ES181">
        <v>1</v>
      </c>
      <c r="ET181">
        <v>1</v>
      </c>
      <c r="EU181" s="33"/>
      <c r="EV181" s="33"/>
      <c r="EW181">
        <v>1</v>
      </c>
      <c r="EX181">
        <v>1</v>
      </c>
      <c r="EY181">
        <v>1</v>
      </c>
      <c r="EZ181">
        <v>1</v>
      </c>
      <c r="FB181">
        <v>1</v>
      </c>
      <c r="FC181">
        <v>1</v>
      </c>
      <c r="FD181">
        <v>1</v>
      </c>
      <c r="FE181">
        <v>1</v>
      </c>
      <c r="FF181">
        <v>1</v>
      </c>
      <c r="FG181">
        <v>1</v>
      </c>
      <c r="FH181">
        <v>1</v>
      </c>
      <c r="FI181">
        <v>1</v>
      </c>
      <c r="FJ181">
        <v>1</v>
      </c>
      <c r="FK181">
        <v>1</v>
      </c>
      <c r="FL181">
        <v>1</v>
      </c>
      <c r="FM181">
        <v>1</v>
      </c>
      <c r="FN181">
        <v>1</v>
      </c>
      <c r="FO181">
        <v>1</v>
      </c>
      <c r="FQ181">
        <v>1</v>
      </c>
      <c r="FR181">
        <v>1</v>
      </c>
      <c r="FS181">
        <v>1</v>
      </c>
      <c r="FT181">
        <v>1</v>
      </c>
      <c r="FU181" s="33"/>
      <c r="FV181" s="33"/>
      <c r="FW181" s="33"/>
      <c r="FX181" s="33"/>
      <c r="FY181" s="33"/>
      <c r="FZ181" s="33"/>
      <c r="GA181" s="33"/>
      <c r="GB181" s="33"/>
      <c r="GC181" s="33"/>
      <c r="GD181" s="33"/>
      <c r="GF181" s="33"/>
      <c r="GG181" s="33"/>
      <c r="GH181" s="33"/>
      <c r="GI181" s="33"/>
      <c r="GJ181" s="33"/>
      <c r="GK181" s="33"/>
      <c r="GL181" s="33"/>
      <c r="GM181" s="33"/>
      <c r="GN181" s="31">
        <v>1</v>
      </c>
      <c r="GO181" s="33"/>
      <c r="GP181" s="33"/>
      <c r="GQ181" s="33"/>
      <c r="GR181" s="33"/>
      <c r="GS181" s="33"/>
      <c r="GU181" s="33"/>
      <c r="GV181" s="33"/>
      <c r="GW181" s="33"/>
      <c r="GX181" s="33"/>
      <c r="GY181" s="33"/>
      <c r="GZ181" s="33"/>
      <c r="HA181" s="33"/>
      <c r="HB181" s="33"/>
      <c r="HC181" s="31">
        <v>1</v>
      </c>
      <c r="HD181" s="33"/>
      <c r="HE181" s="33"/>
      <c r="HF181" s="33"/>
      <c r="HG181" s="33"/>
      <c r="HH181" s="33"/>
      <c r="HJ181" s="33"/>
      <c r="HK181" s="33"/>
      <c r="HL181" s="33"/>
      <c r="HM181" s="33"/>
      <c r="HN181" s="33"/>
      <c r="HO181">
        <v>1</v>
      </c>
      <c r="HP181">
        <v>1</v>
      </c>
      <c r="HQ181" s="33"/>
      <c r="HR181" s="33"/>
      <c r="HS181" s="33"/>
      <c r="HT181" s="33"/>
      <c r="HU181" s="33"/>
      <c r="HV181" s="33"/>
      <c r="HW181" s="33"/>
    </row>
    <row r="182" spans="38:231">
      <c r="AL182" s="33"/>
      <c r="AM182" s="33"/>
      <c r="AN182" s="33"/>
      <c r="AO182" s="33"/>
      <c r="AP182" s="33"/>
      <c r="AQ182" s="33"/>
      <c r="AR182" s="33"/>
      <c r="AS182" s="33"/>
      <c r="AT182" s="33"/>
      <c r="AU182" s="33"/>
      <c r="AV182">
        <v>1</v>
      </c>
      <c r="AW182">
        <v>1</v>
      </c>
      <c r="AX182" s="33"/>
      <c r="AY182" s="33"/>
      <c r="BA182" s="33"/>
      <c r="BB182" s="33"/>
      <c r="BC182" s="33"/>
      <c r="BD182" s="33"/>
      <c r="BE182" s="33"/>
      <c r="BF182" s="33"/>
      <c r="BG182" s="33"/>
      <c r="BH182" s="33"/>
      <c r="BI182" s="33"/>
      <c r="BJ182" s="33"/>
      <c r="BK182" s="33"/>
      <c r="BL182" s="33"/>
      <c r="BM182" s="33"/>
      <c r="BN182" s="33"/>
      <c r="BP182" s="33"/>
      <c r="BQ182" s="33"/>
      <c r="BR182" s="33"/>
      <c r="BS182" s="33"/>
      <c r="BT182" s="33"/>
      <c r="BU182" s="33"/>
      <c r="BV182" s="33"/>
      <c r="BW182" s="33"/>
      <c r="BX182" s="33"/>
      <c r="BY182" s="33"/>
      <c r="BZ182" s="33"/>
      <c r="CA182" s="33"/>
      <c r="CB182" s="33"/>
      <c r="CC182" s="33"/>
      <c r="CE182" s="33"/>
      <c r="CF182" s="33"/>
      <c r="CG182" s="33"/>
      <c r="CH182" s="33"/>
      <c r="CI182" s="33"/>
      <c r="CJ182" s="33"/>
      <c r="CK182" s="33"/>
      <c r="CL182" s="33"/>
      <c r="CM182" s="33"/>
      <c r="CN182" s="33"/>
      <c r="CO182" s="33"/>
      <c r="CP182" s="33"/>
      <c r="CQ182" s="33"/>
      <c r="CR182" s="33"/>
      <c r="CT182" s="33"/>
      <c r="CU182" s="33"/>
      <c r="CV182" s="33"/>
      <c r="CW182" s="33"/>
      <c r="CX182" s="33"/>
      <c r="CY182" s="33"/>
      <c r="CZ182" s="33"/>
      <c r="DA182" s="33"/>
      <c r="DB182" s="33"/>
      <c r="DC182">
        <v>1</v>
      </c>
      <c r="DD182">
        <v>1</v>
      </c>
      <c r="DE182">
        <v>1</v>
      </c>
      <c r="DF182">
        <v>1</v>
      </c>
      <c r="DG182">
        <v>1</v>
      </c>
      <c r="DI182">
        <v>1</v>
      </c>
      <c r="DJ182" s="33"/>
      <c r="DK182" s="33"/>
      <c r="DL182" s="33"/>
      <c r="DM182" s="33"/>
      <c r="DN182" s="33"/>
      <c r="DO182" s="33"/>
      <c r="DP182" s="33"/>
      <c r="DQ182" s="33"/>
      <c r="DR182" s="33"/>
      <c r="DS182" s="33"/>
      <c r="DT182" s="33"/>
      <c r="DU182" s="33"/>
      <c r="DV182" s="33"/>
      <c r="DX182" s="33"/>
      <c r="DY182" s="33"/>
      <c r="DZ182" s="33"/>
      <c r="EA182" s="33"/>
      <c r="EB182" s="33"/>
      <c r="EC182" s="33"/>
      <c r="ED182" s="33"/>
      <c r="EE182" s="33"/>
      <c r="EF182" s="33"/>
      <c r="EG182" s="33"/>
      <c r="EH182" s="33"/>
      <c r="EI182" s="33"/>
      <c r="EJ182" s="33"/>
      <c r="EK182" s="33"/>
      <c r="EM182" s="33"/>
      <c r="EN182" s="33"/>
      <c r="EO182" s="33"/>
      <c r="EP182" s="33"/>
      <c r="EQ182" s="33"/>
      <c r="ER182" s="33"/>
      <c r="ES182" s="33"/>
      <c r="ET182" s="33"/>
      <c r="EU182" s="33"/>
      <c r="EV182" s="33"/>
      <c r="EW182" s="33"/>
      <c r="EX182" s="33"/>
      <c r="EY182" s="33"/>
      <c r="EZ182" s="33"/>
      <c r="FB182" s="33"/>
      <c r="FC182" s="33"/>
      <c r="FD182">
        <v>1</v>
      </c>
      <c r="FE182">
        <v>1</v>
      </c>
      <c r="FF182">
        <v>1</v>
      </c>
      <c r="FG182" s="33"/>
      <c r="FH182" s="33"/>
      <c r="FI182" s="33"/>
      <c r="FJ182" s="33"/>
      <c r="FK182">
        <v>1</v>
      </c>
      <c r="FL182">
        <v>1</v>
      </c>
      <c r="FM182">
        <v>1</v>
      </c>
      <c r="FN182">
        <v>1</v>
      </c>
      <c r="FO182">
        <v>1</v>
      </c>
      <c r="FQ182" s="33"/>
      <c r="FR182" s="33"/>
      <c r="FS182" s="33"/>
      <c r="FT182" s="33"/>
      <c r="FU182" s="33"/>
      <c r="FV182" s="33"/>
      <c r="FW182" s="31">
        <v>1</v>
      </c>
      <c r="FX182" s="33"/>
      <c r="FY182" s="33"/>
      <c r="FZ182" s="33"/>
      <c r="GA182" s="33"/>
      <c r="GB182" s="33"/>
      <c r="GC182" s="33"/>
      <c r="GD182" s="33"/>
      <c r="GF182" s="33"/>
      <c r="GG182" s="33"/>
      <c r="GH182" s="33"/>
      <c r="GI182" s="33"/>
      <c r="GJ182" s="33"/>
      <c r="GK182" s="33"/>
      <c r="GL182" s="33"/>
      <c r="GM182" s="33"/>
      <c r="GN182" s="33"/>
      <c r="GO182" s="33"/>
      <c r="GP182" s="33"/>
      <c r="GQ182" s="33"/>
      <c r="GR182" s="33"/>
      <c r="GS182" s="33"/>
      <c r="GU182" s="33"/>
      <c r="GV182" s="33"/>
      <c r="GW182" s="33"/>
      <c r="GX182" s="33"/>
      <c r="GY182" s="33"/>
      <c r="GZ182" s="33"/>
      <c r="HA182" s="33"/>
      <c r="HB182" s="33"/>
      <c r="HC182" s="33"/>
      <c r="HD182" s="33"/>
      <c r="HE182" s="33"/>
      <c r="HF182" s="33"/>
      <c r="HG182" s="33"/>
      <c r="HH182" s="33"/>
      <c r="HJ182" s="33"/>
      <c r="HK182" s="33"/>
      <c r="HL182" s="33"/>
      <c r="HM182" s="33"/>
      <c r="HN182" s="33"/>
      <c r="HO182">
        <v>1</v>
      </c>
      <c r="HP182">
        <v>1</v>
      </c>
      <c r="HQ182" s="33"/>
      <c r="HR182" s="33"/>
      <c r="HS182" s="33"/>
      <c r="HT182" s="33"/>
      <c r="HU182" s="33"/>
      <c r="HV182" s="33"/>
      <c r="HW182" s="33"/>
    </row>
    <row r="183" spans="38:231">
      <c r="AL183" s="33"/>
      <c r="AM183" s="33"/>
      <c r="AN183" s="33"/>
      <c r="AO183" s="33"/>
      <c r="AP183" s="33"/>
      <c r="AQ183" s="33"/>
      <c r="AR183" s="33"/>
      <c r="AS183" s="33"/>
      <c r="AT183" s="33"/>
      <c r="AU183" s="33"/>
      <c r="AV183">
        <v>1</v>
      </c>
      <c r="AW183">
        <v>1</v>
      </c>
      <c r="AX183" s="33"/>
      <c r="AY183" s="33"/>
      <c r="BA183" s="33"/>
      <c r="BB183" s="33"/>
      <c r="BC183" s="31">
        <v>1</v>
      </c>
      <c r="BD183" s="33"/>
      <c r="BE183" s="33"/>
      <c r="BF183" s="33"/>
      <c r="BG183" s="33"/>
      <c r="BH183" s="33"/>
      <c r="BI183" s="33"/>
      <c r="BJ183" s="33"/>
      <c r="BK183" s="33"/>
      <c r="BL183" s="33"/>
      <c r="BM183" s="33"/>
      <c r="BN183" s="33"/>
      <c r="BP183" s="33"/>
      <c r="BQ183" s="33"/>
      <c r="BR183" s="31">
        <v>1</v>
      </c>
      <c r="BS183" s="33"/>
      <c r="BT183" s="33"/>
      <c r="BU183" s="33"/>
      <c r="BV183" s="33"/>
      <c r="BW183" s="33"/>
      <c r="BX183" s="33"/>
      <c r="BY183" s="33"/>
      <c r="BZ183" s="33"/>
      <c r="CA183" s="33"/>
      <c r="CB183" s="33"/>
      <c r="CC183" s="33"/>
      <c r="CE183" s="33"/>
      <c r="CF183" s="33"/>
      <c r="CG183" s="31">
        <v>1</v>
      </c>
      <c r="CH183" s="33"/>
      <c r="CI183" s="33"/>
      <c r="CJ183" s="33"/>
      <c r="CK183" s="33"/>
      <c r="CL183" s="33"/>
      <c r="CM183" s="33"/>
      <c r="CN183" s="33"/>
      <c r="CO183" s="33"/>
      <c r="CP183" s="33"/>
      <c r="CQ183" s="33"/>
      <c r="CR183" s="33"/>
      <c r="CT183" s="33"/>
      <c r="CU183" s="33"/>
      <c r="CV183" s="33"/>
      <c r="CW183" s="33"/>
      <c r="CX183" s="33"/>
      <c r="CY183" s="33"/>
      <c r="CZ183" s="33"/>
      <c r="DA183" s="33"/>
      <c r="DB183" s="33"/>
      <c r="DC183" s="33"/>
      <c r="DD183" s="33"/>
      <c r="DE183" s="33"/>
      <c r="DF183" s="33"/>
      <c r="DG183" s="33"/>
      <c r="DI183" s="33"/>
      <c r="DJ183" s="33"/>
      <c r="DK183" s="33"/>
      <c r="DL183" s="33"/>
      <c r="DM183" s="33"/>
      <c r="DN183" s="33"/>
      <c r="DO183" s="33"/>
      <c r="DP183" s="33"/>
      <c r="DQ183" s="33"/>
      <c r="DR183" s="33"/>
      <c r="DS183" s="31">
        <v>1</v>
      </c>
      <c r="DT183" s="33"/>
      <c r="DU183" s="33"/>
      <c r="DV183" s="33"/>
      <c r="DX183" s="33"/>
      <c r="DY183" s="33"/>
      <c r="DZ183" s="31">
        <v>1</v>
      </c>
      <c r="EA183" s="33"/>
      <c r="EB183" s="33"/>
      <c r="EC183" s="33"/>
      <c r="ED183" s="33"/>
      <c r="EE183" s="33"/>
      <c r="EF183" s="33"/>
      <c r="EG183" s="33"/>
      <c r="EH183" s="33"/>
      <c r="EI183" s="33"/>
      <c r="EJ183" s="33"/>
      <c r="EK183" s="33"/>
      <c r="EM183" s="33"/>
      <c r="EN183" s="33"/>
      <c r="EO183" s="31">
        <v>1</v>
      </c>
      <c r="EP183" s="33"/>
      <c r="EQ183" s="33"/>
      <c r="ER183" s="33"/>
      <c r="ES183" s="33"/>
      <c r="ET183" s="33"/>
      <c r="EU183" s="33"/>
      <c r="EV183" s="33"/>
      <c r="EW183" s="33"/>
      <c r="EX183" s="33"/>
      <c r="EY183" s="33"/>
      <c r="EZ183" s="33"/>
      <c r="FB183" s="33"/>
      <c r="FC183" s="33"/>
      <c r="FD183" s="33"/>
      <c r="FE183" s="33"/>
      <c r="FF183" s="33"/>
      <c r="FG183" s="33"/>
      <c r="FH183" s="31">
        <v>1</v>
      </c>
      <c r="FI183" s="33"/>
      <c r="FJ183" s="33"/>
      <c r="FK183" s="33"/>
      <c r="FL183" s="33"/>
      <c r="FM183">
        <v>1</v>
      </c>
      <c r="FN183">
        <v>1</v>
      </c>
      <c r="FO183" s="33"/>
      <c r="FQ183" s="33"/>
      <c r="FR183" s="33"/>
      <c r="FS183" s="33"/>
      <c r="FT183" s="33"/>
      <c r="FU183" s="33"/>
      <c r="FV183" s="33"/>
      <c r="FW183" s="33"/>
      <c r="FX183" s="33"/>
      <c r="FY183" s="33"/>
      <c r="FZ183" s="33"/>
      <c r="GA183" s="33"/>
      <c r="GB183" s="33"/>
      <c r="GC183" s="33"/>
      <c r="GD183" s="33"/>
      <c r="GF183" s="33"/>
      <c r="GG183" s="33"/>
      <c r="GH183" s="31">
        <v>1</v>
      </c>
      <c r="GI183" s="33"/>
      <c r="GJ183" s="33"/>
      <c r="GK183" s="33"/>
      <c r="GL183" s="33"/>
      <c r="GM183" s="33"/>
      <c r="GN183" s="33"/>
      <c r="GO183" s="33"/>
      <c r="GP183" s="33"/>
      <c r="GQ183" s="33"/>
      <c r="GR183" s="33"/>
      <c r="GS183" s="33"/>
      <c r="GU183" s="33"/>
      <c r="GV183" s="33"/>
      <c r="GW183" s="31">
        <v>1</v>
      </c>
      <c r="GX183" s="33"/>
      <c r="GY183" s="33"/>
      <c r="GZ183" s="33"/>
      <c r="HA183" s="33"/>
      <c r="HB183" s="33"/>
      <c r="HC183" s="33"/>
      <c r="HD183" s="33"/>
      <c r="HE183" s="33"/>
      <c r="HF183" s="33"/>
      <c r="HG183" s="33"/>
      <c r="HH183" s="33"/>
      <c r="HJ183" s="33"/>
      <c r="HK183" s="33"/>
      <c r="HL183" s="33"/>
      <c r="HM183" s="33"/>
      <c r="HN183" s="33"/>
      <c r="HO183">
        <v>1</v>
      </c>
      <c r="HP183">
        <v>1</v>
      </c>
      <c r="HQ183" s="33"/>
      <c r="HR183" s="33"/>
      <c r="HS183" s="33"/>
      <c r="HT183" s="33"/>
      <c r="HU183" s="33"/>
      <c r="HV183" s="33"/>
      <c r="HW183" s="33"/>
    </row>
    <row r="184" spans="38:231">
      <c r="AL184" s="33"/>
      <c r="AM184" s="33"/>
      <c r="AN184" s="33"/>
      <c r="AO184" s="33"/>
      <c r="AP184" s="33"/>
      <c r="AQ184" s="33"/>
      <c r="AR184" s="33"/>
      <c r="AS184" s="33"/>
      <c r="AT184" s="33"/>
      <c r="AU184" s="33"/>
      <c r="AV184" s="33"/>
      <c r="AW184">
        <v>1</v>
      </c>
      <c r="AX184">
        <v>1</v>
      </c>
      <c r="AY184" s="33"/>
      <c r="BA184" s="33"/>
      <c r="BB184" s="33"/>
      <c r="BC184" s="33"/>
      <c r="BD184" s="33"/>
      <c r="BE184" s="33"/>
      <c r="BF184" s="33"/>
      <c r="BG184" s="33"/>
      <c r="BH184" s="33"/>
      <c r="BI184" s="33"/>
      <c r="BJ184" s="33"/>
      <c r="BK184" s="31">
        <v>1</v>
      </c>
      <c r="BL184" s="33"/>
      <c r="BM184" s="33"/>
      <c r="BN184" s="33"/>
      <c r="BP184" s="33"/>
      <c r="BQ184" s="33"/>
      <c r="BR184" s="33"/>
      <c r="BS184" s="33"/>
      <c r="BT184" s="33"/>
      <c r="BU184" s="33"/>
      <c r="BV184" s="33"/>
      <c r="BW184" s="33"/>
      <c r="BX184" s="33"/>
      <c r="BY184" s="33"/>
      <c r="BZ184" s="31">
        <v>1</v>
      </c>
      <c r="CA184" s="33"/>
      <c r="CB184" s="33"/>
      <c r="CC184" s="33"/>
      <c r="CE184" s="33"/>
      <c r="CF184" s="33"/>
      <c r="CG184" s="33"/>
      <c r="CH184" s="33"/>
      <c r="CI184" s="33"/>
      <c r="CJ184" s="33"/>
      <c r="CK184" s="33"/>
      <c r="CL184" s="33"/>
      <c r="CM184" s="33"/>
      <c r="CN184" s="33"/>
      <c r="CO184" s="31">
        <v>1</v>
      </c>
      <c r="CP184" s="33"/>
      <c r="CQ184" s="33"/>
      <c r="CR184" s="33"/>
      <c r="CT184" s="33"/>
      <c r="CU184" s="33"/>
      <c r="CV184" s="33"/>
      <c r="CW184" s="33"/>
      <c r="CX184" s="31">
        <v>1</v>
      </c>
      <c r="CY184" s="33"/>
      <c r="CZ184" s="33"/>
      <c r="DA184" s="33"/>
      <c r="DB184" s="33"/>
      <c r="DC184" s="33"/>
      <c r="DD184" s="31">
        <v>1</v>
      </c>
      <c r="DE184" s="33"/>
      <c r="DF184" s="33"/>
      <c r="DG184" s="33"/>
      <c r="DI184" s="33"/>
      <c r="DJ184" s="33"/>
      <c r="DK184" s="33"/>
      <c r="DL184" s="31">
        <v>1</v>
      </c>
      <c r="DM184" s="33"/>
      <c r="DN184" s="33"/>
      <c r="DO184" s="33"/>
      <c r="DP184" s="33"/>
      <c r="DQ184" s="33"/>
      <c r="DR184" s="33"/>
      <c r="DS184" s="33"/>
      <c r="DT184" s="33"/>
      <c r="DU184" s="33"/>
      <c r="DV184" s="33"/>
      <c r="DX184" s="33"/>
      <c r="DY184" s="33"/>
      <c r="DZ184" s="33"/>
      <c r="EA184" s="33"/>
      <c r="EB184" s="33"/>
      <c r="EC184" s="33"/>
      <c r="ED184" s="33"/>
      <c r="EE184" s="33"/>
      <c r="EF184" s="33"/>
      <c r="EG184" s="33"/>
      <c r="EH184" s="31">
        <v>1</v>
      </c>
      <c r="EI184" s="33"/>
      <c r="EJ184" s="33"/>
      <c r="EK184" s="33"/>
      <c r="EM184" s="33"/>
      <c r="EN184" s="33"/>
      <c r="EO184" s="33"/>
      <c r="EP184" s="33"/>
      <c r="EQ184" s="33"/>
      <c r="ER184" s="33"/>
      <c r="ES184" s="33"/>
      <c r="ET184" s="33"/>
      <c r="EU184" s="33"/>
      <c r="EV184" s="33"/>
      <c r="EW184" s="31">
        <v>1</v>
      </c>
      <c r="EX184" s="33"/>
      <c r="EY184" s="33"/>
      <c r="EZ184" s="33"/>
      <c r="FB184" s="33"/>
      <c r="FC184" s="33"/>
      <c r="FD184" s="33"/>
      <c r="FE184" s="33"/>
      <c r="FF184" s="33"/>
      <c r="FG184" s="33"/>
      <c r="FH184" s="33"/>
      <c r="FI184" s="33"/>
      <c r="FJ184" s="33"/>
      <c r="FK184" s="33"/>
      <c r="FL184" s="33"/>
      <c r="FM184" s="33"/>
      <c r="FN184" s="33"/>
      <c r="FO184" s="33"/>
      <c r="FQ184" s="33"/>
      <c r="FR184" s="33"/>
      <c r="FS184" s="31">
        <v>1</v>
      </c>
      <c r="FT184" s="33"/>
      <c r="FU184" s="33"/>
      <c r="FV184" s="33"/>
      <c r="FW184" s="33"/>
      <c r="FX184" s="33"/>
      <c r="FY184" s="33"/>
      <c r="FZ184" s="33"/>
      <c r="GA184" s="31">
        <v>1</v>
      </c>
      <c r="GB184" s="33"/>
      <c r="GC184" s="33"/>
      <c r="GD184" s="33"/>
      <c r="GF184" s="33"/>
      <c r="GG184" s="33"/>
      <c r="GH184" s="33"/>
      <c r="GI184" s="33"/>
      <c r="GJ184" s="33"/>
      <c r="GK184" s="33"/>
      <c r="GL184" s="33"/>
      <c r="GM184" s="33"/>
      <c r="GN184" s="33"/>
      <c r="GO184" s="33"/>
      <c r="GP184" s="31">
        <v>1</v>
      </c>
      <c r="GQ184" s="33"/>
      <c r="GR184" s="33"/>
      <c r="GS184" s="33"/>
      <c r="GU184" s="33"/>
      <c r="GV184" s="33"/>
      <c r="GW184" s="33"/>
      <c r="GX184" s="33"/>
      <c r="GY184" s="33"/>
      <c r="GZ184" s="33"/>
      <c r="HA184" s="33"/>
      <c r="HB184" s="33"/>
      <c r="HC184" s="33"/>
      <c r="HD184" s="33"/>
      <c r="HE184" s="31">
        <v>1</v>
      </c>
      <c r="HF184" s="33"/>
      <c r="HG184" s="33"/>
      <c r="HH184" s="33"/>
      <c r="HJ184" s="33"/>
      <c r="HK184" s="33"/>
      <c r="HL184" s="33"/>
      <c r="HM184" s="33"/>
      <c r="HN184">
        <v>1</v>
      </c>
      <c r="HO184">
        <v>1</v>
      </c>
      <c r="HP184">
        <v>1</v>
      </c>
      <c r="HQ184" s="33"/>
      <c r="HR184" s="33"/>
      <c r="HS184" s="33"/>
      <c r="HT184" s="33"/>
      <c r="HU184" s="33"/>
      <c r="HV184" s="33"/>
      <c r="HW184" s="33"/>
    </row>
    <row r="185" spans="38:231">
      <c r="AL185" s="33"/>
      <c r="AM185" s="33"/>
      <c r="AN185" s="33"/>
      <c r="AO185" s="33"/>
      <c r="AP185" s="33"/>
      <c r="AQ185" s="33"/>
      <c r="AR185" s="33"/>
      <c r="AS185" s="33"/>
      <c r="AT185" s="33"/>
      <c r="AU185" s="33"/>
      <c r="AV185" s="33"/>
      <c r="AW185">
        <v>1</v>
      </c>
      <c r="AX185">
        <v>1</v>
      </c>
      <c r="AY185">
        <v>1</v>
      </c>
      <c r="BA185" s="33"/>
      <c r="BB185" s="33"/>
      <c r="BC185" s="33"/>
      <c r="BD185" s="33"/>
      <c r="BE185" s="33"/>
      <c r="BF185" s="33"/>
      <c r="BG185" s="33"/>
      <c r="BH185" s="33"/>
      <c r="BI185" s="33"/>
      <c r="BJ185" s="33"/>
      <c r="BK185" s="33"/>
      <c r="BL185" s="33"/>
      <c r="BM185" s="33"/>
      <c r="BN185" s="33"/>
      <c r="BP185" s="33"/>
      <c r="BQ185" s="33"/>
      <c r="BR185" s="33"/>
      <c r="BS185" s="33"/>
      <c r="BT185" s="33"/>
      <c r="BU185" s="33"/>
      <c r="BV185" s="33"/>
      <c r="BW185" s="33"/>
      <c r="BX185" s="33"/>
      <c r="BY185" s="33"/>
      <c r="BZ185" s="33"/>
      <c r="CA185" s="33"/>
      <c r="CB185" s="33"/>
      <c r="CC185" s="33"/>
      <c r="CE185" s="33"/>
      <c r="CF185" s="33"/>
      <c r="CG185" s="33"/>
      <c r="CH185" s="33"/>
      <c r="CI185" s="33"/>
      <c r="CJ185" s="33"/>
      <c r="CK185" s="33"/>
      <c r="CL185" s="33"/>
      <c r="CM185" s="33"/>
      <c r="CN185" s="33"/>
      <c r="CO185" s="33"/>
      <c r="CP185" s="33"/>
      <c r="CQ185" s="33"/>
      <c r="CR185" s="33"/>
      <c r="CT185" s="33"/>
      <c r="CU185" s="33"/>
      <c r="CV185" s="33"/>
      <c r="CW185" s="33"/>
      <c r="CX185" s="33"/>
      <c r="CY185" s="33"/>
      <c r="CZ185" s="33"/>
      <c r="DA185" s="33"/>
      <c r="DB185" s="33"/>
      <c r="DC185" s="33"/>
      <c r="DD185" s="33"/>
      <c r="DE185" s="33"/>
      <c r="DF185" s="33"/>
      <c r="DG185" s="33"/>
      <c r="DI185" s="33"/>
      <c r="DJ185" s="33"/>
      <c r="DK185" s="33"/>
      <c r="DL185" s="33"/>
      <c r="DM185" s="33"/>
      <c r="DN185" s="33"/>
      <c r="DO185" s="33"/>
      <c r="DP185" s="33"/>
      <c r="DQ185" s="33"/>
      <c r="DR185" s="33"/>
      <c r="DS185" s="33"/>
      <c r="DT185" s="33"/>
      <c r="DU185" s="33"/>
      <c r="DV185" s="33"/>
      <c r="DX185" s="33"/>
      <c r="DY185" s="33"/>
      <c r="DZ185" s="33"/>
      <c r="EA185" s="33"/>
      <c r="EB185" s="33"/>
      <c r="EC185" s="33"/>
      <c r="ED185" s="33"/>
      <c r="EE185" s="33"/>
      <c r="EF185" s="33"/>
      <c r="EG185" s="33"/>
      <c r="EH185" s="33"/>
      <c r="EI185" s="33"/>
      <c r="EJ185" s="33"/>
      <c r="EK185" s="33"/>
      <c r="EM185" s="33"/>
      <c r="EN185" s="33"/>
      <c r="EO185" s="33"/>
      <c r="EP185" s="33"/>
      <c r="EQ185" s="33"/>
      <c r="ER185" s="33"/>
      <c r="ES185" s="33"/>
      <c r="ET185" s="33"/>
      <c r="EU185" s="33"/>
      <c r="EV185" s="33"/>
      <c r="EW185" s="33"/>
      <c r="EX185" s="33"/>
      <c r="EY185" s="33"/>
      <c r="EZ185" s="33"/>
      <c r="FB185" s="33"/>
      <c r="FC185" s="33"/>
      <c r="FD185" s="33"/>
      <c r="FE185" s="33"/>
      <c r="FF185" s="33"/>
      <c r="FG185" s="33"/>
      <c r="FH185" s="33"/>
      <c r="FI185" s="33"/>
      <c r="FJ185" s="33"/>
      <c r="FK185" s="33"/>
      <c r="FL185" s="33"/>
      <c r="FM185" s="33"/>
      <c r="FN185" s="33"/>
      <c r="FO185" s="33"/>
      <c r="FQ185" s="33"/>
      <c r="FR185" s="33"/>
      <c r="FS185" s="33"/>
      <c r="FT185" s="33"/>
      <c r="FU185" s="33"/>
      <c r="FV185" s="33"/>
      <c r="FW185" s="33"/>
      <c r="FX185" s="33"/>
      <c r="FY185" s="33"/>
      <c r="FZ185" s="33"/>
      <c r="GA185" s="33"/>
      <c r="GB185" s="33"/>
      <c r="GC185" s="33"/>
      <c r="GD185" s="33"/>
      <c r="GF185" s="33"/>
      <c r="GG185" s="33"/>
      <c r="GH185" s="33"/>
      <c r="GI185" s="33"/>
      <c r="GJ185" s="33"/>
      <c r="GK185" s="33"/>
      <c r="GL185" s="33"/>
      <c r="GM185" s="33"/>
      <c r="GN185" s="33"/>
      <c r="GO185" s="33"/>
      <c r="GP185" s="33"/>
      <c r="GQ185" s="33"/>
      <c r="GR185" s="33"/>
      <c r="GS185" s="33"/>
      <c r="GU185" s="33"/>
      <c r="GV185" s="33"/>
      <c r="GW185" s="33"/>
      <c r="GX185" s="33"/>
      <c r="GY185" s="33"/>
      <c r="GZ185" s="33"/>
      <c r="HA185" s="33"/>
      <c r="HB185" s="33"/>
      <c r="HC185" s="33"/>
      <c r="HD185" s="33"/>
      <c r="HE185" s="33"/>
      <c r="HF185" s="33"/>
      <c r="HG185" s="33"/>
      <c r="HH185" s="33"/>
      <c r="HJ185" s="33"/>
      <c r="HK185" s="33"/>
      <c r="HL185" s="33"/>
      <c r="HM185" s="33"/>
      <c r="HN185">
        <v>1</v>
      </c>
      <c r="HO185">
        <v>1</v>
      </c>
      <c r="HP185">
        <v>1</v>
      </c>
      <c r="HQ185" s="33"/>
      <c r="HR185" s="33"/>
      <c r="HS185" s="33"/>
      <c r="HT185" s="33"/>
      <c r="HU185" s="33"/>
      <c r="HV185" s="33"/>
      <c r="HW185" s="33"/>
    </row>
    <row r="186" spans="38:231">
      <c r="AR186" t="s">
        <v>97</v>
      </c>
      <c r="BG186">
        <v>19</v>
      </c>
      <c r="BW186" s="38">
        <v>26</v>
      </c>
      <c r="CL186" s="38" t="s">
        <v>118</v>
      </c>
      <c r="DA186" s="38" t="s">
        <v>118</v>
      </c>
      <c r="DP186" s="38" t="s">
        <v>118</v>
      </c>
      <c r="EE186" s="38" t="s">
        <v>118</v>
      </c>
      <c r="ET186" s="38" t="s">
        <v>118</v>
      </c>
      <c r="FH186" s="38" t="s">
        <v>118</v>
      </c>
      <c r="FW186" s="38" t="s">
        <v>118</v>
      </c>
      <c r="GL186" s="38" t="s">
        <v>118</v>
      </c>
      <c r="HA186" s="38" t="s">
        <v>118</v>
      </c>
      <c r="HO186">
        <v>15</v>
      </c>
    </row>
    <row r="187" spans="38:231">
      <c r="AL187" s="33"/>
      <c r="AM187" s="33"/>
      <c r="AN187" s="33"/>
      <c r="AO187" s="33"/>
      <c r="AP187" s="33"/>
      <c r="AQ187" s="33"/>
      <c r="AR187" s="33"/>
      <c r="AS187" s="33"/>
      <c r="AT187" s="33"/>
      <c r="AU187" s="33"/>
      <c r="AV187" s="33"/>
      <c r="AW187" s="33"/>
      <c r="AX187">
        <v>1</v>
      </c>
      <c r="AY187">
        <v>1</v>
      </c>
      <c r="BA187">
        <v>1</v>
      </c>
      <c r="BB187">
        <v>1</v>
      </c>
      <c r="BC187">
        <v>1</v>
      </c>
      <c r="BD187" s="33"/>
      <c r="BE187" s="33"/>
      <c r="BF187" s="33"/>
      <c r="BG187" s="33"/>
      <c r="BH187" s="33"/>
      <c r="BI187" s="33"/>
      <c r="BJ187" s="33"/>
      <c r="BK187" s="33"/>
      <c r="BL187" s="33"/>
      <c r="BM187" s="33"/>
      <c r="BN187" s="33"/>
      <c r="BP187" s="33"/>
      <c r="BQ187" s="33"/>
      <c r="BR187" s="33"/>
      <c r="BS187" s="33"/>
      <c r="BT187" s="33"/>
      <c r="BU187" s="33"/>
      <c r="BV187" s="33"/>
      <c r="BW187" s="33"/>
      <c r="BX187" s="33"/>
      <c r="BY187" s="33"/>
      <c r="BZ187" s="33"/>
      <c r="CA187" s="33"/>
      <c r="CB187" s="33"/>
      <c r="CC187" s="33"/>
      <c r="CE187" s="33"/>
      <c r="CF187" s="33"/>
      <c r="CG187" s="33"/>
      <c r="CH187" s="33"/>
      <c r="CI187" s="33"/>
      <c r="CJ187" s="33"/>
      <c r="CK187" s="33"/>
      <c r="CL187" s="33"/>
      <c r="CM187" s="33"/>
      <c r="CN187" s="33"/>
      <c r="CO187" s="33"/>
      <c r="CP187" s="33"/>
      <c r="CQ187" s="33"/>
      <c r="CR187" s="33"/>
      <c r="CT187" s="33"/>
      <c r="CU187" s="33"/>
      <c r="CV187" s="33"/>
      <c r="CW187" s="33"/>
      <c r="CX187" s="33"/>
      <c r="CY187" s="33"/>
      <c r="CZ187" s="33"/>
      <c r="DA187" s="33"/>
      <c r="DB187" s="33"/>
      <c r="DC187" s="33"/>
      <c r="DD187" s="33"/>
      <c r="DE187" s="33"/>
      <c r="DF187" s="33"/>
      <c r="DG187" s="33"/>
      <c r="DI187" s="33"/>
      <c r="DJ187" s="33"/>
      <c r="DK187" s="33"/>
      <c r="DL187" s="33"/>
      <c r="DM187" s="33"/>
      <c r="DN187" s="33"/>
      <c r="DO187" s="33"/>
      <c r="DP187" s="33"/>
      <c r="DQ187" s="33"/>
      <c r="DR187" s="33"/>
      <c r="DS187" s="33"/>
      <c r="DT187" s="33"/>
      <c r="DU187" s="33"/>
      <c r="DV187" s="33"/>
      <c r="DX187" s="33"/>
      <c r="DY187" s="33"/>
      <c r="DZ187" s="33"/>
      <c r="EA187" s="33"/>
      <c r="EB187" s="33"/>
      <c r="EC187" s="33"/>
      <c r="ED187" s="33"/>
      <c r="EE187" s="33"/>
      <c r="EF187" s="33"/>
      <c r="EG187" s="33"/>
      <c r="EH187" s="33"/>
      <c r="EI187" s="33"/>
      <c r="EJ187" s="33"/>
      <c r="EK187" s="33"/>
      <c r="EM187" s="33"/>
      <c r="EN187" s="33"/>
      <c r="EO187" s="33"/>
      <c r="EP187" s="33"/>
      <c r="EQ187" s="33"/>
      <c r="ER187" s="33"/>
      <c r="ES187" s="33"/>
      <c r="ET187" s="33"/>
      <c r="EU187" s="33"/>
      <c r="EV187" s="33"/>
      <c r="EW187" s="33"/>
      <c r="EX187" s="33"/>
      <c r="EY187" s="33"/>
      <c r="EZ187" s="33"/>
      <c r="FB187" s="33"/>
      <c r="FC187" s="33"/>
      <c r="FD187" s="33"/>
      <c r="FE187" s="33"/>
      <c r="FF187" s="33"/>
      <c r="FG187" s="33"/>
      <c r="FH187" s="33"/>
      <c r="FI187" s="33"/>
      <c r="FJ187" s="33"/>
      <c r="FK187" s="33"/>
      <c r="FL187" s="33"/>
      <c r="FM187" s="33"/>
      <c r="FN187" s="33"/>
      <c r="FO187" s="33"/>
      <c r="FQ187" s="33"/>
      <c r="FR187" s="33"/>
      <c r="FS187" s="33"/>
      <c r="FT187" s="33"/>
      <c r="FU187" s="33"/>
      <c r="FV187" s="33"/>
      <c r="FW187" s="33"/>
      <c r="FX187" s="33"/>
      <c r="FY187" s="33"/>
      <c r="FZ187" s="33"/>
      <c r="GA187" s="33"/>
      <c r="GB187" s="33"/>
      <c r="GC187" s="33"/>
      <c r="GD187" s="33"/>
      <c r="GF187" s="33"/>
      <c r="GG187" s="33"/>
      <c r="GH187" s="33"/>
      <c r="GI187" s="33"/>
      <c r="GJ187" s="33"/>
      <c r="GK187" s="33"/>
      <c r="GL187" s="33"/>
      <c r="GM187" s="33"/>
      <c r="GN187" s="33"/>
      <c r="GO187" s="33"/>
      <c r="GP187" s="33"/>
      <c r="GQ187" s="33"/>
      <c r="GR187" s="33"/>
      <c r="GS187" s="33"/>
      <c r="GU187" s="33"/>
      <c r="GV187" s="33"/>
      <c r="GW187" s="33"/>
      <c r="GX187" s="33"/>
      <c r="GY187" s="33"/>
      <c r="GZ187" s="33"/>
      <c r="HA187" s="33"/>
      <c r="HB187" s="33"/>
      <c r="HC187" s="33"/>
      <c r="HD187" s="33"/>
      <c r="HE187" s="33"/>
      <c r="HF187" s="33"/>
      <c r="HG187" s="33"/>
      <c r="HH187" s="33"/>
      <c r="HJ187" s="33"/>
      <c r="HK187" s="33"/>
      <c r="HL187" s="33"/>
      <c r="HM187" s="33"/>
      <c r="HN187">
        <v>1</v>
      </c>
      <c r="HO187">
        <v>1</v>
      </c>
      <c r="HP187">
        <v>1</v>
      </c>
      <c r="HQ187" s="33"/>
      <c r="HR187" s="33"/>
      <c r="HS187" s="33"/>
      <c r="HT187" s="33"/>
      <c r="HU187" s="33"/>
      <c r="HV187" s="33"/>
      <c r="HW187" s="33"/>
    </row>
    <row r="188" spans="38:231">
      <c r="AL188" s="33"/>
      <c r="AM188" s="33"/>
      <c r="AN188" s="33"/>
      <c r="AO188" s="33"/>
      <c r="AP188" s="33"/>
      <c r="AQ188" s="33"/>
      <c r="AR188" s="33"/>
      <c r="AS188" s="33"/>
      <c r="AT188" s="33"/>
      <c r="AU188" s="33"/>
      <c r="AV188" s="33"/>
      <c r="AW188" s="33"/>
      <c r="AX188" s="33"/>
      <c r="AY188" s="33"/>
      <c r="BA188">
        <v>1</v>
      </c>
      <c r="BB188">
        <v>1</v>
      </c>
      <c r="BC188">
        <v>1</v>
      </c>
      <c r="BD188">
        <v>1</v>
      </c>
      <c r="BE188" s="33"/>
      <c r="BF188" s="33"/>
      <c r="BG188" s="33"/>
      <c r="BH188" s="33"/>
      <c r="BI188" s="33"/>
      <c r="BJ188" s="33"/>
      <c r="BK188" s="33"/>
      <c r="BL188" s="33"/>
      <c r="BM188" s="33"/>
      <c r="BN188" s="33"/>
      <c r="BP188" s="33"/>
      <c r="BQ188" s="33"/>
      <c r="BR188" s="33"/>
      <c r="BS188" s="33"/>
      <c r="BT188" s="33"/>
      <c r="BU188" s="33"/>
      <c r="BV188" s="33"/>
      <c r="BW188" s="33"/>
      <c r="BX188" s="33"/>
      <c r="BY188" s="33"/>
      <c r="BZ188" s="33"/>
      <c r="CA188" s="33"/>
      <c r="CB188" s="33"/>
      <c r="CC188" s="33"/>
      <c r="CE188" s="33"/>
      <c r="CF188" s="33"/>
      <c r="CG188" s="33"/>
      <c r="CH188" s="33"/>
      <c r="CI188" s="33"/>
      <c r="CJ188" s="33"/>
      <c r="CK188" s="33"/>
      <c r="CL188" s="33"/>
      <c r="CM188" s="31">
        <v>1</v>
      </c>
      <c r="CN188" s="33"/>
      <c r="CO188" s="33"/>
      <c r="CP188" s="33"/>
      <c r="CQ188" s="33"/>
      <c r="CR188" s="33"/>
      <c r="CT188" s="33"/>
      <c r="CU188" s="33"/>
      <c r="CV188" s="33"/>
      <c r="CW188" s="33"/>
      <c r="CX188" s="33"/>
      <c r="CY188" s="33"/>
      <c r="CZ188" s="33"/>
      <c r="DA188" s="33"/>
      <c r="DB188" s="31">
        <v>1</v>
      </c>
      <c r="DC188" s="33"/>
      <c r="DD188" s="33"/>
      <c r="DE188" s="33"/>
      <c r="DF188" s="33"/>
      <c r="DG188" s="33"/>
      <c r="DI188" s="33"/>
      <c r="DJ188" s="33"/>
      <c r="DK188" s="33"/>
      <c r="DL188" s="33"/>
      <c r="DM188" s="33"/>
      <c r="DN188" s="33"/>
      <c r="DO188" s="33"/>
      <c r="DP188" s="33"/>
      <c r="DQ188" s="31">
        <v>1</v>
      </c>
      <c r="DR188" s="33"/>
      <c r="DS188" s="33"/>
      <c r="DT188" s="33"/>
      <c r="DU188" s="33"/>
      <c r="DV188" s="33"/>
      <c r="DX188" s="33"/>
      <c r="DY188" s="33"/>
      <c r="DZ188" s="33"/>
      <c r="EA188" s="33"/>
      <c r="EB188" s="33"/>
      <c r="EC188" s="33"/>
      <c r="ED188" s="33"/>
      <c r="EE188" s="33"/>
      <c r="EF188" s="31">
        <v>1</v>
      </c>
      <c r="EG188" s="33"/>
      <c r="EH188" s="33"/>
      <c r="EI188" s="33"/>
      <c r="EJ188" s="33"/>
      <c r="EK188" s="33"/>
      <c r="EM188" s="33"/>
      <c r="EN188" s="33"/>
      <c r="EO188" s="33"/>
      <c r="EP188" s="33"/>
      <c r="EQ188" s="33"/>
      <c r="ER188" s="33"/>
      <c r="ES188" s="33"/>
      <c r="ET188" s="33"/>
      <c r="EU188" s="31">
        <v>1</v>
      </c>
      <c r="EV188" s="33"/>
      <c r="EW188" s="33"/>
      <c r="EX188" s="33"/>
      <c r="EY188" s="33"/>
      <c r="EZ188" s="33"/>
      <c r="FB188" s="33"/>
      <c r="FC188" s="33"/>
      <c r="FD188" s="33"/>
      <c r="FE188" s="33"/>
      <c r="FF188" s="33"/>
      <c r="FG188" s="33"/>
      <c r="FH188" s="33"/>
      <c r="FI188" s="33"/>
      <c r="FJ188" s="31">
        <v>1</v>
      </c>
      <c r="FK188" s="33"/>
      <c r="FL188" s="33"/>
      <c r="FM188" s="33"/>
      <c r="FN188" s="33"/>
      <c r="FO188" s="33"/>
      <c r="FQ188" s="33"/>
      <c r="FR188" s="33"/>
      <c r="FS188" s="33"/>
      <c r="FT188" s="33"/>
      <c r="FU188" s="33"/>
      <c r="FV188" s="33"/>
      <c r="FW188" s="33"/>
      <c r="FX188" s="33"/>
      <c r="FY188" s="31">
        <v>1</v>
      </c>
      <c r="FZ188" s="33"/>
      <c r="GA188" s="33"/>
      <c r="GB188" s="33"/>
      <c r="GC188" s="33"/>
      <c r="GD188" s="33"/>
      <c r="GF188" s="33"/>
      <c r="GG188" s="33"/>
      <c r="GH188" s="33"/>
      <c r="GI188" s="33"/>
      <c r="GJ188" s="33"/>
      <c r="GK188" s="33"/>
      <c r="GL188" s="33"/>
      <c r="GM188" s="33"/>
      <c r="GN188" s="31">
        <v>1</v>
      </c>
      <c r="GO188" s="33"/>
      <c r="GP188" s="33"/>
      <c r="GQ188" s="33"/>
      <c r="GR188" s="33"/>
      <c r="GS188" s="33"/>
      <c r="GU188" s="33"/>
      <c r="GV188" s="33"/>
      <c r="GW188" s="33"/>
      <c r="GX188" s="33"/>
      <c r="GY188" s="33"/>
      <c r="GZ188" s="33"/>
      <c r="HA188" s="33"/>
      <c r="HB188" s="33"/>
      <c r="HC188" s="31">
        <v>1</v>
      </c>
      <c r="HD188" s="33"/>
      <c r="HE188" s="33"/>
      <c r="HF188" s="33"/>
      <c r="HG188" s="33"/>
      <c r="HH188" s="33"/>
      <c r="HJ188" s="31">
        <v>1</v>
      </c>
      <c r="HK188" s="33"/>
      <c r="HL188" s="33"/>
      <c r="HM188" s="33"/>
      <c r="HN188">
        <v>1</v>
      </c>
      <c r="HO188">
        <v>1</v>
      </c>
      <c r="HP188">
        <v>1</v>
      </c>
      <c r="HQ188" s="33"/>
      <c r="HR188" s="33"/>
      <c r="HS188" s="33"/>
      <c r="HT188" s="33"/>
      <c r="HU188" s="33"/>
      <c r="HV188" s="33"/>
      <c r="HW188" s="33"/>
    </row>
    <row r="189" spans="38:231">
      <c r="AL189" s="33"/>
      <c r="AM189" s="33"/>
      <c r="AN189" s="33"/>
      <c r="AO189" s="33"/>
      <c r="AP189" s="33"/>
      <c r="AQ189" s="33"/>
      <c r="AR189" s="33"/>
      <c r="AS189" s="33"/>
      <c r="AT189" s="33"/>
      <c r="AU189" s="33"/>
      <c r="AV189" s="33"/>
      <c r="AW189" s="33"/>
      <c r="AX189" s="33"/>
      <c r="AY189" s="33"/>
      <c r="BA189" s="33"/>
      <c r="BB189" s="33"/>
      <c r="BC189">
        <v>1</v>
      </c>
      <c r="BD189">
        <v>1</v>
      </c>
      <c r="BE189">
        <v>1</v>
      </c>
      <c r="BF189" s="33"/>
      <c r="BG189" s="33"/>
      <c r="BH189" s="33"/>
      <c r="BI189" s="31">
        <v>1</v>
      </c>
      <c r="BJ189" s="33"/>
      <c r="BK189" s="33"/>
      <c r="BL189" s="33"/>
      <c r="BM189" s="33"/>
      <c r="BN189" s="33"/>
      <c r="BP189" s="33"/>
      <c r="BQ189" s="33"/>
      <c r="BR189" s="33"/>
      <c r="BS189" s="33"/>
      <c r="BT189" s="33"/>
      <c r="BU189" s="33"/>
      <c r="BV189" s="33"/>
      <c r="BW189" s="33"/>
      <c r="BX189" s="33"/>
      <c r="BY189" s="33"/>
      <c r="BZ189" s="31">
        <v>1</v>
      </c>
      <c r="CA189" s="33"/>
      <c r="CB189" s="33"/>
      <c r="CC189" s="33"/>
      <c r="CE189" s="33"/>
      <c r="CF189" s="33"/>
      <c r="CG189" s="31">
        <v>1</v>
      </c>
      <c r="CH189" s="33"/>
      <c r="CI189" s="33"/>
      <c r="CJ189" s="33"/>
      <c r="CK189" s="33"/>
      <c r="CL189" s="33"/>
      <c r="CM189" s="33"/>
      <c r="CN189" s="33"/>
      <c r="CO189" s="33"/>
      <c r="CP189" s="33"/>
      <c r="CQ189" s="33"/>
      <c r="CR189" s="33"/>
      <c r="CT189" s="33"/>
      <c r="CU189" s="33"/>
      <c r="CV189" s="31">
        <v>1</v>
      </c>
      <c r="CW189" s="33"/>
      <c r="CX189" s="33"/>
      <c r="CY189" s="33"/>
      <c r="CZ189" s="33"/>
      <c r="DA189" s="33"/>
      <c r="DB189" s="33"/>
      <c r="DC189" s="33"/>
      <c r="DD189" s="33"/>
      <c r="DE189" s="33"/>
      <c r="DF189" s="33"/>
      <c r="DG189" s="33"/>
      <c r="DI189" s="33"/>
      <c r="DJ189" s="33"/>
      <c r="DK189" s="31">
        <v>1</v>
      </c>
      <c r="DL189" s="33"/>
      <c r="DM189" s="33"/>
      <c r="DN189" s="33"/>
      <c r="DO189" s="33"/>
      <c r="DP189" s="33"/>
      <c r="DQ189" s="33"/>
      <c r="DR189" s="33"/>
      <c r="DS189" s="33"/>
      <c r="DT189" s="33"/>
      <c r="DU189" s="33"/>
      <c r="DV189" s="33"/>
      <c r="DX189" s="33"/>
      <c r="DY189" s="33"/>
      <c r="DZ189" s="31">
        <v>1</v>
      </c>
      <c r="EA189" s="33"/>
      <c r="EB189" s="33"/>
      <c r="EC189" s="33"/>
      <c r="ED189" s="33"/>
      <c r="EE189" s="33"/>
      <c r="EF189" s="33"/>
      <c r="EG189" s="33"/>
      <c r="EH189" s="33"/>
      <c r="EI189" s="33"/>
      <c r="EJ189" s="33"/>
      <c r="EK189" s="33"/>
      <c r="EM189" s="33"/>
      <c r="EN189" s="33"/>
      <c r="EO189" s="31">
        <v>1</v>
      </c>
      <c r="EP189" s="33"/>
      <c r="EQ189" s="33"/>
      <c r="ER189" s="33"/>
      <c r="ES189" s="33"/>
      <c r="ET189" s="33"/>
      <c r="EU189" s="33"/>
      <c r="EV189" s="33"/>
      <c r="EW189" s="33"/>
      <c r="EX189" s="33"/>
      <c r="EY189" s="33"/>
      <c r="EZ189" s="33"/>
      <c r="FB189" s="33"/>
      <c r="FC189" s="33"/>
      <c r="FD189" s="31">
        <v>1</v>
      </c>
      <c r="FE189" s="33"/>
      <c r="FF189" s="33"/>
      <c r="FG189" s="33"/>
      <c r="FH189" s="33"/>
      <c r="FI189" s="33"/>
      <c r="FJ189" s="33"/>
      <c r="FK189" s="33"/>
      <c r="FL189" s="33"/>
      <c r="FM189" s="33"/>
      <c r="FN189" s="33"/>
      <c r="FO189" s="33"/>
      <c r="FQ189" s="33"/>
      <c r="FR189" s="33"/>
      <c r="FS189" s="31">
        <v>1</v>
      </c>
      <c r="FT189" s="33"/>
      <c r="FU189" s="33"/>
      <c r="FV189" s="33"/>
      <c r="FW189" s="33"/>
      <c r="FX189" s="33"/>
      <c r="FY189" s="33"/>
      <c r="FZ189" s="33"/>
      <c r="GA189" s="33"/>
      <c r="GB189" s="33"/>
      <c r="GC189" s="33"/>
      <c r="GD189" s="33"/>
      <c r="GF189" s="33"/>
      <c r="GG189" s="33"/>
      <c r="GH189" s="31">
        <v>1</v>
      </c>
      <c r="GI189" s="33"/>
      <c r="GJ189" s="33"/>
      <c r="GK189" s="33"/>
      <c r="GL189" s="33"/>
      <c r="GM189" s="33"/>
      <c r="GN189" s="33"/>
      <c r="GO189" s="33"/>
      <c r="GP189" s="33"/>
      <c r="GQ189" s="33"/>
      <c r="GR189" s="33"/>
      <c r="GS189" s="33"/>
      <c r="GU189" s="33"/>
      <c r="GV189" s="33"/>
      <c r="GW189" s="31">
        <v>1</v>
      </c>
      <c r="GX189" s="33"/>
      <c r="GY189" s="33"/>
      <c r="GZ189" s="33"/>
      <c r="HA189" s="33"/>
      <c r="HB189" s="33"/>
      <c r="HC189" s="33"/>
      <c r="HD189" s="33"/>
      <c r="HE189" s="33"/>
      <c r="HF189" s="33"/>
      <c r="HG189" s="33"/>
      <c r="HH189" s="33"/>
      <c r="HJ189" s="33"/>
      <c r="HK189" s="33"/>
      <c r="HL189" s="33"/>
      <c r="HM189" s="33"/>
      <c r="HN189">
        <v>1</v>
      </c>
      <c r="HO189">
        <v>1</v>
      </c>
      <c r="HP189">
        <v>1</v>
      </c>
      <c r="HQ189" s="33"/>
      <c r="HR189" s="33"/>
      <c r="HS189" s="33"/>
      <c r="HT189" s="33"/>
      <c r="HU189" s="33"/>
      <c r="HV189" s="33"/>
      <c r="HW189" s="33"/>
    </row>
    <row r="190" spans="38:231">
      <c r="AL190" s="33"/>
      <c r="AM190" s="33"/>
      <c r="AN190" s="33"/>
      <c r="AO190" s="33"/>
      <c r="AP190" s="33"/>
      <c r="AQ190" s="33"/>
      <c r="AR190" s="33"/>
      <c r="AS190" s="33"/>
      <c r="AT190" s="33"/>
      <c r="AU190" s="33"/>
      <c r="AV190" s="33"/>
      <c r="AW190" s="33"/>
      <c r="AX190" s="33"/>
      <c r="AY190" s="33"/>
      <c r="BA190" s="33"/>
      <c r="BB190" s="33"/>
      <c r="BC190" s="33"/>
      <c r="BD190">
        <v>1</v>
      </c>
      <c r="BE190">
        <v>1</v>
      </c>
      <c r="BF190" s="33"/>
      <c r="BG190" s="33"/>
      <c r="BH190" s="33"/>
      <c r="BI190" s="33"/>
      <c r="BJ190" s="33"/>
      <c r="BK190" s="33"/>
      <c r="BL190" s="33"/>
      <c r="BM190" s="33"/>
      <c r="BN190" s="33"/>
      <c r="BP190" s="33"/>
      <c r="BQ190" s="33"/>
      <c r="BR190" s="33"/>
      <c r="BS190" s="33"/>
      <c r="BT190" s="33"/>
      <c r="BU190" s="31">
        <v>1</v>
      </c>
      <c r="BV190" s="33"/>
      <c r="BW190" s="33"/>
      <c r="BX190" s="33"/>
      <c r="BY190" s="33"/>
      <c r="BZ190" s="33"/>
      <c r="CA190" s="33"/>
      <c r="CB190" s="33"/>
      <c r="CC190" s="33"/>
      <c r="CE190" s="33"/>
      <c r="CF190" s="33"/>
      <c r="CG190" s="33"/>
      <c r="CH190" s="33"/>
      <c r="CI190" s="33"/>
      <c r="CJ190" s="33"/>
      <c r="CK190" s="33"/>
      <c r="CL190" s="33"/>
      <c r="CM190" s="33"/>
      <c r="CN190" s="33"/>
      <c r="CO190" s="33"/>
      <c r="CP190" s="33"/>
      <c r="CQ190" s="33"/>
      <c r="CR190" s="33"/>
      <c r="CT190" s="33"/>
      <c r="CU190" s="33"/>
      <c r="CV190" s="33"/>
      <c r="CW190" s="33"/>
      <c r="CX190" s="33"/>
      <c r="CY190" s="33"/>
      <c r="CZ190" s="33"/>
      <c r="DA190" s="33"/>
      <c r="DB190" s="33"/>
      <c r="DC190" s="33"/>
      <c r="DD190" s="33"/>
      <c r="DE190" s="33"/>
      <c r="DF190" s="33"/>
      <c r="DG190" s="33"/>
      <c r="DI190" s="33"/>
      <c r="DJ190" s="33"/>
      <c r="DK190" s="33"/>
      <c r="DL190" s="33"/>
      <c r="DM190" s="33"/>
      <c r="DN190" s="33"/>
      <c r="DO190" s="33"/>
      <c r="DP190" s="33"/>
      <c r="DQ190" s="33"/>
      <c r="DR190" s="33"/>
      <c r="DS190" s="33"/>
      <c r="DT190" s="33"/>
      <c r="DU190" s="33"/>
      <c r="DV190" s="33"/>
      <c r="DX190" s="33"/>
      <c r="DY190" s="33"/>
      <c r="DZ190" s="33"/>
      <c r="EA190" s="33"/>
      <c r="EB190" s="33"/>
      <c r="EC190" s="33"/>
      <c r="ED190" s="33"/>
      <c r="EE190" s="33"/>
      <c r="EF190" s="33"/>
      <c r="EG190" s="33"/>
      <c r="EH190" s="33"/>
      <c r="EI190" s="33"/>
      <c r="EJ190" s="33"/>
      <c r="EK190" s="33"/>
      <c r="EM190" s="33"/>
      <c r="EN190" s="33"/>
      <c r="EO190" s="33"/>
      <c r="EP190" s="33"/>
      <c r="EQ190" s="33"/>
      <c r="ER190" s="33"/>
      <c r="ES190" s="33"/>
      <c r="ET190" s="33"/>
      <c r="EU190" s="33"/>
      <c r="EV190" s="33"/>
      <c r="EW190" s="33"/>
      <c r="EX190" s="33"/>
      <c r="EY190" s="33"/>
      <c r="EZ190" s="33"/>
      <c r="FB190" s="33"/>
      <c r="FC190" s="33"/>
      <c r="FD190" s="33"/>
      <c r="FE190" s="33"/>
      <c r="FF190" s="33"/>
      <c r="FG190" s="33"/>
      <c r="FH190" s="33"/>
      <c r="FI190" s="33"/>
      <c r="FJ190" s="33"/>
      <c r="FK190" s="33"/>
      <c r="FL190" s="33"/>
      <c r="FM190" s="33"/>
      <c r="FN190" s="33"/>
      <c r="FO190" s="33"/>
      <c r="FQ190" s="33"/>
      <c r="FR190" s="33"/>
      <c r="FS190" s="33"/>
      <c r="FT190" s="33"/>
      <c r="FU190" s="33"/>
      <c r="FV190" s="33"/>
      <c r="FW190" s="33"/>
      <c r="FX190" s="33"/>
      <c r="FY190" s="33"/>
      <c r="FZ190" s="33"/>
      <c r="GA190" s="33"/>
      <c r="GB190" s="33"/>
      <c r="GC190" s="33"/>
      <c r="GD190" s="33"/>
      <c r="GF190" s="33"/>
      <c r="GG190" s="33"/>
      <c r="GH190" s="33"/>
      <c r="GI190" s="33"/>
      <c r="GJ190" s="33"/>
      <c r="GK190" s="33"/>
      <c r="GL190" s="33"/>
      <c r="GM190" s="33"/>
      <c r="GN190" s="33"/>
      <c r="GO190" s="33"/>
      <c r="GP190" s="33"/>
      <c r="GQ190" s="33"/>
      <c r="GR190" s="33"/>
      <c r="GS190" s="33"/>
      <c r="GU190" s="33"/>
      <c r="GV190" s="33"/>
      <c r="GW190" s="33"/>
      <c r="GX190" s="33"/>
      <c r="GY190" s="33"/>
      <c r="GZ190" s="33"/>
      <c r="HA190" s="33"/>
      <c r="HB190" s="33"/>
      <c r="HC190" s="33"/>
      <c r="HD190" s="33"/>
      <c r="HE190" s="33"/>
      <c r="HF190" s="33"/>
      <c r="HG190" s="33"/>
      <c r="HH190" s="33"/>
      <c r="HJ190" s="33"/>
      <c r="HK190" s="33"/>
      <c r="HL190" s="33"/>
      <c r="HM190" s="33"/>
      <c r="HN190">
        <v>1</v>
      </c>
      <c r="HO190">
        <v>1</v>
      </c>
      <c r="HP190">
        <v>1</v>
      </c>
      <c r="HQ190" s="33"/>
      <c r="HR190" s="33"/>
      <c r="HS190" s="33"/>
      <c r="HT190" s="33"/>
      <c r="HU190" s="33"/>
      <c r="HV190" s="33"/>
      <c r="HW190" s="33"/>
    </row>
    <row r="191" spans="38:231">
      <c r="AL191" s="33"/>
      <c r="AM191" s="33"/>
      <c r="AN191" s="33"/>
      <c r="AO191" s="33"/>
      <c r="AP191" s="33"/>
      <c r="AQ191" s="33"/>
      <c r="AR191" s="33"/>
      <c r="AS191" s="33"/>
      <c r="AT191" s="33"/>
      <c r="AU191" s="33"/>
      <c r="AV191" s="33"/>
      <c r="AW191" s="33"/>
      <c r="AX191" s="33"/>
      <c r="AY191" s="33"/>
      <c r="BA191" s="33"/>
      <c r="BB191" s="33"/>
      <c r="BC191" s="33"/>
      <c r="BD191">
        <v>1</v>
      </c>
      <c r="BE191">
        <v>1</v>
      </c>
      <c r="BF191">
        <v>1</v>
      </c>
      <c r="BG191" s="33"/>
      <c r="BH191" s="33"/>
      <c r="BI191" s="33"/>
      <c r="BJ191" s="33"/>
      <c r="BK191" s="31">
        <v>1</v>
      </c>
      <c r="BL191" s="33"/>
      <c r="BM191" s="33"/>
      <c r="BN191" s="33"/>
      <c r="BP191" s="33"/>
      <c r="BQ191" s="33"/>
      <c r="BR191" s="33"/>
      <c r="BS191" s="33"/>
      <c r="BT191" s="33"/>
      <c r="BU191" s="33"/>
      <c r="BV191" s="33"/>
      <c r="BW191" s="33"/>
      <c r="BX191" s="33"/>
      <c r="BY191" s="33"/>
      <c r="BZ191" s="33"/>
      <c r="CA191" s="33"/>
      <c r="CB191" s="33"/>
      <c r="CC191" s="33"/>
      <c r="CE191" s="33"/>
      <c r="CF191" s="33"/>
      <c r="CG191" s="33"/>
      <c r="CH191" s="33"/>
      <c r="CI191" s="33"/>
      <c r="CJ191" s="33"/>
      <c r="CK191" s="33"/>
      <c r="CL191" s="33"/>
      <c r="CM191" s="33"/>
      <c r="CN191" s="33"/>
      <c r="CO191" s="33"/>
      <c r="CP191" s="33"/>
      <c r="CQ191" s="33"/>
      <c r="CR191" s="33"/>
      <c r="CT191" s="33"/>
      <c r="CU191" s="33"/>
      <c r="CV191" s="33"/>
      <c r="CW191" s="33"/>
      <c r="CX191" s="33"/>
      <c r="CY191" s="33"/>
      <c r="CZ191" s="33"/>
      <c r="DA191" s="33"/>
      <c r="DB191" s="33"/>
      <c r="DC191" s="33"/>
      <c r="DD191" s="33"/>
      <c r="DE191" s="33"/>
      <c r="DF191" s="33"/>
      <c r="DG191" s="33"/>
      <c r="DI191" s="33"/>
      <c r="DJ191" s="33"/>
      <c r="DK191" s="33"/>
      <c r="DL191" s="33"/>
      <c r="DM191" s="33"/>
      <c r="DN191" s="33"/>
      <c r="DO191" s="33"/>
      <c r="DP191" s="33"/>
      <c r="DQ191" s="33"/>
      <c r="DR191" s="33"/>
      <c r="DS191" s="33"/>
      <c r="DT191" s="33"/>
      <c r="DU191" s="33"/>
      <c r="DV191" s="33"/>
      <c r="DX191" s="33"/>
      <c r="DY191" s="33"/>
      <c r="DZ191" s="33"/>
      <c r="EA191" s="33"/>
      <c r="EB191" s="33"/>
      <c r="EC191" s="33"/>
      <c r="ED191" s="33"/>
      <c r="EE191" s="33"/>
      <c r="EF191" s="33"/>
      <c r="EG191" s="33"/>
      <c r="EH191" s="33"/>
      <c r="EI191" s="33"/>
      <c r="EJ191" s="33"/>
      <c r="EK191" s="33"/>
      <c r="EM191" s="33"/>
      <c r="EN191" s="33"/>
      <c r="EO191" s="33"/>
      <c r="EP191" s="33"/>
      <c r="EQ191" s="33"/>
      <c r="ER191" s="33"/>
      <c r="ES191" s="33"/>
      <c r="ET191" s="33"/>
      <c r="EU191" s="33"/>
      <c r="EV191" s="33"/>
      <c r="EW191" s="33"/>
      <c r="EX191" s="33"/>
      <c r="EY191" s="33"/>
      <c r="EZ191" s="33"/>
      <c r="FB191" s="33"/>
      <c r="FC191" s="33"/>
      <c r="FD191" s="33"/>
      <c r="FE191" s="33"/>
      <c r="FF191" s="33"/>
      <c r="FG191" s="33"/>
      <c r="FH191" s="33"/>
      <c r="FI191" s="33"/>
      <c r="FJ191" s="33"/>
      <c r="FK191" s="33"/>
      <c r="FL191" s="33"/>
      <c r="FM191" s="33"/>
      <c r="FN191" s="33"/>
      <c r="FO191" s="33"/>
      <c r="FQ191" s="33"/>
      <c r="FR191" s="33"/>
      <c r="FS191" s="33"/>
      <c r="FT191" s="33"/>
      <c r="FU191" s="33"/>
      <c r="FV191" s="33"/>
      <c r="FW191" s="33"/>
      <c r="FX191" s="33"/>
      <c r="FY191" s="33"/>
      <c r="FZ191" s="33"/>
      <c r="GA191" s="33"/>
      <c r="GB191" s="33"/>
      <c r="GC191" s="33"/>
      <c r="GD191" s="33"/>
      <c r="GF191" s="33"/>
      <c r="GG191" s="33"/>
      <c r="GH191" s="33"/>
      <c r="GI191" s="33"/>
      <c r="GJ191" s="33"/>
      <c r="GK191" s="33"/>
      <c r="GL191" s="33"/>
      <c r="GM191" s="33"/>
      <c r="GN191" s="33"/>
      <c r="GO191" s="33"/>
      <c r="GP191" s="33"/>
      <c r="GQ191" s="33"/>
      <c r="GR191" s="33"/>
      <c r="GS191" s="33"/>
      <c r="GU191" s="33"/>
      <c r="GV191" s="33"/>
      <c r="GW191" s="33"/>
      <c r="GX191" s="33"/>
      <c r="GY191" s="33"/>
      <c r="GZ191" s="33"/>
      <c r="HA191" s="33"/>
      <c r="HB191" s="33"/>
      <c r="HC191" s="33"/>
      <c r="HD191" s="33"/>
      <c r="HE191" s="33"/>
      <c r="HF191" s="33"/>
      <c r="HG191" s="33"/>
      <c r="HH191" s="33"/>
      <c r="HJ191" s="33"/>
      <c r="HK191" s="33"/>
      <c r="HL191" s="33"/>
      <c r="HM191">
        <v>1</v>
      </c>
      <c r="HN191">
        <v>1</v>
      </c>
      <c r="HO191">
        <v>1</v>
      </c>
      <c r="HP191">
        <v>1</v>
      </c>
      <c r="HQ191" s="33"/>
      <c r="HR191" s="33"/>
      <c r="HS191" s="33"/>
      <c r="HT191" s="33"/>
      <c r="HU191" s="33"/>
      <c r="HV191" s="33"/>
      <c r="HW191" s="33"/>
    </row>
    <row r="192" spans="38:231">
      <c r="AL192" s="33"/>
      <c r="AM192" s="33"/>
      <c r="AN192" s="33"/>
      <c r="AO192" s="33"/>
      <c r="AP192" s="33"/>
      <c r="AQ192" s="33"/>
      <c r="AR192" s="33"/>
      <c r="AS192" s="33"/>
      <c r="AT192" s="33"/>
      <c r="AU192" s="33"/>
      <c r="AV192" s="33"/>
      <c r="AW192" s="33"/>
      <c r="AX192" s="33"/>
      <c r="AY192" s="33"/>
      <c r="BA192" s="33"/>
      <c r="BB192" s="33"/>
      <c r="BC192" s="33"/>
      <c r="BD192">
        <v>1</v>
      </c>
      <c r="BE192">
        <v>1</v>
      </c>
      <c r="BF192">
        <v>1</v>
      </c>
      <c r="BG192" s="33"/>
      <c r="BH192" s="33"/>
      <c r="BI192" s="33"/>
      <c r="BJ192" s="33"/>
      <c r="BK192" s="33"/>
      <c r="BL192" s="33"/>
      <c r="BM192" s="33"/>
      <c r="BN192" s="33"/>
      <c r="BP192">
        <v>1</v>
      </c>
      <c r="BQ192">
        <v>1</v>
      </c>
      <c r="BR192" s="33"/>
      <c r="BS192" s="33"/>
      <c r="BT192">
        <v>1</v>
      </c>
      <c r="BU192">
        <v>1</v>
      </c>
      <c r="BV192" s="33"/>
      <c r="BW192" s="33"/>
      <c r="BX192" s="33"/>
      <c r="BY192" s="33"/>
      <c r="BZ192" s="33"/>
      <c r="CA192" s="33"/>
      <c r="CB192" s="33"/>
      <c r="CC192" s="33"/>
      <c r="CE192" s="33"/>
      <c r="CF192" s="33"/>
      <c r="CG192" s="33"/>
      <c r="CH192" s="33"/>
      <c r="CI192" s="33"/>
      <c r="CJ192" s="33"/>
      <c r="CK192" s="31">
        <v>1</v>
      </c>
      <c r="CL192" s="33"/>
      <c r="CM192" s="33"/>
      <c r="CN192" s="33"/>
      <c r="CO192" s="31">
        <v>1</v>
      </c>
      <c r="CP192" s="33"/>
      <c r="CQ192" s="33"/>
      <c r="CR192" s="33"/>
      <c r="CT192" s="33"/>
      <c r="CU192" s="33"/>
      <c r="CV192" s="33"/>
      <c r="CW192" s="33"/>
      <c r="CX192" s="33"/>
      <c r="CY192" s="33"/>
      <c r="CZ192" s="31">
        <v>1</v>
      </c>
      <c r="DA192" s="33"/>
      <c r="DB192" s="33"/>
      <c r="DC192" s="33"/>
      <c r="DD192" s="31">
        <v>1</v>
      </c>
      <c r="DE192" s="33"/>
      <c r="DF192" s="33"/>
      <c r="DG192" s="33"/>
      <c r="DI192" s="33"/>
      <c r="DJ192" s="33"/>
      <c r="DK192" s="33"/>
      <c r="DL192" s="33"/>
      <c r="DM192" s="33"/>
      <c r="DN192" s="33"/>
      <c r="DO192" s="31">
        <v>1</v>
      </c>
      <c r="DP192" s="33"/>
      <c r="DQ192" s="33"/>
      <c r="DR192" s="33"/>
      <c r="DS192" s="31">
        <v>1</v>
      </c>
      <c r="DT192" s="33"/>
      <c r="DU192" s="33"/>
      <c r="DV192" s="33"/>
      <c r="DX192" s="33"/>
      <c r="DY192" s="33"/>
      <c r="DZ192" s="33"/>
      <c r="EA192" s="33"/>
      <c r="EB192" s="33"/>
      <c r="EC192" s="33"/>
      <c r="ED192" s="31">
        <v>1</v>
      </c>
      <c r="EE192" s="33"/>
      <c r="EF192" s="33"/>
      <c r="EG192" s="33"/>
      <c r="EH192" s="31">
        <v>1</v>
      </c>
      <c r="EI192" s="33"/>
      <c r="EJ192" s="33"/>
      <c r="EK192" s="33"/>
      <c r="EM192" s="33"/>
      <c r="EN192" s="33"/>
      <c r="EO192" s="33"/>
      <c r="EP192" s="33"/>
      <c r="EQ192" s="33"/>
      <c r="ER192" s="33"/>
      <c r="ES192" s="31">
        <v>1</v>
      </c>
      <c r="ET192" s="33"/>
      <c r="EU192" s="33"/>
      <c r="EV192" s="33"/>
      <c r="EW192" s="31">
        <v>1</v>
      </c>
      <c r="EX192" s="33"/>
      <c r="EY192" s="33"/>
      <c r="EZ192" s="33"/>
      <c r="FB192" s="33"/>
      <c r="FC192" s="33"/>
      <c r="FD192" s="33"/>
      <c r="FE192" s="33"/>
      <c r="FF192" s="33"/>
      <c r="FG192" s="33"/>
      <c r="FH192" s="31">
        <v>1</v>
      </c>
      <c r="FI192" s="33"/>
      <c r="FJ192" s="33"/>
      <c r="FK192" s="33"/>
      <c r="FL192" s="31">
        <v>1</v>
      </c>
      <c r="FM192" s="33"/>
      <c r="FN192" s="33"/>
      <c r="FO192" s="33"/>
      <c r="FQ192" s="33"/>
      <c r="FR192" s="33"/>
      <c r="FS192" s="33"/>
      <c r="FT192" s="33"/>
      <c r="FU192" s="33"/>
      <c r="FV192" s="33"/>
      <c r="FW192" s="31">
        <v>1</v>
      </c>
      <c r="FX192" s="33"/>
      <c r="FY192" s="33"/>
      <c r="FZ192" s="33"/>
      <c r="GA192" s="31">
        <v>1</v>
      </c>
      <c r="GB192" s="33"/>
      <c r="GC192" s="33"/>
      <c r="GD192" s="33"/>
      <c r="GF192" s="33"/>
      <c r="GG192" s="33"/>
      <c r="GH192" s="33"/>
      <c r="GI192" s="33"/>
      <c r="GJ192" s="33"/>
      <c r="GK192" s="33"/>
      <c r="GL192" s="31">
        <v>1</v>
      </c>
      <c r="GM192" s="33"/>
      <c r="GN192" s="33"/>
      <c r="GO192" s="33"/>
      <c r="GP192" s="31">
        <v>1</v>
      </c>
      <c r="GQ192" s="33"/>
      <c r="GR192" s="33"/>
      <c r="GS192" s="33"/>
      <c r="GU192" s="33"/>
      <c r="GV192" s="33"/>
      <c r="GW192" s="33"/>
      <c r="GX192" s="33"/>
      <c r="GY192" s="33"/>
      <c r="GZ192" s="33"/>
      <c r="HA192" s="31">
        <v>1</v>
      </c>
      <c r="HB192" s="33"/>
      <c r="HC192" s="33"/>
      <c r="HD192" s="33"/>
      <c r="HE192" s="31">
        <v>1</v>
      </c>
      <c r="HF192" s="33"/>
      <c r="HG192" s="33"/>
      <c r="HH192" s="33"/>
      <c r="HJ192" s="33"/>
      <c r="HK192" s="33"/>
      <c r="HL192" s="33"/>
      <c r="HM192">
        <v>1</v>
      </c>
      <c r="HN192">
        <v>1</v>
      </c>
      <c r="HO192">
        <v>1</v>
      </c>
      <c r="HP192" s="33"/>
      <c r="HQ192" s="33"/>
      <c r="HR192" s="33"/>
      <c r="HS192" s="33"/>
      <c r="HT192" s="33"/>
      <c r="HU192" s="33"/>
      <c r="HV192" s="33"/>
      <c r="HW192" s="33"/>
    </row>
    <row r="193" spans="38:231">
      <c r="AL193" s="33"/>
      <c r="AM193" s="33"/>
      <c r="AN193" s="33"/>
      <c r="AO193" s="33"/>
      <c r="AP193" s="33"/>
      <c r="AQ193" s="33"/>
      <c r="AR193" s="33"/>
      <c r="AS193" s="33"/>
      <c r="AT193" s="33"/>
      <c r="AU193" s="33"/>
      <c r="AV193" s="33"/>
      <c r="AW193" s="33"/>
      <c r="AX193" s="33"/>
      <c r="AY193" s="33"/>
      <c r="BA193" s="33"/>
      <c r="BB193" s="33"/>
      <c r="BC193" s="33"/>
      <c r="BD193" s="33"/>
      <c r="BE193">
        <v>1</v>
      </c>
      <c r="BF193">
        <v>1</v>
      </c>
      <c r="BG193">
        <v>1</v>
      </c>
      <c r="BH193" s="33"/>
      <c r="BI193" s="33"/>
      <c r="BJ193" s="33"/>
      <c r="BK193" s="33"/>
      <c r="BL193">
        <v>1</v>
      </c>
      <c r="BM193">
        <v>1</v>
      </c>
      <c r="BN193">
        <v>1</v>
      </c>
      <c r="BP193">
        <v>1</v>
      </c>
      <c r="BQ193">
        <v>1</v>
      </c>
      <c r="BR193">
        <v>1</v>
      </c>
      <c r="BS193">
        <v>1</v>
      </c>
      <c r="BT193">
        <v>1</v>
      </c>
      <c r="BU193">
        <v>1</v>
      </c>
      <c r="BV193">
        <v>1</v>
      </c>
      <c r="BW193">
        <v>1</v>
      </c>
      <c r="BX193" s="33"/>
      <c r="BY193" s="33"/>
      <c r="BZ193" s="33"/>
      <c r="CA193" s="33"/>
      <c r="CB193" s="31">
        <v>1</v>
      </c>
      <c r="CC193" s="33"/>
      <c r="CE193" s="33"/>
      <c r="CF193" s="33"/>
      <c r="CG193" s="33"/>
      <c r="CH193" s="33"/>
      <c r="CI193" s="33"/>
      <c r="CJ193" s="33"/>
      <c r="CK193" s="33"/>
      <c r="CL193" s="33"/>
      <c r="CM193" s="33"/>
      <c r="CN193" s="33"/>
      <c r="CO193" s="33"/>
      <c r="CP193" s="33"/>
      <c r="CQ193" s="33"/>
      <c r="CR193" s="33"/>
      <c r="CT193" s="33"/>
      <c r="CU193" s="33"/>
      <c r="CV193" s="33"/>
      <c r="CW193" s="33"/>
      <c r="CX193" s="33"/>
      <c r="CY193" s="33"/>
      <c r="CZ193" s="33"/>
      <c r="DA193" s="33"/>
      <c r="DB193" s="33"/>
      <c r="DC193" s="33"/>
      <c r="DD193" s="33"/>
      <c r="DE193" s="33"/>
      <c r="DF193" s="33"/>
      <c r="DG193" s="33"/>
      <c r="DI193" s="33"/>
      <c r="DJ193" s="33"/>
      <c r="DK193" s="33"/>
      <c r="DL193" s="33"/>
      <c r="DM193" s="33"/>
      <c r="DN193" s="33"/>
      <c r="DO193" s="33"/>
      <c r="DP193" s="33"/>
      <c r="DQ193" s="33"/>
      <c r="DR193" s="33"/>
      <c r="DS193" s="33"/>
      <c r="DT193" s="33"/>
      <c r="DU193" s="33"/>
      <c r="DV193" s="33"/>
      <c r="DX193" s="33"/>
      <c r="DY193" s="33"/>
      <c r="DZ193" s="33"/>
      <c r="EA193" s="33"/>
      <c r="EB193" s="33"/>
      <c r="EC193" s="33"/>
      <c r="ED193" s="33"/>
      <c r="EE193" s="33"/>
      <c r="EF193" s="33"/>
      <c r="EG193" s="33"/>
      <c r="EH193" s="33"/>
      <c r="EI193" s="33"/>
      <c r="EJ193" s="33"/>
      <c r="EK193" s="33"/>
      <c r="EM193" s="33"/>
      <c r="EN193" s="33"/>
      <c r="EO193" s="33"/>
      <c r="EP193" s="33"/>
      <c r="EQ193" s="33"/>
      <c r="ER193" s="33"/>
      <c r="ES193" s="33"/>
      <c r="ET193" s="33"/>
      <c r="EU193" s="33"/>
      <c r="EV193" s="33"/>
      <c r="EW193" s="33"/>
      <c r="EX193" s="33"/>
      <c r="EY193" s="33"/>
      <c r="EZ193" s="33"/>
      <c r="FB193" s="33"/>
      <c r="FC193" s="33"/>
      <c r="FD193" s="33"/>
      <c r="FE193" s="33"/>
      <c r="FF193" s="33"/>
      <c r="FG193" s="33"/>
      <c r="FH193" s="33"/>
      <c r="FI193" s="33"/>
      <c r="FJ193" s="33"/>
      <c r="FK193" s="33"/>
      <c r="FL193" s="33"/>
      <c r="FM193" s="33"/>
      <c r="FN193" s="33"/>
      <c r="FO193" s="33"/>
      <c r="FQ193" s="33"/>
      <c r="FR193" s="33"/>
      <c r="FS193" s="33"/>
      <c r="FT193" s="33"/>
      <c r="FU193" s="33"/>
      <c r="FV193" s="33"/>
      <c r="FW193" s="33"/>
      <c r="FX193" s="33"/>
      <c r="FY193" s="33"/>
      <c r="FZ193" s="33"/>
      <c r="GA193" s="33"/>
      <c r="GB193" s="33"/>
      <c r="GC193" s="33"/>
      <c r="GD193" s="33"/>
      <c r="GF193" s="33"/>
      <c r="GG193" s="33"/>
      <c r="GH193" s="33"/>
      <c r="GI193" s="33"/>
      <c r="GJ193" s="33"/>
      <c r="GK193" s="33"/>
      <c r="GL193" s="33"/>
      <c r="GM193" s="33"/>
      <c r="GN193" s="33"/>
      <c r="GO193" s="33"/>
      <c r="GP193" s="33"/>
      <c r="GQ193" s="33"/>
      <c r="GR193" s="33"/>
      <c r="GS193" s="33"/>
      <c r="GU193" s="33"/>
      <c r="GV193" s="33"/>
      <c r="GW193" s="33"/>
      <c r="GX193" s="33"/>
      <c r="GY193" s="33"/>
      <c r="GZ193" s="33"/>
      <c r="HA193" s="33"/>
      <c r="HB193" s="33"/>
      <c r="HC193" s="33"/>
      <c r="HD193" s="33"/>
      <c r="HE193" s="33"/>
      <c r="HF193" s="33"/>
      <c r="HG193" s="33"/>
      <c r="HH193" s="33"/>
      <c r="HJ193" s="33"/>
      <c r="HK193" s="33"/>
      <c r="HL193">
        <v>1</v>
      </c>
      <c r="HM193">
        <v>1</v>
      </c>
      <c r="HN193">
        <v>1</v>
      </c>
      <c r="HO193" s="33"/>
      <c r="HP193" s="33"/>
      <c r="HQ193" s="33"/>
      <c r="HR193" s="33"/>
      <c r="HS193" s="33"/>
      <c r="HT193" s="33"/>
      <c r="HU193" s="33"/>
      <c r="HV193" s="33"/>
      <c r="HW193" s="33"/>
    </row>
    <row r="194" spans="38:231">
      <c r="AL194" s="33"/>
      <c r="AM194" s="33"/>
      <c r="AN194" s="33"/>
      <c r="AO194" s="33"/>
      <c r="AP194" s="33"/>
      <c r="AQ194" s="33"/>
      <c r="AR194" s="33"/>
      <c r="AS194" s="33"/>
      <c r="AT194" s="33"/>
      <c r="AU194" s="33"/>
      <c r="AV194" s="33"/>
      <c r="AW194" s="33"/>
      <c r="AX194" s="33"/>
      <c r="AY194" s="33"/>
      <c r="BA194" s="33"/>
      <c r="BB194" s="33"/>
      <c r="BC194" s="33"/>
      <c r="BD194" s="33"/>
      <c r="BE194" s="33"/>
      <c r="BF194">
        <v>1</v>
      </c>
      <c r="BG194">
        <v>1</v>
      </c>
      <c r="BH194">
        <v>1</v>
      </c>
      <c r="BI194">
        <v>1</v>
      </c>
      <c r="BJ194">
        <v>1</v>
      </c>
      <c r="BK194">
        <v>1</v>
      </c>
      <c r="BL194">
        <v>1</v>
      </c>
      <c r="BM194">
        <v>1</v>
      </c>
      <c r="BN194">
        <v>1</v>
      </c>
      <c r="BP194">
        <v>1</v>
      </c>
      <c r="BQ194">
        <v>1</v>
      </c>
      <c r="BR194">
        <v>1</v>
      </c>
      <c r="BS194">
        <v>1</v>
      </c>
      <c r="BT194">
        <v>1</v>
      </c>
      <c r="BU194">
        <v>1</v>
      </c>
      <c r="BV194">
        <v>1</v>
      </c>
      <c r="BW194">
        <v>1</v>
      </c>
      <c r="BX194">
        <v>1</v>
      </c>
      <c r="BY194" s="33"/>
      <c r="BZ194" s="33"/>
      <c r="CA194" s="33"/>
      <c r="CB194" s="33"/>
      <c r="CC194" s="33"/>
      <c r="CE194" s="33"/>
      <c r="CF194" s="33"/>
      <c r="CG194" s="31">
        <v>1</v>
      </c>
      <c r="CH194" s="33"/>
      <c r="CI194" s="33"/>
      <c r="CJ194" s="33"/>
      <c r="CK194" s="33"/>
      <c r="CL194" s="33"/>
      <c r="CM194" s="33"/>
      <c r="CN194" s="33"/>
      <c r="CO194" s="33"/>
      <c r="CP194" s="33"/>
      <c r="CQ194" s="33"/>
      <c r="CR194" s="33"/>
      <c r="CT194" s="33"/>
      <c r="CU194" s="33"/>
      <c r="CV194" s="31">
        <v>1</v>
      </c>
      <c r="CW194" s="33"/>
      <c r="CX194" s="33"/>
      <c r="CY194" s="33"/>
      <c r="CZ194" s="33"/>
      <c r="DA194" s="33"/>
      <c r="DB194" s="33"/>
      <c r="DC194" s="33"/>
      <c r="DD194" s="33"/>
      <c r="DE194" s="33"/>
      <c r="DF194" s="33"/>
      <c r="DG194" s="33"/>
      <c r="DI194" s="33"/>
      <c r="DJ194" s="33"/>
      <c r="DK194" s="31">
        <v>1</v>
      </c>
      <c r="DL194" s="33"/>
      <c r="DM194" s="33"/>
      <c r="DN194" s="33"/>
      <c r="DO194" s="33"/>
      <c r="DP194" s="33"/>
      <c r="DQ194" s="33"/>
      <c r="DR194" s="33"/>
      <c r="DS194" s="33"/>
      <c r="DT194" s="33"/>
      <c r="DU194" s="33"/>
      <c r="DV194" s="33"/>
      <c r="DX194" s="33"/>
      <c r="DY194" s="33"/>
      <c r="DZ194" s="31">
        <v>1</v>
      </c>
      <c r="EA194" s="33"/>
      <c r="EB194" s="33"/>
      <c r="EC194" s="33"/>
      <c r="ED194" s="33"/>
      <c r="EE194" s="33"/>
      <c r="EF194" s="33"/>
      <c r="EG194" s="33"/>
      <c r="EH194" s="33"/>
      <c r="EI194" s="33"/>
      <c r="EJ194" s="33"/>
      <c r="EK194" s="33"/>
      <c r="EM194" s="33"/>
      <c r="EN194" s="33"/>
      <c r="EO194" s="31">
        <v>1</v>
      </c>
      <c r="EP194" s="33"/>
      <c r="EQ194" s="33"/>
      <c r="ER194" s="33"/>
      <c r="ES194" s="33"/>
      <c r="ET194" s="33"/>
      <c r="EU194" s="33"/>
      <c r="EV194" s="33"/>
      <c r="EW194" s="33"/>
      <c r="EX194" s="33"/>
      <c r="EY194" s="33"/>
      <c r="EZ194" s="33"/>
      <c r="FB194" s="33"/>
      <c r="FC194" s="33"/>
      <c r="FD194" s="31">
        <v>1</v>
      </c>
      <c r="FE194" s="33"/>
      <c r="FF194" s="33"/>
      <c r="FG194" s="33"/>
      <c r="FH194" s="33"/>
      <c r="FI194" s="33"/>
      <c r="FJ194" s="33"/>
      <c r="FK194" s="33"/>
      <c r="FL194" s="33"/>
      <c r="FM194" s="33"/>
      <c r="FN194" s="33"/>
      <c r="FO194" s="33"/>
      <c r="FQ194" s="33"/>
      <c r="FR194" s="33"/>
      <c r="FS194" s="31">
        <v>1</v>
      </c>
      <c r="FT194" s="33"/>
      <c r="FU194" s="33"/>
      <c r="FV194" s="33"/>
      <c r="FW194" s="33"/>
      <c r="FX194" s="33"/>
      <c r="FY194" s="33"/>
      <c r="FZ194" s="33"/>
      <c r="GA194" s="33"/>
      <c r="GB194" s="33"/>
      <c r="GC194" s="33"/>
      <c r="GD194" s="33"/>
      <c r="GF194" s="33"/>
      <c r="GG194" s="33"/>
      <c r="GH194" s="31">
        <v>1</v>
      </c>
      <c r="GI194" s="33"/>
      <c r="GJ194" s="33"/>
      <c r="GK194" s="33"/>
      <c r="GL194" s="33"/>
      <c r="GM194" s="33"/>
      <c r="GN194" s="33"/>
      <c r="GO194" s="33"/>
      <c r="GP194" s="33"/>
      <c r="GQ194" s="33"/>
      <c r="GR194" s="33"/>
      <c r="GS194" s="33"/>
      <c r="GU194" s="33"/>
      <c r="GV194" s="33"/>
      <c r="GW194" s="31">
        <v>1</v>
      </c>
      <c r="GX194" s="33"/>
      <c r="GY194" s="33"/>
      <c r="GZ194" s="33"/>
      <c r="HA194" s="33"/>
      <c r="HB194" s="33"/>
      <c r="HC194" s="33"/>
      <c r="HD194" s="33"/>
      <c r="HE194" s="33"/>
      <c r="HF194" s="33"/>
      <c r="HG194" s="33"/>
      <c r="HH194" s="33"/>
      <c r="HJ194" s="33"/>
      <c r="HK194" s="33"/>
      <c r="HL194">
        <v>1</v>
      </c>
      <c r="HM194">
        <v>1</v>
      </c>
      <c r="HN194">
        <v>1</v>
      </c>
      <c r="HO194" s="33"/>
      <c r="HP194" s="33"/>
      <c r="HQ194" s="33"/>
      <c r="HR194" s="33"/>
      <c r="HS194" s="33"/>
      <c r="HT194" s="33"/>
      <c r="HU194" s="33"/>
      <c r="HV194" s="33"/>
      <c r="HW194" s="33"/>
    </row>
    <row r="195" spans="38:231">
      <c r="AL195" s="33"/>
      <c r="AM195" s="33"/>
      <c r="AN195" s="33"/>
      <c r="AO195" s="33"/>
      <c r="AP195" s="33"/>
      <c r="AQ195" s="33"/>
      <c r="AR195" s="33"/>
      <c r="AS195" s="33"/>
      <c r="AT195" s="33"/>
      <c r="AU195" s="33"/>
      <c r="AV195" s="33"/>
      <c r="AW195" s="33"/>
      <c r="AX195" s="33"/>
      <c r="AY195" s="33"/>
      <c r="BA195" s="33"/>
      <c r="BB195" s="33"/>
      <c r="BC195" s="33"/>
      <c r="BD195" s="33"/>
      <c r="BE195" s="33"/>
      <c r="BF195" s="33"/>
      <c r="BG195">
        <v>1</v>
      </c>
      <c r="BH195">
        <v>1</v>
      </c>
      <c r="BI195">
        <v>1</v>
      </c>
      <c r="BJ195">
        <v>1</v>
      </c>
      <c r="BK195">
        <v>1</v>
      </c>
      <c r="BL195">
        <v>1</v>
      </c>
      <c r="BM195">
        <v>1</v>
      </c>
      <c r="BN195">
        <v>1</v>
      </c>
      <c r="BP195" s="33"/>
      <c r="BQ195" s="33"/>
      <c r="BR195">
        <v>1</v>
      </c>
      <c r="BS195">
        <v>1</v>
      </c>
      <c r="BT195" s="33"/>
      <c r="BU195" s="33"/>
      <c r="BV195" s="33"/>
      <c r="BW195">
        <v>1</v>
      </c>
      <c r="BX195">
        <v>1</v>
      </c>
      <c r="BY195">
        <v>1</v>
      </c>
      <c r="BZ195" s="33"/>
      <c r="CA195" s="33"/>
      <c r="CB195" s="33"/>
      <c r="CC195" s="33"/>
      <c r="CE195" s="33"/>
      <c r="CF195" s="33"/>
      <c r="CG195" s="33"/>
      <c r="CH195" s="33"/>
      <c r="CI195" s="33"/>
      <c r="CJ195" s="33"/>
      <c r="CK195" s="33"/>
      <c r="CL195" s="33"/>
      <c r="CM195" s="33"/>
      <c r="CN195" s="33"/>
      <c r="CO195" s="33"/>
      <c r="CP195" s="33"/>
      <c r="CQ195" s="31">
        <v>1</v>
      </c>
      <c r="CR195" s="33"/>
      <c r="CT195" s="33"/>
      <c r="CU195" s="33"/>
      <c r="CV195" s="33"/>
      <c r="CW195" s="33"/>
      <c r="CX195" s="33"/>
      <c r="CY195" s="33"/>
      <c r="CZ195" s="33"/>
      <c r="DA195" s="33"/>
      <c r="DB195" s="33"/>
      <c r="DC195" s="33"/>
      <c r="DD195" s="33"/>
      <c r="DE195" s="33"/>
      <c r="DF195" s="31">
        <v>1</v>
      </c>
      <c r="DG195" s="33"/>
      <c r="DI195" s="33"/>
      <c r="DJ195" s="33"/>
      <c r="DK195" s="33"/>
      <c r="DL195" s="33"/>
      <c r="DM195" s="33"/>
      <c r="DN195" s="33"/>
      <c r="DO195" s="33"/>
      <c r="DP195" s="33"/>
      <c r="DQ195" s="33"/>
      <c r="DR195" s="33"/>
      <c r="DS195" s="33"/>
      <c r="DT195" s="33"/>
      <c r="DU195" s="31">
        <v>1</v>
      </c>
      <c r="DV195" s="33"/>
      <c r="DX195" s="33"/>
      <c r="DY195" s="33"/>
      <c r="DZ195" s="33"/>
      <c r="EA195" s="33"/>
      <c r="EB195" s="33"/>
      <c r="EC195" s="33"/>
      <c r="ED195" s="33"/>
      <c r="EE195" s="33"/>
      <c r="EF195" s="33"/>
      <c r="EG195" s="33"/>
      <c r="EH195" s="33"/>
      <c r="EI195" s="33"/>
      <c r="EJ195" s="31">
        <v>1</v>
      </c>
      <c r="EK195" s="33"/>
      <c r="EM195" s="33"/>
      <c r="EN195" s="33"/>
      <c r="EO195" s="33"/>
      <c r="EP195" s="33"/>
      <c r="EQ195" s="33"/>
      <c r="ER195" s="33"/>
      <c r="ES195" s="33"/>
      <c r="ET195" s="33"/>
      <c r="EU195" s="33"/>
      <c r="EV195" s="33"/>
      <c r="EW195" s="33"/>
      <c r="EX195" s="33"/>
      <c r="EY195" s="31">
        <v>1</v>
      </c>
      <c r="EZ195" s="33"/>
      <c r="FB195" s="33"/>
      <c r="FC195" s="33"/>
      <c r="FD195" s="33"/>
      <c r="FE195" s="33"/>
      <c r="FF195" s="33"/>
      <c r="FG195" s="33"/>
      <c r="FH195" s="33"/>
      <c r="FI195" s="33"/>
      <c r="FJ195" s="33"/>
      <c r="FK195" s="33"/>
      <c r="FL195" s="33"/>
      <c r="FM195" s="33"/>
      <c r="FN195" s="31">
        <v>1</v>
      </c>
      <c r="FO195" s="33"/>
      <c r="FQ195" s="33"/>
      <c r="FR195" s="33"/>
      <c r="FS195" s="33"/>
      <c r="FT195" s="33"/>
      <c r="FU195" s="33"/>
      <c r="FV195" s="33"/>
      <c r="FW195" s="33"/>
      <c r="FX195" s="33"/>
      <c r="FY195" s="33"/>
      <c r="FZ195" s="33"/>
      <c r="GA195" s="33"/>
      <c r="GB195" s="33"/>
      <c r="GC195" s="31">
        <v>1</v>
      </c>
      <c r="GD195" s="33"/>
      <c r="GF195" s="33"/>
      <c r="GG195" s="33"/>
      <c r="GH195" s="33"/>
      <c r="GI195" s="33"/>
      <c r="GJ195" s="33"/>
      <c r="GK195" s="33"/>
      <c r="GL195" s="33"/>
      <c r="GM195" s="33"/>
      <c r="GN195" s="33"/>
      <c r="GO195" s="33"/>
      <c r="GP195" s="33"/>
      <c r="GQ195" s="33"/>
      <c r="GR195" s="31">
        <v>1</v>
      </c>
      <c r="GS195" s="33"/>
      <c r="GU195" s="33"/>
      <c r="GV195" s="33"/>
      <c r="GW195" s="33"/>
      <c r="GX195" s="33"/>
      <c r="GY195" s="33"/>
      <c r="GZ195" s="33"/>
      <c r="HA195" s="33"/>
      <c r="HB195" s="33"/>
      <c r="HC195" s="33"/>
      <c r="HD195" s="33"/>
      <c r="HE195" s="33"/>
      <c r="HF195" s="33"/>
      <c r="HG195" s="31">
        <v>1</v>
      </c>
      <c r="HH195" s="33"/>
      <c r="HJ195" s="33"/>
      <c r="HK195" s="33"/>
      <c r="HL195">
        <v>1</v>
      </c>
      <c r="HM195">
        <v>1</v>
      </c>
      <c r="HN195">
        <v>1</v>
      </c>
      <c r="HO195" s="33"/>
      <c r="HP195" s="33"/>
      <c r="HQ195" s="33"/>
      <c r="HR195" s="33"/>
      <c r="HS195" s="33"/>
      <c r="HT195" s="33"/>
      <c r="HU195" s="33"/>
      <c r="HV195" s="33"/>
      <c r="HW195" s="33"/>
    </row>
    <row r="196" spans="38:231">
      <c r="AL196" s="33"/>
      <c r="AM196" s="33"/>
      <c r="AN196" s="33"/>
      <c r="AO196" s="33"/>
      <c r="AP196" s="33"/>
      <c r="AQ196" s="33"/>
      <c r="AR196" s="33"/>
      <c r="AS196" s="33"/>
      <c r="AT196" s="33"/>
      <c r="AU196" s="33"/>
      <c r="AV196" s="33"/>
      <c r="AW196" s="33"/>
      <c r="AX196" s="33"/>
      <c r="AY196" s="33"/>
      <c r="BA196" s="33"/>
      <c r="BB196" s="33"/>
      <c r="BC196" s="33"/>
      <c r="BD196" s="33"/>
      <c r="BE196" s="33"/>
      <c r="BF196" s="33"/>
      <c r="BG196" s="33"/>
      <c r="BH196" s="33"/>
      <c r="BI196">
        <v>1</v>
      </c>
      <c r="BJ196">
        <v>1</v>
      </c>
      <c r="BK196">
        <v>1</v>
      </c>
      <c r="BL196">
        <v>1</v>
      </c>
      <c r="BM196" s="33"/>
      <c r="BN196" s="33"/>
      <c r="BP196" s="33"/>
      <c r="BQ196" s="33"/>
      <c r="BR196" s="33"/>
      <c r="BS196" s="33"/>
      <c r="BT196" s="33"/>
      <c r="BU196" s="33"/>
      <c r="BV196" s="33"/>
      <c r="BW196" s="33"/>
      <c r="BX196">
        <v>1</v>
      </c>
      <c r="BY196">
        <v>1</v>
      </c>
      <c r="BZ196">
        <v>1</v>
      </c>
      <c r="CA196" s="33"/>
      <c r="CB196" s="33"/>
      <c r="CC196" s="33"/>
      <c r="CE196" s="33"/>
      <c r="CF196" s="33"/>
      <c r="CG196" s="33"/>
      <c r="CH196" s="33"/>
      <c r="CI196" s="33"/>
      <c r="CJ196" s="33"/>
      <c r="CK196" s="33"/>
      <c r="CL196" s="33"/>
      <c r="CM196" s="33"/>
      <c r="CN196" s="33"/>
      <c r="CO196" s="33"/>
      <c r="CP196" s="33"/>
      <c r="CQ196" s="33"/>
      <c r="CR196" s="33"/>
      <c r="CT196" s="33"/>
      <c r="CU196" s="33"/>
      <c r="CV196" s="33"/>
      <c r="CW196" s="33"/>
      <c r="CX196" s="33"/>
      <c r="CY196" s="33"/>
      <c r="CZ196" s="33"/>
      <c r="DA196" s="33"/>
      <c r="DB196" s="33"/>
      <c r="DC196" s="33"/>
      <c r="DD196" s="33"/>
      <c r="DE196" s="33"/>
      <c r="DF196" s="33"/>
      <c r="DG196" s="33"/>
      <c r="DI196" s="33"/>
      <c r="DJ196" s="33"/>
      <c r="DK196" s="33"/>
      <c r="DL196" s="33"/>
      <c r="DM196" s="33"/>
      <c r="DN196" s="33"/>
      <c r="DO196" s="33"/>
      <c r="DP196" s="33"/>
      <c r="DQ196" s="33"/>
      <c r="DR196" s="33"/>
      <c r="DS196" s="33"/>
      <c r="DT196" s="33"/>
      <c r="DU196" s="33"/>
      <c r="DV196" s="33"/>
      <c r="DX196" s="33"/>
      <c r="DY196" s="33"/>
      <c r="DZ196" s="33"/>
      <c r="EA196" s="33"/>
      <c r="EB196" s="33"/>
      <c r="EC196" s="33"/>
      <c r="ED196" s="33"/>
      <c r="EE196" s="33"/>
      <c r="EF196" s="33"/>
      <c r="EG196" s="33"/>
      <c r="EH196" s="33"/>
      <c r="EI196" s="33"/>
      <c r="EJ196" s="33"/>
      <c r="EK196" s="33"/>
      <c r="EM196" s="33"/>
      <c r="EN196" s="33"/>
      <c r="EO196" s="33"/>
      <c r="EP196" s="33"/>
      <c r="EQ196" s="33"/>
      <c r="ER196" s="33"/>
      <c r="ES196" s="33"/>
      <c r="ET196" s="33"/>
      <c r="EU196" s="33"/>
      <c r="EV196" s="33"/>
      <c r="EW196" s="33"/>
      <c r="EX196" s="33"/>
      <c r="EY196" s="33"/>
      <c r="EZ196" s="33"/>
      <c r="FB196" s="33"/>
      <c r="FC196" s="33"/>
      <c r="FD196" s="33"/>
      <c r="FE196" s="33"/>
      <c r="FF196" s="33"/>
      <c r="FG196" s="33"/>
      <c r="FH196" s="33"/>
      <c r="FI196" s="33"/>
      <c r="FJ196" s="33"/>
      <c r="FK196" s="33"/>
      <c r="FL196" s="33"/>
      <c r="FM196" s="33"/>
      <c r="FN196" s="33"/>
      <c r="FO196" s="33"/>
      <c r="FQ196" s="33"/>
      <c r="FR196" s="33"/>
      <c r="FS196" s="33"/>
      <c r="FT196" s="33"/>
      <c r="FU196" s="33"/>
      <c r="FV196" s="33"/>
      <c r="FW196" s="33"/>
      <c r="FX196" s="33"/>
      <c r="FY196" s="33"/>
      <c r="FZ196" s="33"/>
      <c r="GA196" s="33"/>
      <c r="GB196" s="33"/>
      <c r="GC196" s="33"/>
      <c r="GD196" s="33"/>
      <c r="GF196" s="33"/>
      <c r="GG196" s="33"/>
      <c r="GH196" s="33"/>
      <c r="GI196" s="33"/>
      <c r="GJ196" s="33"/>
      <c r="GK196" s="33"/>
      <c r="GL196" s="33"/>
      <c r="GM196" s="33"/>
      <c r="GN196" s="33"/>
      <c r="GO196" s="33"/>
      <c r="GP196" s="33"/>
      <c r="GQ196" s="33"/>
      <c r="GR196" s="33"/>
      <c r="GS196" s="33"/>
      <c r="GU196" s="33"/>
      <c r="GV196" s="33"/>
      <c r="GW196" s="33"/>
      <c r="GX196" s="33"/>
      <c r="GY196" s="33"/>
      <c r="GZ196" s="33"/>
      <c r="HA196" s="33"/>
      <c r="HB196" s="33"/>
      <c r="HC196" s="33"/>
      <c r="HD196" s="33"/>
      <c r="HE196" s="33"/>
      <c r="HF196" s="33"/>
      <c r="HG196" s="33"/>
      <c r="HH196" s="33"/>
      <c r="HJ196" s="33"/>
      <c r="HK196" s="33"/>
      <c r="HL196">
        <v>1</v>
      </c>
      <c r="HM196">
        <v>1</v>
      </c>
      <c r="HN196" s="33"/>
      <c r="HO196" s="33"/>
      <c r="HP196" s="33"/>
      <c r="HQ196" s="33"/>
      <c r="HR196" s="33"/>
      <c r="HS196" s="33"/>
      <c r="HT196" s="33"/>
      <c r="HU196" s="33"/>
      <c r="HV196" s="33"/>
      <c r="HW196" s="33"/>
    </row>
    <row r="197" spans="38:231">
      <c r="AL197" s="33"/>
      <c r="AM197" s="33"/>
      <c r="AN197" s="33"/>
      <c r="AO197" s="33"/>
      <c r="AP197" s="33"/>
      <c r="AQ197" s="33"/>
      <c r="AR197" s="33"/>
      <c r="AS197" s="33"/>
      <c r="AT197" s="33"/>
      <c r="AU197" s="33"/>
      <c r="AV197" s="33"/>
      <c r="AW197" s="33"/>
      <c r="AX197" s="33"/>
      <c r="AY197" s="33"/>
      <c r="BA197" s="33"/>
      <c r="BB197" s="33"/>
      <c r="BC197" s="33"/>
      <c r="BD197" s="33"/>
      <c r="BE197" s="33"/>
      <c r="BF197" s="33"/>
      <c r="BG197" s="33"/>
      <c r="BH197" s="33"/>
      <c r="BI197" s="33"/>
      <c r="BJ197" s="33"/>
      <c r="BK197" s="33"/>
      <c r="BL197" s="33"/>
      <c r="BM197" s="33"/>
      <c r="BN197" s="33"/>
      <c r="BP197" s="33"/>
      <c r="BQ197" s="33"/>
      <c r="BR197" s="33"/>
      <c r="BS197" s="33"/>
      <c r="BT197" s="33"/>
      <c r="BU197" s="33"/>
      <c r="BV197" s="33"/>
      <c r="BW197" s="33"/>
      <c r="BX197">
        <v>1</v>
      </c>
      <c r="BY197">
        <v>1</v>
      </c>
      <c r="BZ197">
        <v>1</v>
      </c>
      <c r="CA197" s="33"/>
      <c r="CB197" s="33"/>
      <c r="CC197" s="33"/>
      <c r="CE197" s="33"/>
      <c r="CF197" s="33"/>
      <c r="CG197" s="33"/>
      <c r="CH197" s="33"/>
      <c r="CI197" s="31">
        <v>1</v>
      </c>
      <c r="CJ197" s="33"/>
      <c r="CK197" s="33"/>
      <c r="CL197" s="33"/>
      <c r="CM197" s="33"/>
      <c r="CN197" s="33"/>
      <c r="CO197" s="33"/>
      <c r="CP197" s="33"/>
      <c r="CQ197" s="33"/>
      <c r="CR197" s="33"/>
      <c r="CT197" s="33"/>
      <c r="CU197" s="33"/>
      <c r="CV197" s="33"/>
      <c r="CW197" s="33"/>
      <c r="CX197" s="31">
        <v>1</v>
      </c>
      <c r="CY197" s="33"/>
      <c r="CZ197" s="33"/>
      <c r="DA197" s="33"/>
      <c r="DB197" s="33"/>
      <c r="DC197" s="33"/>
      <c r="DD197" s="33"/>
      <c r="DE197" s="33"/>
      <c r="DF197" s="33"/>
      <c r="DG197" s="33"/>
      <c r="DI197" s="33"/>
      <c r="DJ197" s="33"/>
      <c r="DK197" s="33"/>
      <c r="DL197" s="33"/>
      <c r="DM197" s="31">
        <v>1</v>
      </c>
      <c r="DN197" s="33"/>
      <c r="DO197" s="33"/>
      <c r="DP197" s="33"/>
      <c r="DQ197" s="33"/>
      <c r="DR197" s="33"/>
      <c r="DS197" s="33"/>
      <c r="DT197" s="33"/>
      <c r="DU197" s="33"/>
      <c r="DV197" s="33"/>
      <c r="DX197" s="33"/>
      <c r="DY197" s="33"/>
      <c r="DZ197" s="33"/>
      <c r="EA197" s="33"/>
      <c r="EB197" s="31">
        <v>1</v>
      </c>
      <c r="EC197" s="33"/>
      <c r="ED197" s="33"/>
      <c r="EE197" s="33"/>
      <c r="EF197" s="33"/>
      <c r="EG197" s="33"/>
      <c r="EH197" s="33"/>
      <c r="EI197" s="33"/>
      <c r="EJ197" s="33"/>
      <c r="EK197" s="33"/>
      <c r="EM197" s="33"/>
      <c r="EN197" s="33"/>
      <c r="EO197" s="33"/>
      <c r="EP197" s="33"/>
      <c r="EQ197" s="31">
        <v>1</v>
      </c>
      <c r="ER197" s="33"/>
      <c r="ES197" s="33"/>
      <c r="ET197" s="33"/>
      <c r="EU197" s="33"/>
      <c r="EV197" s="33"/>
      <c r="EW197" s="33"/>
      <c r="EX197" s="33"/>
      <c r="EY197" s="33"/>
      <c r="EZ197" s="33"/>
      <c r="FB197" s="33"/>
      <c r="FC197" s="33"/>
      <c r="FD197" s="33"/>
      <c r="FE197" s="33"/>
      <c r="FF197" s="31">
        <v>1</v>
      </c>
      <c r="FG197" s="33"/>
      <c r="FH197" s="33"/>
      <c r="FI197" s="33"/>
      <c r="FJ197" s="33"/>
      <c r="FK197" s="33"/>
      <c r="FL197" s="33"/>
      <c r="FM197" s="33"/>
      <c r="FN197" s="33"/>
      <c r="FO197" s="33"/>
      <c r="FQ197" s="33"/>
      <c r="FR197" s="33"/>
      <c r="FS197" s="33"/>
      <c r="FT197" s="33"/>
      <c r="FU197" s="31">
        <v>1</v>
      </c>
      <c r="FV197" s="33"/>
      <c r="FW197" s="33"/>
      <c r="FX197" s="33"/>
      <c r="FY197" s="33"/>
      <c r="FZ197" s="33"/>
      <c r="GA197" s="33"/>
      <c r="GB197" s="33"/>
      <c r="GC197" s="33"/>
      <c r="GD197" s="33"/>
      <c r="GF197" s="33"/>
      <c r="GG197" s="33"/>
      <c r="GH197" s="33"/>
      <c r="GI197" s="33"/>
      <c r="GJ197" s="31">
        <v>1</v>
      </c>
      <c r="GK197" s="33"/>
      <c r="GL197" s="33"/>
      <c r="GM197" s="33"/>
      <c r="GN197" s="33"/>
      <c r="GO197" s="33"/>
      <c r="GP197" s="33"/>
      <c r="GQ197" s="33"/>
      <c r="GR197" s="33"/>
      <c r="GS197" s="33"/>
      <c r="GU197" s="33"/>
      <c r="GV197" s="33"/>
      <c r="GW197" s="33"/>
      <c r="GX197" s="33"/>
      <c r="GY197" s="31">
        <v>1</v>
      </c>
      <c r="GZ197" s="33"/>
      <c r="HA197" s="33"/>
      <c r="HB197" s="33"/>
      <c r="HC197" s="33"/>
      <c r="HD197" s="33"/>
      <c r="HE197" s="33"/>
      <c r="HF197" s="33"/>
      <c r="HG197" s="33"/>
      <c r="HH197" s="33"/>
      <c r="HJ197" s="33"/>
      <c r="HK197" s="33"/>
      <c r="HL197">
        <v>1</v>
      </c>
      <c r="HM197">
        <v>1</v>
      </c>
      <c r="HN197" s="33"/>
      <c r="HO197" s="33"/>
      <c r="HP197" s="33"/>
      <c r="HQ197" s="33"/>
      <c r="HR197" s="33"/>
      <c r="HS197" s="33"/>
      <c r="HT197" s="33"/>
      <c r="HU197" s="33"/>
      <c r="HV197" s="33"/>
      <c r="HW197" s="33"/>
    </row>
    <row r="198" spans="38:231">
      <c r="AL198" s="33"/>
      <c r="AM198" s="33"/>
      <c r="AN198" s="33"/>
      <c r="AO198" s="33"/>
      <c r="AP198" s="33"/>
      <c r="AQ198" s="33"/>
      <c r="AR198" s="33"/>
      <c r="AS198" s="33"/>
      <c r="AT198" s="33"/>
      <c r="AU198" s="33"/>
      <c r="AV198" s="33"/>
      <c r="AW198" s="33"/>
      <c r="AX198" s="33"/>
      <c r="AY198" s="33"/>
      <c r="BA198" s="33"/>
      <c r="BB198" s="33"/>
      <c r="BC198" s="33"/>
      <c r="BD198" s="33"/>
      <c r="BE198" s="33"/>
      <c r="BF198" s="33"/>
      <c r="BG198" s="33"/>
      <c r="BH198" s="33"/>
      <c r="BI198" s="33"/>
      <c r="BJ198" s="33"/>
      <c r="BK198" s="33"/>
      <c r="BL198" s="33"/>
      <c r="BM198" s="33"/>
      <c r="BN198" s="33"/>
      <c r="BP198" s="33"/>
      <c r="BQ198" s="33"/>
      <c r="BR198" s="33"/>
      <c r="BS198" s="33"/>
      <c r="BT198" s="33"/>
      <c r="BU198" s="33"/>
      <c r="BV198" s="33"/>
      <c r="BW198" s="33"/>
      <c r="BX198" s="33"/>
      <c r="BY198">
        <v>1</v>
      </c>
      <c r="BZ198">
        <v>1</v>
      </c>
      <c r="CA198" s="33"/>
      <c r="CB198" s="33"/>
      <c r="CC198" s="33"/>
      <c r="CE198" s="33"/>
      <c r="CF198" s="33"/>
      <c r="CG198" s="33"/>
      <c r="CH198" s="33"/>
      <c r="CI198" s="33"/>
      <c r="CJ198" s="33"/>
      <c r="CK198" s="33"/>
      <c r="CL198" s="33"/>
      <c r="CM198" s="31">
        <v>1</v>
      </c>
      <c r="CN198" s="33"/>
      <c r="CO198" s="33"/>
      <c r="CP198" s="33"/>
      <c r="CQ198" s="33"/>
      <c r="CR198" s="33"/>
      <c r="CT198" s="33"/>
      <c r="CU198" s="33"/>
      <c r="CV198" s="33"/>
      <c r="CW198" s="33"/>
      <c r="CX198" s="33"/>
      <c r="CY198" s="33"/>
      <c r="CZ198" s="33"/>
      <c r="DA198" s="33"/>
      <c r="DB198" s="31">
        <v>1</v>
      </c>
      <c r="DC198" s="33"/>
      <c r="DD198" s="33"/>
      <c r="DE198" s="33"/>
      <c r="DF198" s="33"/>
      <c r="DG198" s="33"/>
      <c r="DI198" s="33"/>
      <c r="DJ198" s="33"/>
      <c r="DK198" s="33"/>
      <c r="DL198" s="33"/>
      <c r="DM198" s="33"/>
      <c r="DN198" s="33"/>
      <c r="DO198" s="33"/>
      <c r="DP198" s="33"/>
      <c r="DQ198" s="31">
        <v>1</v>
      </c>
      <c r="DR198" s="33"/>
      <c r="DS198" s="33"/>
      <c r="DT198" s="33"/>
      <c r="DU198" s="33"/>
      <c r="DV198" s="33"/>
      <c r="DX198" s="33"/>
      <c r="DY198" s="33"/>
      <c r="DZ198" s="33"/>
      <c r="EA198" s="33"/>
      <c r="EB198" s="33"/>
      <c r="EC198" s="33"/>
      <c r="ED198" s="33"/>
      <c r="EE198" s="33"/>
      <c r="EF198" s="31">
        <v>1</v>
      </c>
      <c r="EG198" s="33"/>
      <c r="EH198" s="33"/>
      <c r="EI198" s="33"/>
      <c r="EJ198" s="33"/>
      <c r="EK198" s="33"/>
      <c r="EM198" s="33"/>
      <c r="EN198" s="33"/>
      <c r="EO198" s="33"/>
      <c r="EP198" s="33"/>
      <c r="EQ198" s="33"/>
      <c r="ER198" s="33"/>
      <c r="ES198" s="33"/>
      <c r="ET198" s="33"/>
      <c r="EU198" s="31">
        <v>1</v>
      </c>
      <c r="EV198" s="33"/>
      <c r="EW198" s="33"/>
      <c r="EX198" s="33"/>
      <c r="EY198" s="33"/>
      <c r="EZ198" s="33"/>
      <c r="FB198" s="33"/>
      <c r="FC198" s="33"/>
      <c r="FD198" s="33"/>
      <c r="FE198" s="33"/>
      <c r="FF198" s="33"/>
      <c r="FG198" s="33"/>
      <c r="FH198" s="33"/>
      <c r="FI198" s="33"/>
      <c r="FJ198" s="31">
        <v>1</v>
      </c>
      <c r="FK198" s="33"/>
      <c r="FL198" s="33"/>
      <c r="FM198" s="33"/>
      <c r="FN198" s="33"/>
      <c r="FO198" s="33"/>
      <c r="FQ198" s="33"/>
      <c r="FR198" s="33"/>
      <c r="FS198" s="33"/>
      <c r="FT198" s="33"/>
      <c r="FU198" s="33"/>
      <c r="FV198" s="33"/>
      <c r="FW198" s="33"/>
      <c r="FX198" s="33"/>
      <c r="FY198" s="31">
        <v>1</v>
      </c>
      <c r="FZ198" s="33"/>
      <c r="GA198" s="33"/>
      <c r="GB198" s="33"/>
      <c r="GC198" s="33"/>
      <c r="GD198" s="33"/>
      <c r="GF198" s="33"/>
      <c r="GG198" s="33"/>
      <c r="GH198" s="33"/>
      <c r="GI198" s="33"/>
      <c r="GJ198" s="33"/>
      <c r="GK198" s="33"/>
      <c r="GL198" s="33"/>
      <c r="GM198" s="33"/>
      <c r="GN198" s="31">
        <v>1</v>
      </c>
      <c r="GO198" s="33"/>
      <c r="GP198" s="33"/>
      <c r="GQ198" s="33"/>
      <c r="GR198" s="33"/>
      <c r="GS198" s="33"/>
      <c r="GU198" s="33"/>
      <c r="GV198" s="33"/>
      <c r="GW198" s="33"/>
      <c r="GX198" s="33"/>
      <c r="GY198" s="33"/>
      <c r="GZ198" s="33"/>
      <c r="HA198" s="33"/>
      <c r="HB198" s="33"/>
      <c r="HC198" s="31">
        <v>1</v>
      </c>
      <c r="HD198" s="33"/>
      <c r="HE198" s="33"/>
      <c r="HF198" s="33"/>
      <c r="HG198" s="33"/>
      <c r="HH198" s="33"/>
      <c r="HJ198" s="33"/>
      <c r="HK198" s="33"/>
      <c r="HL198">
        <v>1</v>
      </c>
      <c r="HM198">
        <v>1</v>
      </c>
      <c r="HN198" s="33"/>
      <c r="HO198" s="33"/>
      <c r="HP198" s="33"/>
      <c r="HQ198" s="33"/>
      <c r="HR198" s="33"/>
      <c r="HS198" s="33"/>
      <c r="HT198" s="33"/>
      <c r="HU198" s="33"/>
      <c r="HV198" s="33"/>
      <c r="HW198" s="33"/>
    </row>
    <row r="199" spans="38:231">
      <c r="AL199" s="33"/>
      <c r="AM199" s="33"/>
      <c r="AN199" s="33"/>
      <c r="AO199" s="33"/>
      <c r="AP199" s="33"/>
      <c r="AQ199" s="33"/>
      <c r="AR199" s="33"/>
      <c r="AS199" s="33"/>
      <c r="AT199" s="33"/>
      <c r="AU199" s="33"/>
      <c r="AV199" s="33"/>
      <c r="AW199" s="33"/>
      <c r="AX199" s="33"/>
      <c r="AY199" s="33"/>
      <c r="BA199" s="33"/>
      <c r="BB199" s="33"/>
      <c r="BC199" s="33"/>
      <c r="BD199" s="33"/>
      <c r="BE199" s="33"/>
      <c r="BF199" s="33"/>
      <c r="BG199" s="33"/>
      <c r="BH199" s="33"/>
      <c r="BI199" s="33"/>
      <c r="BJ199" s="33"/>
      <c r="BK199" s="33"/>
      <c r="BL199" s="33"/>
      <c r="BM199" s="33"/>
      <c r="BN199" s="33"/>
      <c r="BP199" s="33"/>
      <c r="BQ199" s="33"/>
      <c r="BR199" s="33"/>
      <c r="BS199" s="33"/>
      <c r="BT199" s="33"/>
      <c r="BU199" s="33"/>
      <c r="BV199" s="33"/>
      <c r="BW199" s="33"/>
      <c r="BX199" s="33"/>
      <c r="BY199">
        <v>1</v>
      </c>
      <c r="BZ199">
        <v>1</v>
      </c>
      <c r="CA199">
        <v>1</v>
      </c>
      <c r="CB199" s="33"/>
      <c r="CC199" s="33"/>
      <c r="CE199" s="33"/>
      <c r="CF199" s="33"/>
      <c r="CG199" s="33"/>
      <c r="CH199" s="33"/>
      <c r="CI199" s="33"/>
      <c r="CJ199" s="33"/>
      <c r="CK199" s="33"/>
      <c r="CL199" s="33"/>
      <c r="CM199" s="33"/>
      <c r="CN199" s="33"/>
      <c r="CO199" s="33"/>
      <c r="CP199" s="33"/>
      <c r="CQ199" s="33"/>
      <c r="CR199" s="33"/>
      <c r="CT199" s="33"/>
      <c r="CU199" s="33"/>
      <c r="CV199" s="33"/>
      <c r="CW199" s="33"/>
      <c r="CX199" s="33"/>
      <c r="CY199" s="33"/>
      <c r="CZ199" s="33"/>
      <c r="DA199" s="33"/>
      <c r="DB199" s="33"/>
      <c r="DC199" s="33"/>
      <c r="DD199" s="33"/>
      <c r="DE199" s="33"/>
      <c r="DF199" s="33"/>
      <c r="DG199" s="33"/>
      <c r="DI199" s="33"/>
      <c r="DJ199" s="33"/>
      <c r="DK199" s="33"/>
      <c r="DL199" s="33"/>
      <c r="DM199" s="33"/>
      <c r="DN199" s="33"/>
      <c r="DO199" s="33"/>
      <c r="DP199" s="33"/>
      <c r="DQ199" s="33"/>
      <c r="DR199" s="33"/>
      <c r="DS199" s="33"/>
      <c r="DT199" s="33"/>
      <c r="DU199" s="33"/>
      <c r="DV199" s="33"/>
      <c r="DX199" s="33"/>
      <c r="DY199" s="33"/>
      <c r="DZ199" s="33"/>
      <c r="EA199" s="33"/>
      <c r="EB199" s="33"/>
      <c r="EC199" s="33"/>
      <c r="ED199" s="33"/>
      <c r="EE199" s="33"/>
      <c r="EF199" s="33"/>
      <c r="EG199" s="33"/>
      <c r="EH199" s="33"/>
      <c r="EI199" s="33"/>
      <c r="EJ199" s="33"/>
      <c r="EK199" s="33"/>
      <c r="EM199" s="33"/>
      <c r="EN199" s="33"/>
      <c r="EO199" s="33"/>
      <c r="EP199" s="33"/>
      <c r="EQ199" s="33"/>
      <c r="ER199" s="33"/>
      <c r="ES199" s="33"/>
      <c r="ET199" s="33"/>
      <c r="EU199" s="33"/>
      <c r="EV199" s="33"/>
      <c r="EW199" s="33"/>
      <c r="EX199" s="33"/>
      <c r="EY199" s="33"/>
      <c r="EZ199" s="33"/>
      <c r="FB199" s="33"/>
      <c r="FC199" s="33"/>
      <c r="FD199" s="33"/>
      <c r="FE199" s="33"/>
      <c r="FF199" s="33"/>
      <c r="FG199" s="33"/>
      <c r="FH199" s="33"/>
      <c r="FI199" s="33"/>
      <c r="FJ199" s="33"/>
      <c r="FK199" s="33"/>
      <c r="FL199" s="33"/>
      <c r="FM199" s="33"/>
      <c r="FN199" s="33"/>
      <c r="FO199" s="33"/>
      <c r="FQ199" s="33"/>
      <c r="FR199" s="33"/>
      <c r="FS199" s="33"/>
      <c r="FT199" s="33"/>
      <c r="FU199" s="33"/>
      <c r="FV199" s="33"/>
      <c r="FW199" s="33"/>
      <c r="FX199" s="33"/>
      <c r="FY199" s="33"/>
      <c r="FZ199" s="33"/>
      <c r="GA199" s="33"/>
      <c r="GB199" s="33"/>
      <c r="GC199" s="33"/>
      <c r="GD199" s="33"/>
      <c r="GF199" s="33"/>
      <c r="GG199" s="33"/>
      <c r="GH199" s="33"/>
      <c r="GI199" s="33"/>
      <c r="GJ199" s="33"/>
      <c r="GK199" s="33"/>
      <c r="GL199" s="33"/>
      <c r="GM199" s="33"/>
      <c r="GN199" s="33"/>
      <c r="GO199" s="33"/>
      <c r="GP199" s="33"/>
      <c r="GQ199" s="33"/>
      <c r="GR199" s="33"/>
      <c r="GS199" s="33"/>
      <c r="GU199" s="33"/>
      <c r="GV199" s="33"/>
      <c r="GW199" s="33"/>
      <c r="GX199" s="33"/>
      <c r="GY199" s="33"/>
      <c r="GZ199" s="33"/>
      <c r="HA199" s="33"/>
      <c r="HB199" s="33"/>
      <c r="HC199" s="33"/>
      <c r="HD199" s="33"/>
      <c r="HE199" s="33"/>
      <c r="HF199" s="33"/>
      <c r="HG199" s="33"/>
      <c r="HH199" s="33"/>
      <c r="HJ199" s="33"/>
      <c r="HK199" s="33"/>
      <c r="HL199">
        <v>1</v>
      </c>
      <c r="HM199">
        <v>1</v>
      </c>
      <c r="HN199" s="33"/>
      <c r="HO199" s="33"/>
      <c r="HP199" s="33"/>
      <c r="HQ199" s="33"/>
      <c r="HR199" s="33"/>
      <c r="HS199" s="33"/>
      <c r="HT199" s="33"/>
      <c r="HU199" s="33"/>
      <c r="HV199" s="33"/>
      <c r="HW199" s="33"/>
    </row>
    <row r="200" spans="38:231">
      <c r="AL200" s="33"/>
      <c r="AM200" s="33"/>
      <c r="AN200" s="33"/>
      <c r="AO200" s="33"/>
      <c r="AP200" s="33"/>
      <c r="AQ200" s="33"/>
      <c r="AR200" s="33"/>
      <c r="AS200" s="33"/>
      <c r="AT200" s="33"/>
      <c r="AU200" s="33"/>
      <c r="AV200" s="33"/>
      <c r="AW200" s="33"/>
      <c r="AX200" s="33"/>
      <c r="AY200" s="33"/>
      <c r="BA200" s="33"/>
      <c r="BB200" s="33"/>
      <c r="BC200" s="33"/>
      <c r="BD200" s="33"/>
      <c r="BE200" s="33"/>
      <c r="BF200" s="33"/>
      <c r="BG200" s="33"/>
      <c r="BH200" s="33"/>
      <c r="BI200" s="33"/>
      <c r="BJ200" s="33"/>
      <c r="BK200" s="33"/>
      <c r="BL200" s="33"/>
      <c r="BM200" s="33"/>
      <c r="BN200" s="33"/>
      <c r="BP200" s="33"/>
      <c r="BQ200" s="33"/>
      <c r="BR200" s="33"/>
      <c r="BS200" s="33"/>
      <c r="BT200" s="33"/>
      <c r="BU200" s="33"/>
      <c r="BV200" s="33"/>
      <c r="BW200" s="33"/>
      <c r="BX200" s="33"/>
      <c r="BY200" s="33"/>
      <c r="BZ200">
        <v>1</v>
      </c>
      <c r="CA200">
        <v>1</v>
      </c>
      <c r="CB200" s="33"/>
      <c r="CC200" s="33"/>
      <c r="CE200" s="33"/>
      <c r="CF200" s="33"/>
      <c r="CG200" s="31">
        <v>1</v>
      </c>
      <c r="CH200" s="33"/>
      <c r="CI200" s="33"/>
      <c r="CJ200" s="33"/>
      <c r="CK200" s="33"/>
      <c r="CL200" s="33"/>
      <c r="CM200" s="33"/>
      <c r="CN200" s="33"/>
      <c r="CO200" s="33"/>
      <c r="CP200" s="33"/>
      <c r="CQ200" s="33"/>
      <c r="CR200" s="33"/>
      <c r="CT200" s="33"/>
      <c r="CU200" s="33"/>
      <c r="CV200" s="31">
        <v>1</v>
      </c>
      <c r="CW200" s="33"/>
      <c r="CX200" s="33"/>
      <c r="CY200" s="33"/>
      <c r="CZ200" s="33"/>
      <c r="DA200" s="33"/>
      <c r="DB200" s="33"/>
      <c r="DC200" s="33"/>
      <c r="DD200" s="33"/>
      <c r="DE200" s="33"/>
      <c r="DF200" s="33"/>
      <c r="DG200" s="33"/>
      <c r="DI200" s="33"/>
      <c r="DJ200" s="33"/>
      <c r="DK200" s="31">
        <v>1</v>
      </c>
      <c r="DL200" s="33"/>
      <c r="DM200" s="33"/>
      <c r="DN200" s="33"/>
      <c r="DO200" s="33"/>
      <c r="DP200" s="33"/>
      <c r="DQ200" s="33"/>
      <c r="DR200" s="33"/>
      <c r="DS200" s="33"/>
      <c r="DT200" s="33"/>
      <c r="DU200" s="33"/>
      <c r="DV200" s="33"/>
      <c r="DX200" s="33"/>
      <c r="DY200" s="33"/>
      <c r="DZ200" s="31">
        <v>1</v>
      </c>
      <c r="EA200" s="33"/>
      <c r="EB200" s="33"/>
      <c r="EC200" s="33"/>
      <c r="ED200" s="33"/>
      <c r="EE200" s="33"/>
      <c r="EF200" s="33"/>
      <c r="EG200" s="33"/>
      <c r="EH200" s="33"/>
      <c r="EI200" s="33"/>
      <c r="EJ200" s="33"/>
      <c r="EK200" s="33"/>
      <c r="EM200" s="33"/>
      <c r="EN200" s="33"/>
      <c r="EO200" s="31">
        <v>1</v>
      </c>
      <c r="EP200" s="33"/>
      <c r="EQ200" s="33"/>
      <c r="ER200" s="33"/>
      <c r="ES200" s="33"/>
      <c r="ET200" s="33"/>
      <c r="EU200" s="33"/>
      <c r="EV200" s="33"/>
      <c r="EW200" s="33"/>
      <c r="EX200" s="33"/>
      <c r="EY200" s="33"/>
      <c r="EZ200" s="33"/>
      <c r="FB200" s="33"/>
      <c r="FC200" s="33"/>
      <c r="FD200" s="31">
        <v>1</v>
      </c>
      <c r="FE200" s="33"/>
      <c r="FF200" s="33"/>
      <c r="FG200" s="33"/>
      <c r="FH200" s="33"/>
      <c r="FI200" s="33"/>
      <c r="FJ200" s="33"/>
      <c r="FK200" s="33"/>
      <c r="FL200" s="33"/>
      <c r="FM200" s="33"/>
      <c r="FN200" s="33"/>
      <c r="FO200" s="33"/>
      <c r="FQ200" s="33"/>
      <c r="FR200" s="33"/>
      <c r="FS200" s="31">
        <v>1</v>
      </c>
      <c r="FT200" s="33"/>
      <c r="FU200" s="33"/>
      <c r="FV200" s="33"/>
      <c r="FW200" s="33"/>
      <c r="FX200" s="33"/>
      <c r="FY200" s="33"/>
      <c r="FZ200" s="33"/>
      <c r="GA200" s="33"/>
      <c r="GB200" s="33"/>
      <c r="GC200" s="33"/>
      <c r="GD200" s="33"/>
      <c r="GF200" s="33"/>
      <c r="GG200" s="33"/>
      <c r="GH200" s="31">
        <v>1</v>
      </c>
      <c r="GI200" s="33"/>
      <c r="GJ200" s="33"/>
      <c r="GK200" s="33"/>
      <c r="GL200" s="33"/>
      <c r="GM200" s="33"/>
      <c r="GN200" s="33"/>
      <c r="GO200" s="33"/>
      <c r="GP200" s="33"/>
      <c r="GQ200" s="33"/>
      <c r="GR200" s="33"/>
      <c r="GS200" s="33"/>
      <c r="GU200" s="33"/>
      <c r="GV200" s="33"/>
      <c r="GW200" s="31">
        <v>1</v>
      </c>
      <c r="GX200" s="33"/>
      <c r="GY200" s="33"/>
      <c r="GZ200" s="33"/>
      <c r="HA200" s="33"/>
      <c r="HB200" s="33"/>
      <c r="HC200" s="33"/>
      <c r="HD200" s="33"/>
      <c r="HE200" s="33"/>
      <c r="HF200" s="33"/>
      <c r="HG200" s="33"/>
      <c r="HH200" s="33"/>
      <c r="HJ200" s="33"/>
      <c r="HK200" s="33"/>
      <c r="HL200">
        <v>1</v>
      </c>
      <c r="HM200">
        <v>1</v>
      </c>
      <c r="HN200" s="33"/>
      <c r="HO200" s="33"/>
      <c r="HP200" s="33"/>
      <c r="HQ200" s="33"/>
      <c r="HR200" s="33"/>
      <c r="HS200" s="33"/>
      <c r="HT200" s="33"/>
      <c r="HU200" s="33"/>
      <c r="HV200" s="33"/>
      <c r="HW200" s="33"/>
    </row>
    <row r="201" spans="38:231">
      <c r="AL201" s="33"/>
      <c r="AM201" s="33"/>
      <c r="AN201" s="33"/>
      <c r="AO201" s="33"/>
      <c r="AP201" s="33"/>
      <c r="AQ201" s="33"/>
      <c r="AR201" s="33"/>
      <c r="AS201" s="33"/>
      <c r="AT201" s="33"/>
      <c r="AU201" s="33"/>
      <c r="AV201" s="33"/>
      <c r="AW201" s="33"/>
      <c r="AX201" s="33"/>
      <c r="AY201" s="33"/>
      <c r="BA201" s="33"/>
      <c r="BB201" s="33"/>
      <c r="BC201" s="33"/>
      <c r="BD201" s="33"/>
      <c r="BE201" s="33"/>
      <c r="BF201" s="33"/>
      <c r="BG201" s="33"/>
      <c r="BH201" s="33"/>
      <c r="BI201" s="33"/>
      <c r="BJ201" s="33"/>
      <c r="BK201" s="33"/>
      <c r="BL201" s="33"/>
      <c r="BM201" s="33"/>
      <c r="BN201" s="33"/>
      <c r="BP201" s="33"/>
      <c r="BQ201" s="33"/>
      <c r="BR201" s="33"/>
      <c r="BS201" s="33"/>
      <c r="BT201" s="33"/>
      <c r="BU201" s="33"/>
      <c r="BV201" s="33"/>
      <c r="BW201" s="33"/>
      <c r="BX201" s="33"/>
      <c r="BY201" s="33"/>
      <c r="BZ201">
        <v>1</v>
      </c>
      <c r="CA201">
        <v>1</v>
      </c>
      <c r="CB201" s="33"/>
      <c r="CC201" s="33"/>
      <c r="CE201" s="33"/>
      <c r="CF201" s="33"/>
      <c r="CG201" s="33"/>
      <c r="CH201" s="33"/>
      <c r="CI201" s="33"/>
      <c r="CJ201" s="33"/>
      <c r="CK201" s="33"/>
      <c r="CL201" s="33"/>
      <c r="CM201" s="33"/>
      <c r="CN201" s="33"/>
      <c r="CO201" s="31">
        <v>1</v>
      </c>
      <c r="CP201" s="33"/>
      <c r="CQ201" s="33"/>
      <c r="CR201" s="33"/>
      <c r="CT201" s="33"/>
      <c r="CU201" s="33"/>
      <c r="CV201" s="33"/>
      <c r="CW201" s="33"/>
      <c r="CX201" s="33"/>
      <c r="CY201" s="33"/>
      <c r="CZ201" s="33"/>
      <c r="DA201" s="33"/>
      <c r="DB201" s="33"/>
      <c r="DC201" s="33"/>
      <c r="DD201" s="31">
        <v>1</v>
      </c>
      <c r="DE201" s="33"/>
      <c r="DF201" s="33"/>
      <c r="DG201" s="33"/>
      <c r="DI201" s="33"/>
      <c r="DJ201" s="33"/>
      <c r="DK201" s="33"/>
      <c r="DL201" s="33"/>
      <c r="DM201" s="33"/>
      <c r="DN201" s="33"/>
      <c r="DO201" s="33"/>
      <c r="DP201" s="33"/>
      <c r="DQ201" s="33"/>
      <c r="DR201" s="33"/>
      <c r="DS201" s="31">
        <v>1</v>
      </c>
      <c r="DT201" s="33"/>
      <c r="DU201" s="33"/>
      <c r="DV201" s="33"/>
      <c r="DX201" s="33"/>
      <c r="DY201" s="33"/>
      <c r="DZ201" s="33"/>
      <c r="EA201" s="33"/>
      <c r="EB201" s="33"/>
      <c r="EC201" s="33"/>
      <c r="ED201" s="33"/>
      <c r="EE201" s="33"/>
      <c r="EF201" s="33"/>
      <c r="EG201" s="33"/>
      <c r="EH201" s="31">
        <v>1</v>
      </c>
      <c r="EI201" s="33"/>
      <c r="EJ201" s="33"/>
      <c r="EK201" s="33"/>
      <c r="EM201" s="33"/>
      <c r="EN201" s="33"/>
      <c r="EO201" s="33"/>
      <c r="EP201" s="33"/>
      <c r="EQ201" s="33"/>
      <c r="ER201" s="33"/>
      <c r="ES201" s="33"/>
      <c r="ET201" s="33"/>
      <c r="EU201" s="33"/>
      <c r="EV201" s="33"/>
      <c r="EW201" s="31">
        <v>1</v>
      </c>
      <c r="EX201" s="33"/>
      <c r="EY201" s="33"/>
      <c r="EZ201" s="33"/>
      <c r="FB201" s="33"/>
      <c r="FC201" s="33"/>
      <c r="FD201" s="33"/>
      <c r="FE201" s="33"/>
      <c r="FF201" s="33"/>
      <c r="FG201" s="33"/>
      <c r="FH201" s="33"/>
      <c r="FI201" s="33"/>
      <c r="FJ201" s="33"/>
      <c r="FK201" s="33"/>
      <c r="FL201" s="31">
        <v>1</v>
      </c>
      <c r="FM201" s="33"/>
      <c r="FN201" s="33"/>
      <c r="FO201" s="33"/>
      <c r="FQ201" s="33"/>
      <c r="FR201" s="33"/>
      <c r="FS201" s="33"/>
      <c r="FT201" s="33"/>
      <c r="FU201" s="33"/>
      <c r="FV201" s="33"/>
      <c r="FW201" s="33"/>
      <c r="FX201" s="33"/>
      <c r="FY201" s="33"/>
      <c r="FZ201" s="33"/>
      <c r="GA201" s="31">
        <v>1</v>
      </c>
      <c r="GB201" s="33"/>
      <c r="GC201" s="33"/>
      <c r="GD201" s="33"/>
      <c r="GF201" s="33"/>
      <c r="GG201" s="33"/>
      <c r="GH201" s="33"/>
      <c r="GI201" s="33"/>
      <c r="GJ201" s="33"/>
      <c r="GK201" s="33"/>
      <c r="GL201" s="33"/>
      <c r="GM201" s="33"/>
      <c r="GN201" s="33"/>
      <c r="GO201" s="33"/>
      <c r="GP201" s="31">
        <v>1</v>
      </c>
      <c r="GQ201" s="33"/>
      <c r="GR201" s="33"/>
      <c r="GS201" s="33"/>
      <c r="GU201" s="33"/>
      <c r="GV201" s="33"/>
      <c r="GW201" s="33"/>
      <c r="GX201" s="33"/>
      <c r="GY201" s="33"/>
      <c r="GZ201" s="33"/>
      <c r="HA201" s="33"/>
      <c r="HB201" s="33"/>
      <c r="HC201" s="33"/>
      <c r="HD201" s="33"/>
      <c r="HE201" s="31">
        <v>1</v>
      </c>
      <c r="HF201" s="33"/>
      <c r="HG201" s="33"/>
      <c r="HH201" s="33"/>
      <c r="HJ201" s="33"/>
      <c r="HK201">
        <v>1</v>
      </c>
      <c r="HL201">
        <v>1</v>
      </c>
      <c r="HM201">
        <v>1</v>
      </c>
      <c r="HN201" s="33"/>
      <c r="HO201" s="33"/>
      <c r="HP201" s="33"/>
      <c r="HQ201" s="33"/>
      <c r="HR201" s="33"/>
      <c r="HS201" s="33"/>
      <c r="HT201" s="33"/>
      <c r="HU201" s="33"/>
      <c r="HV201" s="33"/>
      <c r="HW201" s="33"/>
    </row>
    <row r="202" spans="38:231">
      <c r="AL202" s="33"/>
      <c r="AM202" s="33"/>
      <c r="AN202" s="33"/>
      <c r="AO202" s="33"/>
      <c r="AP202" s="33"/>
      <c r="AQ202" s="33"/>
      <c r="AR202" s="33"/>
      <c r="AS202" s="33"/>
      <c r="AT202" s="33"/>
      <c r="AU202" s="33"/>
      <c r="AV202" s="33"/>
      <c r="AW202" s="33"/>
      <c r="AX202" s="33"/>
      <c r="AY202" s="33"/>
      <c r="BA202" s="33"/>
      <c r="BB202" s="33"/>
      <c r="BC202" s="33"/>
      <c r="BD202" s="33"/>
      <c r="BE202" s="33"/>
      <c r="BF202" s="33"/>
      <c r="BG202" s="33"/>
      <c r="BH202" s="33"/>
      <c r="BI202" s="33"/>
      <c r="BJ202" s="33"/>
      <c r="BK202" s="33"/>
      <c r="BL202" s="33"/>
      <c r="BM202" s="33"/>
      <c r="BN202" s="33"/>
      <c r="BP202" s="33"/>
      <c r="BQ202" s="33"/>
      <c r="BR202" s="33"/>
      <c r="BS202" s="33"/>
      <c r="BT202" s="33"/>
      <c r="BU202" s="33"/>
      <c r="BV202" s="33"/>
      <c r="BW202" s="33"/>
      <c r="BX202" s="33"/>
      <c r="BY202" s="33"/>
      <c r="BZ202">
        <v>1</v>
      </c>
      <c r="CA202">
        <v>1</v>
      </c>
      <c r="CB202" s="33"/>
      <c r="CC202" s="33"/>
      <c r="CE202" s="33"/>
      <c r="CF202" s="33"/>
      <c r="CG202" s="33"/>
      <c r="CH202" s="33"/>
      <c r="CI202" s="33"/>
      <c r="CJ202" s="33"/>
      <c r="CK202" s="33"/>
      <c r="CL202" s="33"/>
      <c r="CM202" s="33"/>
      <c r="CN202" s="33"/>
      <c r="CO202" s="33"/>
      <c r="CP202" s="33"/>
      <c r="CQ202" s="33"/>
      <c r="CR202" s="33"/>
      <c r="CT202" s="33"/>
      <c r="CU202" s="33"/>
      <c r="CV202" s="33"/>
      <c r="CW202" s="33"/>
      <c r="CX202" s="33"/>
      <c r="CY202" s="33"/>
      <c r="CZ202" s="33"/>
      <c r="DA202" s="33"/>
      <c r="DB202" s="33"/>
      <c r="DC202" s="33"/>
      <c r="DD202" s="33"/>
      <c r="DE202" s="33"/>
      <c r="DF202" s="33"/>
      <c r="DG202" s="33"/>
      <c r="DI202" s="33"/>
      <c r="DJ202" s="33"/>
      <c r="DK202" s="33"/>
      <c r="DL202" s="33"/>
      <c r="DM202" s="33"/>
      <c r="DN202" s="33"/>
      <c r="DO202" s="33"/>
      <c r="DP202" s="33"/>
      <c r="DQ202" s="33"/>
      <c r="DR202" s="33"/>
      <c r="DS202" s="33"/>
      <c r="DT202" s="33"/>
      <c r="DU202" s="33"/>
      <c r="DV202" s="33"/>
      <c r="DX202" s="33"/>
      <c r="DY202" s="33"/>
      <c r="DZ202" s="33"/>
      <c r="EA202" s="33"/>
      <c r="EB202" s="33"/>
      <c r="EC202" s="33"/>
      <c r="ED202" s="33"/>
      <c r="EE202" s="33"/>
      <c r="EF202" s="33"/>
      <c r="EG202" s="33"/>
      <c r="EH202" s="33"/>
      <c r="EI202" s="33"/>
      <c r="EJ202" s="33"/>
      <c r="EK202" s="33"/>
      <c r="EM202" s="33"/>
      <c r="EN202" s="33"/>
      <c r="EO202" s="33"/>
      <c r="EP202" s="33"/>
      <c r="EQ202" s="33"/>
      <c r="ER202" s="33"/>
      <c r="ES202" s="33"/>
      <c r="ET202" s="33"/>
      <c r="EU202" s="33"/>
      <c r="EV202" s="33"/>
      <c r="EW202" s="33"/>
      <c r="EX202" s="33"/>
      <c r="EY202" s="33"/>
      <c r="EZ202" s="33"/>
      <c r="FB202" s="33"/>
      <c r="FC202" s="33"/>
      <c r="FD202" s="33"/>
      <c r="FE202" s="33"/>
      <c r="FF202" s="33"/>
      <c r="FG202" s="33"/>
      <c r="FH202" s="33"/>
      <c r="FI202" s="33"/>
      <c r="FJ202" s="33"/>
      <c r="FK202" s="33"/>
      <c r="FL202" s="33"/>
      <c r="FM202" s="33"/>
      <c r="FN202" s="33"/>
      <c r="FO202" s="33"/>
      <c r="FQ202" s="33"/>
      <c r="FR202" s="33"/>
      <c r="FS202" s="33"/>
      <c r="FT202" s="33"/>
      <c r="FU202" s="33"/>
      <c r="FV202" s="33"/>
      <c r="FW202" s="33"/>
      <c r="FX202" s="33"/>
      <c r="FY202" s="33"/>
      <c r="FZ202" s="33"/>
      <c r="GA202" s="33"/>
      <c r="GB202" s="33"/>
      <c r="GC202" s="33"/>
      <c r="GD202" s="33"/>
      <c r="GF202" s="33"/>
      <c r="GG202" s="33"/>
      <c r="GH202" s="33"/>
      <c r="GI202" s="33"/>
      <c r="GJ202" s="33"/>
      <c r="GK202" s="33"/>
      <c r="GL202" s="33"/>
      <c r="GM202" s="33"/>
      <c r="GN202" s="33"/>
      <c r="GO202" s="33"/>
      <c r="GP202" s="33"/>
      <c r="GQ202" s="33"/>
      <c r="GR202" s="33"/>
      <c r="GS202" s="33"/>
      <c r="GU202" s="33"/>
      <c r="GV202" s="33"/>
      <c r="GW202" s="33"/>
      <c r="GX202" s="33"/>
      <c r="GY202" s="33"/>
      <c r="GZ202" s="33"/>
      <c r="HA202" s="33"/>
      <c r="HB202" s="33"/>
      <c r="HC202" s="33"/>
      <c r="HD202" s="33"/>
      <c r="HE202" s="33"/>
      <c r="HF202" s="33"/>
      <c r="HG202" s="33"/>
      <c r="HH202" s="33"/>
      <c r="HJ202">
        <v>1</v>
      </c>
      <c r="HK202">
        <v>1</v>
      </c>
      <c r="HL202">
        <v>1</v>
      </c>
      <c r="HM202">
        <v>1</v>
      </c>
      <c r="HN202" s="33"/>
      <c r="HO202" s="33"/>
      <c r="HP202" s="33"/>
      <c r="HQ202" s="33"/>
      <c r="HR202" s="33"/>
      <c r="HS202" s="33"/>
      <c r="HT202" s="33"/>
      <c r="HU202" s="33"/>
      <c r="HV202" s="33"/>
      <c r="HW202" s="33"/>
    </row>
    <row r="203" spans="38:231">
      <c r="AR203">
        <v>20</v>
      </c>
      <c r="BG203" s="38" t="s">
        <v>5</v>
      </c>
      <c r="BW203" s="38">
        <v>34</v>
      </c>
      <c r="CL203" s="38" t="s">
        <v>118</v>
      </c>
      <c r="DA203">
        <v>27</v>
      </c>
      <c r="DO203" t="s">
        <v>110</v>
      </c>
      <c r="ED203" t="s">
        <v>99</v>
      </c>
      <c r="ES203" t="s">
        <v>108</v>
      </c>
      <c r="FH203" t="s">
        <v>100</v>
      </c>
      <c r="FW203" t="s">
        <v>110</v>
      </c>
      <c r="GL203" t="s">
        <v>109</v>
      </c>
      <c r="HA203">
        <v>17</v>
      </c>
      <c r="HO203" t="s">
        <v>98</v>
      </c>
    </row>
    <row r="204" spans="38:231">
      <c r="AL204" s="33"/>
      <c r="AM204" s="33"/>
      <c r="AN204" s="33"/>
      <c r="AO204" s="33"/>
      <c r="AP204" s="33"/>
      <c r="AQ204" s="33"/>
      <c r="AR204" s="33"/>
      <c r="AS204" s="33"/>
      <c r="AT204" s="33"/>
      <c r="AU204" s="33"/>
      <c r="AV204" s="33"/>
      <c r="AW204" s="33"/>
      <c r="AX204" s="33"/>
      <c r="AY204" s="33"/>
      <c r="BA204" s="33"/>
      <c r="BB204" s="33"/>
      <c r="BC204" s="33"/>
      <c r="BD204" s="33"/>
      <c r="BE204" s="33"/>
      <c r="BF204" s="33"/>
      <c r="BG204" s="33"/>
      <c r="BH204" s="33"/>
      <c r="BI204" s="33"/>
      <c r="BJ204" s="33"/>
      <c r="BK204" s="33"/>
      <c r="BL204" s="33"/>
      <c r="BM204" s="33"/>
      <c r="BN204" s="33"/>
      <c r="BP204" s="33"/>
      <c r="BQ204" s="33"/>
      <c r="BR204" s="33"/>
      <c r="BS204" s="33"/>
      <c r="BT204" s="33"/>
      <c r="BU204" s="33"/>
      <c r="BV204" s="33"/>
      <c r="BW204" s="33"/>
      <c r="BX204" s="33"/>
      <c r="BY204" s="33"/>
      <c r="BZ204">
        <v>1</v>
      </c>
      <c r="CA204">
        <v>1</v>
      </c>
      <c r="CB204" s="33"/>
      <c r="CC204" s="33"/>
      <c r="CE204" s="33"/>
      <c r="CF204" s="33"/>
      <c r="CG204" s="33"/>
      <c r="CH204" s="33"/>
      <c r="CI204" s="33"/>
      <c r="CJ204" s="33"/>
      <c r="CK204" s="33"/>
      <c r="CL204" s="33"/>
      <c r="CM204" s="33"/>
      <c r="CN204" s="33"/>
      <c r="CO204" s="33"/>
      <c r="CP204" s="33"/>
      <c r="CQ204" s="33"/>
      <c r="CR204" s="33"/>
      <c r="CT204" s="33"/>
      <c r="CU204" s="33"/>
      <c r="CV204" s="33"/>
      <c r="CW204" s="33"/>
      <c r="CX204" s="33"/>
      <c r="CY204" s="33"/>
      <c r="CZ204" s="33"/>
      <c r="DA204" s="33"/>
      <c r="DB204" s="33"/>
      <c r="DC204" s="33"/>
      <c r="DD204" s="33"/>
      <c r="DE204" s="33"/>
      <c r="DF204" s="33"/>
      <c r="DG204" s="33"/>
      <c r="DI204" s="33"/>
      <c r="DJ204" s="33"/>
      <c r="DK204" s="33"/>
      <c r="DL204" s="33"/>
      <c r="DM204" s="33"/>
      <c r="DN204" s="33"/>
      <c r="DO204" s="33"/>
      <c r="DP204" s="33"/>
      <c r="DQ204" s="33"/>
      <c r="DR204" s="33"/>
      <c r="DS204" s="33"/>
      <c r="DT204" s="33"/>
      <c r="DU204" s="33"/>
      <c r="DV204" s="33"/>
      <c r="DX204" s="33"/>
      <c r="DY204" s="33"/>
      <c r="DZ204" s="33"/>
      <c r="EA204" s="33"/>
      <c r="EB204" s="33"/>
      <c r="EC204" s="33"/>
      <c r="ED204" s="33"/>
      <c r="EE204" s="33"/>
      <c r="EF204" s="33"/>
      <c r="EG204" s="33"/>
      <c r="EH204" s="33"/>
      <c r="EI204" s="33"/>
      <c r="EJ204" s="33"/>
      <c r="EK204" s="33"/>
      <c r="EM204" s="33"/>
      <c r="EN204" s="33"/>
      <c r="EO204">
        <v>1</v>
      </c>
      <c r="EP204">
        <v>1</v>
      </c>
      <c r="EQ204">
        <v>1</v>
      </c>
      <c r="ER204">
        <v>1</v>
      </c>
      <c r="ES204">
        <v>1</v>
      </c>
      <c r="ET204">
        <v>1</v>
      </c>
      <c r="EU204">
        <v>1</v>
      </c>
      <c r="EV204">
        <v>1</v>
      </c>
      <c r="EW204">
        <v>1</v>
      </c>
      <c r="EX204">
        <v>1</v>
      </c>
      <c r="EY204">
        <v>1</v>
      </c>
      <c r="EZ204" s="33"/>
      <c r="FB204" s="33"/>
      <c r="FC204" s="33"/>
      <c r="FD204" s="33"/>
      <c r="FE204" s="33"/>
      <c r="FF204" s="33"/>
      <c r="FG204" s="33"/>
      <c r="FH204" s="33"/>
      <c r="FI204" s="33"/>
      <c r="FJ204" s="33"/>
      <c r="FK204" s="33"/>
      <c r="FL204" s="33"/>
      <c r="FM204" s="33"/>
      <c r="FN204" s="33"/>
      <c r="FO204" s="33"/>
      <c r="FQ204" s="33"/>
      <c r="FR204" s="33"/>
      <c r="FS204" s="33"/>
      <c r="FT204" s="33"/>
      <c r="FU204" s="33"/>
      <c r="FV204" s="33"/>
      <c r="FW204" s="33"/>
      <c r="FX204" s="33"/>
      <c r="FY204" s="33"/>
      <c r="FZ204" s="33"/>
      <c r="GA204" s="33"/>
      <c r="GB204" s="33"/>
      <c r="GC204" s="33"/>
      <c r="GD204" s="33"/>
      <c r="GF204" s="33"/>
      <c r="GG204" s="33"/>
      <c r="GH204" s="33"/>
      <c r="GI204" s="33"/>
      <c r="GJ204" s="33"/>
      <c r="GK204" s="33"/>
      <c r="GL204" s="33"/>
      <c r="GM204" s="33"/>
      <c r="GN204" s="33"/>
      <c r="GO204" s="33"/>
      <c r="GP204" s="33"/>
      <c r="GQ204" s="33"/>
      <c r="GR204" s="33"/>
      <c r="GS204" s="33"/>
      <c r="GU204" s="33"/>
      <c r="GV204" s="33"/>
      <c r="GW204" s="33"/>
      <c r="GX204" s="33"/>
      <c r="GY204" s="33"/>
      <c r="GZ204" s="33"/>
      <c r="HA204" s="33"/>
      <c r="HB204" s="33"/>
      <c r="HC204" s="33"/>
      <c r="HD204" s="33"/>
      <c r="HE204" s="33"/>
      <c r="HF204" s="33"/>
      <c r="HG204">
        <v>1</v>
      </c>
      <c r="HH204">
        <v>1</v>
      </c>
      <c r="HJ204">
        <v>1</v>
      </c>
      <c r="HK204">
        <v>1</v>
      </c>
      <c r="HL204" s="33"/>
      <c r="HM204" s="33"/>
      <c r="HN204" s="33"/>
      <c r="HO204" s="33"/>
      <c r="HP204" s="33"/>
      <c r="HQ204" s="33"/>
      <c r="HR204" s="33"/>
      <c r="HS204" s="33"/>
      <c r="HT204" s="33"/>
      <c r="HU204" s="33"/>
      <c r="HV204" s="33"/>
      <c r="HW204" s="33"/>
    </row>
    <row r="205" spans="38:231">
      <c r="AL205" s="33"/>
      <c r="AM205" s="33"/>
      <c r="AN205" s="33"/>
      <c r="AO205" s="33"/>
      <c r="AP205" s="33"/>
      <c r="AQ205" s="33"/>
      <c r="AR205" s="33"/>
      <c r="AS205" s="33"/>
      <c r="AT205" s="33"/>
      <c r="AU205" s="33"/>
      <c r="AV205" s="33"/>
      <c r="AW205" s="33"/>
      <c r="AX205" s="33"/>
      <c r="AY205" s="33"/>
      <c r="BA205" s="33"/>
      <c r="BB205" s="33"/>
      <c r="BC205" s="33"/>
      <c r="BD205" s="33"/>
      <c r="BE205" s="33"/>
      <c r="BF205" s="33"/>
      <c r="BG205" s="33"/>
      <c r="BH205" s="33"/>
      <c r="BI205" s="33"/>
      <c r="BJ205" s="33"/>
      <c r="BK205" s="33"/>
      <c r="BL205" s="33"/>
      <c r="BM205" s="33"/>
      <c r="BN205" s="33"/>
      <c r="BP205" s="33"/>
      <c r="BQ205" s="33"/>
      <c r="BR205" s="33"/>
      <c r="BS205" s="33"/>
      <c r="BT205" s="33"/>
      <c r="BU205" s="33"/>
      <c r="BV205" s="33"/>
      <c r="BW205" s="33"/>
      <c r="BX205" s="33"/>
      <c r="BY205">
        <v>1</v>
      </c>
      <c r="BZ205">
        <v>1</v>
      </c>
      <c r="CA205">
        <v>1</v>
      </c>
      <c r="CB205" s="33"/>
      <c r="CC205" s="33"/>
      <c r="CE205" s="33"/>
      <c r="CF205" s="33"/>
      <c r="CG205" s="33"/>
      <c r="CH205" s="33"/>
      <c r="CI205" s="33"/>
      <c r="CJ205" s="33"/>
      <c r="CK205" s="33"/>
      <c r="CL205" s="33"/>
      <c r="CM205" s="31">
        <v>1</v>
      </c>
      <c r="CN205" s="33"/>
      <c r="CO205" s="33"/>
      <c r="CP205" s="33"/>
      <c r="CQ205" s="33"/>
      <c r="CR205" s="33"/>
      <c r="CT205" s="33"/>
      <c r="CU205" s="33"/>
      <c r="CV205" s="33"/>
      <c r="CW205" s="33"/>
      <c r="CX205" s="31">
        <v>1</v>
      </c>
      <c r="CY205" s="33"/>
      <c r="CZ205" s="33"/>
      <c r="DA205" s="33"/>
      <c r="DB205" s="33"/>
      <c r="DC205" s="33"/>
      <c r="DD205" s="33"/>
      <c r="DE205" s="33"/>
      <c r="DF205" s="33"/>
      <c r="DG205" s="33"/>
      <c r="DI205" s="33"/>
      <c r="DJ205" s="33"/>
      <c r="DK205" s="33"/>
      <c r="DL205" s="33"/>
      <c r="DM205" s="31">
        <v>1</v>
      </c>
      <c r="DN205" s="33"/>
      <c r="DO205" s="33"/>
      <c r="DP205" s="33"/>
      <c r="DQ205" s="33"/>
      <c r="DR205" s="33"/>
      <c r="DS205" s="33"/>
      <c r="DT205" s="33"/>
      <c r="DU205" s="33"/>
      <c r="DV205" s="33"/>
      <c r="DX205" s="33"/>
      <c r="DY205" s="33"/>
      <c r="DZ205" s="33"/>
      <c r="EA205" s="33"/>
      <c r="EB205" s="33"/>
      <c r="EC205" s="33"/>
      <c r="ED205" s="33"/>
      <c r="EE205" s="33"/>
      <c r="EF205" s="33"/>
      <c r="EG205" s="33"/>
      <c r="EH205" s="33"/>
      <c r="EI205" s="33"/>
      <c r="EJ205" s="33"/>
      <c r="EK205" s="33"/>
      <c r="EM205" s="33"/>
      <c r="EN205">
        <v>1</v>
      </c>
      <c r="EO205">
        <v>1</v>
      </c>
      <c r="EP205">
        <v>1</v>
      </c>
      <c r="EQ205">
        <v>1</v>
      </c>
      <c r="ER205" s="31"/>
      <c r="ES205" s="31">
        <v>1</v>
      </c>
      <c r="ET205" s="31"/>
      <c r="EU205" s="31">
        <v>1</v>
      </c>
      <c r="EV205" s="31"/>
      <c r="EW205">
        <v>1</v>
      </c>
      <c r="EX205">
        <v>1</v>
      </c>
      <c r="EY205">
        <v>1</v>
      </c>
      <c r="EZ205">
        <v>1</v>
      </c>
      <c r="FB205" s="33"/>
      <c r="FC205" s="33"/>
      <c r="FD205" s="33"/>
      <c r="FE205" s="33"/>
      <c r="FF205" s="33"/>
      <c r="FG205" s="33"/>
      <c r="FH205" s="33"/>
      <c r="FI205" s="33"/>
      <c r="FJ205" s="33"/>
      <c r="FK205" s="33"/>
      <c r="FL205" s="33"/>
      <c r="FM205" s="33"/>
      <c r="FN205" s="33"/>
      <c r="FO205" s="33"/>
      <c r="FQ205" s="33"/>
      <c r="FR205" s="33"/>
      <c r="FS205" s="33"/>
      <c r="FT205" s="33"/>
      <c r="FU205" s="31">
        <v>1</v>
      </c>
      <c r="FV205" s="33"/>
      <c r="FW205" s="33"/>
      <c r="FX205" s="33"/>
      <c r="FY205" s="33"/>
      <c r="FZ205" s="33"/>
      <c r="GA205" s="33"/>
      <c r="GB205" s="33"/>
      <c r="GC205" s="33"/>
      <c r="GD205" s="33"/>
      <c r="GF205" s="33"/>
      <c r="GG205" s="33"/>
      <c r="GH205" s="33"/>
      <c r="GI205" s="33"/>
      <c r="GJ205" s="33"/>
      <c r="GK205" s="33"/>
      <c r="GL205" s="33"/>
      <c r="GM205" s="33"/>
      <c r="GN205" s="33"/>
      <c r="GO205" s="33"/>
      <c r="GP205" s="31">
        <v>1</v>
      </c>
      <c r="GQ205" s="33"/>
      <c r="GR205" s="33"/>
      <c r="GS205" s="33"/>
      <c r="GU205" s="33"/>
      <c r="GV205" s="33"/>
      <c r="GW205" s="33"/>
      <c r="GX205" s="33"/>
      <c r="GY205" s="31">
        <v>1</v>
      </c>
      <c r="GZ205" s="33"/>
      <c r="HA205" s="33"/>
      <c r="HB205" s="33"/>
      <c r="HC205" s="33"/>
      <c r="HD205" s="33"/>
      <c r="HE205" s="33"/>
      <c r="HF205" s="33"/>
      <c r="HG205">
        <v>1</v>
      </c>
      <c r="HH205">
        <v>1</v>
      </c>
      <c r="HJ205" s="33"/>
      <c r="HK205" s="33"/>
      <c r="HL205" s="33"/>
      <c r="HM205" s="33"/>
      <c r="HN205" s="33"/>
      <c r="HO205" s="33"/>
      <c r="HP205" s="33"/>
      <c r="HQ205" s="33"/>
      <c r="HR205" s="33"/>
      <c r="HS205" s="33"/>
      <c r="HT205" s="33"/>
      <c r="HU205" s="33"/>
      <c r="HV205" s="33"/>
      <c r="HW205" s="33"/>
    </row>
    <row r="206" spans="38:231">
      <c r="AL206" s="33"/>
      <c r="AM206" s="33"/>
      <c r="AN206" s="33"/>
      <c r="AO206" s="33"/>
      <c r="AP206" s="33"/>
      <c r="AQ206" s="33"/>
      <c r="AR206" s="33"/>
      <c r="AS206" s="33"/>
      <c r="AT206" s="33"/>
      <c r="AU206" s="33"/>
      <c r="AV206" s="33"/>
      <c r="AW206" s="33"/>
      <c r="AX206" s="33"/>
      <c r="AY206" s="33"/>
      <c r="BA206" s="33"/>
      <c r="BB206" s="33"/>
      <c r="BC206" s="33"/>
      <c r="BD206" s="33"/>
      <c r="BE206" s="33"/>
      <c r="BF206" s="33"/>
      <c r="BG206" s="33"/>
      <c r="BH206" s="33"/>
      <c r="BI206" s="33"/>
      <c r="BJ206" s="33"/>
      <c r="BK206" s="33"/>
      <c r="BL206" s="33"/>
      <c r="BM206" s="33"/>
      <c r="BN206" s="33"/>
      <c r="BP206" s="33"/>
      <c r="BQ206" s="33"/>
      <c r="BR206" s="33"/>
      <c r="BS206" s="33"/>
      <c r="BT206" s="33"/>
      <c r="BU206" s="33"/>
      <c r="BV206" s="33"/>
      <c r="BW206" s="33"/>
      <c r="BX206" s="33"/>
      <c r="BY206">
        <v>1</v>
      </c>
      <c r="BZ206">
        <v>1</v>
      </c>
      <c r="CA206" s="33"/>
      <c r="CB206" s="33"/>
      <c r="CC206" s="33"/>
      <c r="CE206" s="33"/>
      <c r="CF206" s="33"/>
      <c r="CG206" s="31">
        <v>1</v>
      </c>
      <c r="CH206" s="33"/>
      <c r="CI206" s="33"/>
      <c r="CJ206" s="33"/>
      <c r="CK206" s="33"/>
      <c r="CL206" s="33"/>
      <c r="CM206" s="33"/>
      <c r="CN206" s="33"/>
      <c r="CO206" s="33"/>
      <c r="CP206" s="33"/>
      <c r="CQ206" s="33"/>
      <c r="CR206" s="33"/>
      <c r="CT206" s="33"/>
      <c r="CU206" s="33"/>
      <c r="CV206" s="33"/>
      <c r="CW206" s="33"/>
      <c r="CX206" s="33"/>
      <c r="CY206" s="33"/>
      <c r="CZ206" s="33"/>
      <c r="DA206" s="33"/>
      <c r="DB206" s="31">
        <v>1</v>
      </c>
      <c r="DC206" s="33"/>
      <c r="DD206" s="33"/>
      <c r="DE206" s="33"/>
      <c r="DF206" s="33"/>
      <c r="DG206" s="33"/>
      <c r="DI206" s="33"/>
      <c r="DJ206" s="33"/>
      <c r="DK206" s="33"/>
      <c r="DL206" s="33"/>
      <c r="DM206" s="33"/>
      <c r="DN206" s="33"/>
      <c r="DO206" s="33"/>
      <c r="DP206" s="33"/>
      <c r="DQ206" s="33"/>
      <c r="DR206" s="33"/>
      <c r="DS206" s="33"/>
      <c r="DT206" s="33"/>
      <c r="DU206" s="33"/>
      <c r="DV206" s="33"/>
      <c r="DX206" s="33"/>
      <c r="DY206" s="33"/>
      <c r="DZ206" s="33"/>
      <c r="EA206" s="33"/>
      <c r="EB206" s="33"/>
      <c r="EC206" s="33"/>
      <c r="ED206" s="31">
        <v>1</v>
      </c>
      <c r="EE206" s="33"/>
      <c r="EF206" s="33"/>
      <c r="EG206" s="33"/>
      <c r="EH206" s="33"/>
      <c r="EI206" s="33"/>
      <c r="EJ206" s="33"/>
      <c r="EK206" s="33"/>
      <c r="EM206">
        <v>1</v>
      </c>
      <c r="EN206">
        <v>1</v>
      </c>
      <c r="EO206">
        <v>1</v>
      </c>
      <c r="EP206" s="31"/>
      <c r="EQ206" s="31">
        <v>1</v>
      </c>
      <c r="ER206" s="31"/>
      <c r="ES206" s="31">
        <v>1</v>
      </c>
      <c r="ET206" s="31"/>
      <c r="EU206" s="31">
        <v>1</v>
      </c>
      <c r="EV206" s="31"/>
      <c r="EW206" s="31">
        <v>1</v>
      </c>
      <c r="EX206" s="31"/>
      <c r="EY206">
        <v>1</v>
      </c>
      <c r="EZ206">
        <v>1</v>
      </c>
      <c r="FB206" s="33"/>
      <c r="FC206" s="33"/>
      <c r="FD206" s="33"/>
      <c r="FE206" s="33"/>
      <c r="FF206" s="33"/>
      <c r="FG206" s="33"/>
      <c r="FH206" s="31">
        <v>1</v>
      </c>
      <c r="FI206" s="33"/>
      <c r="FJ206" s="33"/>
      <c r="FK206" s="33"/>
      <c r="FL206" s="33"/>
      <c r="FM206" s="33"/>
      <c r="FN206" s="33"/>
      <c r="FO206" s="33"/>
      <c r="FQ206" s="33"/>
      <c r="FR206" s="33"/>
      <c r="FS206" s="33"/>
      <c r="FT206" s="33"/>
      <c r="FU206" s="33"/>
      <c r="FV206" s="33"/>
      <c r="FW206" s="33"/>
      <c r="FX206" s="33"/>
      <c r="FY206" s="33"/>
      <c r="FZ206" s="33"/>
      <c r="GA206" s="33"/>
      <c r="GB206" s="33"/>
      <c r="GC206" s="33"/>
      <c r="GD206" s="33"/>
      <c r="GF206" s="33"/>
      <c r="GG206" s="33"/>
      <c r="GH206" s="33"/>
      <c r="GI206" s="33"/>
      <c r="GJ206" s="33"/>
      <c r="GK206" s="33"/>
      <c r="GL206" s="33"/>
      <c r="GM206" s="33"/>
      <c r="GN206" s="33"/>
      <c r="GO206" s="33"/>
      <c r="GP206" s="33"/>
      <c r="GQ206" s="33"/>
      <c r="GR206" s="33"/>
      <c r="GS206" s="33"/>
      <c r="GU206" s="33"/>
      <c r="GV206" s="33"/>
      <c r="GW206" s="33"/>
      <c r="GX206" s="33"/>
      <c r="GY206" s="33"/>
      <c r="GZ206" s="33"/>
      <c r="HA206" s="33"/>
      <c r="HB206" s="33"/>
      <c r="HC206" s="33"/>
      <c r="HD206" s="33"/>
      <c r="HE206" s="33"/>
      <c r="HF206" s="33"/>
      <c r="HG206">
        <v>1</v>
      </c>
      <c r="HH206">
        <v>1</v>
      </c>
      <c r="HJ206" s="33"/>
      <c r="HK206" s="33"/>
      <c r="HL206" s="33"/>
      <c r="HM206" s="33"/>
      <c r="HN206" s="33"/>
      <c r="HO206" s="33"/>
      <c r="HP206" s="33"/>
      <c r="HQ206" s="33"/>
      <c r="HR206" s="33"/>
      <c r="HS206" s="33"/>
      <c r="HT206" s="33"/>
      <c r="HU206" s="33"/>
      <c r="HV206" s="33"/>
      <c r="HW206" s="33"/>
    </row>
    <row r="207" spans="38:231">
      <c r="AL207" s="33"/>
      <c r="AM207" s="33"/>
      <c r="AN207" s="33"/>
      <c r="AO207" s="33"/>
      <c r="AP207" s="33"/>
      <c r="AQ207" s="33"/>
      <c r="AR207" s="33"/>
      <c r="AS207" s="33"/>
      <c r="AT207" s="33"/>
      <c r="AU207" s="33"/>
      <c r="AV207" s="33"/>
      <c r="AW207" s="33"/>
      <c r="AX207" s="33"/>
      <c r="AY207" s="33"/>
      <c r="BA207" s="33"/>
      <c r="BB207" s="33"/>
      <c r="BC207" s="33"/>
      <c r="BD207" s="33"/>
      <c r="BE207" s="33"/>
      <c r="BF207" s="33"/>
      <c r="BG207" s="33"/>
      <c r="BH207" s="33"/>
      <c r="BI207" s="33"/>
      <c r="BJ207" s="33"/>
      <c r="BK207" s="33"/>
      <c r="BL207" s="33"/>
      <c r="BM207" s="33"/>
      <c r="BN207" s="33"/>
      <c r="BP207" s="33"/>
      <c r="BQ207" s="33"/>
      <c r="BR207" s="33"/>
      <c r="BS207" s="33"/>
      <c r="BT207" s="33"/>
      <c r="BU207" s="33"/>
      <c r="BV207" s="33"/>
      <c r="BW207" s="33"/>
      <c r="BX207" s="33"/>
      <c r="BY207">
        <v>1</v>
      </c>
      <c r="BZ207">
        <v>1</v>
      </c>
      <c r="CA207" s="33"/>
      <c r="CB207" s="33"/>
      <c r="CC207" s="33"/>
      <c r="CE207" s="33"/>
      <c r="CF207" s="33"/>
      <c r="CG207" s="33"/>
      <c r="CH207" s="33"/>
      <c r="CI207" s="33"/>
      <c r="CJ207" s="33"/>
      <c r="CK207" s="33"/>
      <c r="CL207" s="33"/>
      <c r="CM207" s="33"/>
      <c r="CN207" s="33"/>
      <c r="CO207" s="33"/>
      <c r="CP207" s="33"/>
      <c r="CQ207" s="33"/>
      <c r="CR207" s="33"/>
      <c r="CT207" s="33"/>
      <c r="CU207" s="33"/>
      <c r="CV207" s="33"/>
      <c r="CW207" s="33"/>
      <c r="CX207" s="33"/>
      <c r="CY207" s="33"/>
      <c r="CZ207" s="33"/>
      <c r="DA207" s="33"/>
      <c r="DB207" s="33"/>
      <c r="DC207" s="33"/>
      <c r="DD207" s="33"/>
      <c r="DE207" s="33"/>
      <c r="DF207" s="33"/>
      <c r="DG207" s="33"/>
      <c r="DI207" s="33"/>
      <c r="DJ207" s="33"/>
      <c r="DK207" s="33"/>
      <c r="DL207" s="33"/>
      <c r="DM207" s="33"/>
      <c r="DN207" s="33"/>
      <c r="DO207" s="33"/>
      <c r="DP207" s="33"/>
      <c r="DQ207" s="31">
        <v>1</v>
      </c>
      <c r="DR207" s="33"/>
      <c r="DS207" s="33"/>
      <c r="DT207" s="33"/>
      <c r="DU207" s="33"/>
      <c r="DV207" s="33"/>
      <c r="DX207" s="33"/>
      <c r="DY207" s="33"/>
      <c r="DZ207" s="33"/>
      <c r="EA207" s="33"/>
      <c r="EB207" s="33"/>
      <c r="EC207" s="33"/>
      <c r="ED207" s="33"/>
      <c r="EE207" s="33"/>
      <c r="EF207" s="33"/>
      <c r="EG207" s="33"/>
      <c r="EH207" s="33"/>
      <c r="EI207" s="33"/>
      <c r="EJ207" s="33"/>
      <c r="EK207" s="33"/>
      <c r="EM207">
        <v>1</v>
      </c>
      <c r="EN207">
        <v>1</v>
      </c>
      <c r="EO207">
        <v>1</v>
      </c>
      <c r="EP207" s="31"/>
      <c r="EQ207" s="31">
        <v>1</v>
      </c>
      <c r="ER207" s="33"/>
      <c r="ES207" s="33"/>
      <c r="ET207" s="33"/>
      <c r="EU207" s="33"/>
      <c r="EV207" s="33"/>
      <c r="EW207" s="31">
        <v>1</v>
      </c>
      <c r="EX207" s="31"/>
      <c r="EY207">
        <v>1</v>
      </c>
      <c r="EZ207">
        <v>1</v>
      </c>
      <c r="FB207" s="33"/>
      <c r="FC207" s="33"/>
      <c r="FD207" s="33"/>
      <c r="FE207" s="33"/>
      <c r="FF207" s="33"/>
      <c r="FG207" s="33"/>
      <c r="FH207" s="33"/>
      <c r="FI207" s="33"/>
      <c r="FJ207" s="33"/>
      <c r="FK207" s="33"/>
      <c r="FL207" s="33"/>
      <c r="FM207" s="33"/>
      <c r="FN207" s="33"/>
      <c r="FO207" s="33"/>
      <c r="FQ207" s="33"/>
      <c r="FR207" s="33"/>
      <c r="FS207" s="33"/>
      <c r="FT207" s="33"/>
      <c r="FU207" s="33"/>
      <c r="FV207" s="33"/>
      <c r="FW207" s="33"/>
      <c r="FX207" s="33"/>
      <c r="FY207" s="31">
        <v>1</v>
      </c>
      <c r="FZ207" s="33"/>
      <c r="GA207" s="33"/>
      <c r="GB207" s="33"/>
      <c r="GC207" s="33"/>
      <c r="GD207" s="33"/>
      <c r="GF207" s="33"/>
      <c r="GG207" s="33"/>
      <c r="GH207" s="33"/>
      <c r="GI207" s="31">
        <v>1</v>
      </c>
      <c r="GJ207" s="33"/>
      <c r="GK207" s="33"/>
      <c r="GL207" s="33"/>
      <c r="GM207">
        <v>1</v>
      </c>
      <c r="GN207">
        <v>1</v>
      </c>
      <c r="GO207">
        <v>1</v>
      </c>
      <c r="GP207" s="33"/>
      <c r="GQ207" s="33"/>
      <c r="GR207" s="33"/>
      <c r="GS207" s="33"/>
      <c r="GU207" s="33"/>
      <c r="GV207" s="33"/>
      <c r="GW207" s="33"/>
      <c r="GX207" s="33"/>
      <c r="GY207" s="33"/>
      <c r="GZ207" s="33"/>
      <c r="HA207" s="33"/>
      <c r="HB207" s="33"/>
      <c r="HC207" s="31">
        <v>1</v>
      </c>
      <c r="HD207" s="33"/>
      <c r="HE207" s="33"/>
      <c r="HF207" s="33"/>
      <c r="HG207">
        <v>1</v>
      </c>
      <c r="HH207">
        <v>1</v>
      </c>
      <c r="HJ207" s="33"/>
      <c r="HK207" s="33"/>
      <c r="HL207" s="33"/>
      <c r="HM207" s="33"/>
      <c r="HN207" s="33"/>
      <c r="HO207" s="33"/>
      <c r="HP207" s="33"/>
      <c r="HQ207" s="33"/>
      <c r="HR207" s="33"/>
      <c r="HS207" s="33"/>
      <c r="HT207" s="33"/>
      <c r="HU207" s="33"/>
      <c r="HV207" s="33"/>
      <c r="HW207" s="33"/>
    </row>
    <row r="208" spans="38:231">
      <c r="AL208" s="33"/>
      <c r="AM208" s="33"/>
      <c r="AN208" s="33"/>
      <c r="AO208" s="33"/>
      <c r="AP208" s="33"/>
      <c r="AQ208" s="33"/>
      <c r="AR208" s="33"/>
      <c r="AS208" s="33"/>
      <c r="AT208" s="33"/>
      <c r="AU208" s="33"/>
      <c r="AV208" s="33"/>
      <c r="AW208" s="33"/>
      <c r="AX208" s="33"/>
      <c r="AY208" s="33"/>
      <c r="BA208" s="33"/>
      <c r="BB208" s="33"/>
      <c r="BC208" s="33"/>
      <c r="BD208" s="33"/>
      <c r="BE208" s="33"/>
      <c r="BF208" s="33"/>
      <c r="BG208" s="33"/>
      <c r="BH208" s="33"/>
      <c r="BI208" s="33"/>
      <c r="BJ208" s="33"/>
      <c r="BK208" s="33"/>
      <c r="BL208" s="33"/>
      <c r="BM208" s="33"/>
      <c r="BN208" s="33"/>
      <c r="BP208" s="33"/>
      <c r="BQ208" s="33"/>
      <c r="BR208" s="33"/>
      <c r="BS208" s="33"/>
      <c r="BT208" s="33"/>
      <c r="BU208" s="33"/>
      <c r="BV208" s="33"/>
      <c r="BW208" s="33"/>
      <c r="BX208" s="33"/>
      <c r="BY208">
        <v>1</v>
      </c>
      <c r="BZ208">
        <v>1</v>
      </c>
      <c r="CA208" s="33"/>
      <c r="CB208" s="33"/>
      <c r="CC208" s="33"/>
      <c r="CE208" s="33"/>
      <c r="CF208" s="33"/>
      <c r="CG208" s="33"/>
      <c r="CH208" s="33"/>
      <c r="CI208" s="33"/>
      <c r="CJ208" s="33"/>
      <c r="CK208" s="33"/>
      <c r="CL208" s="33"/>
      <c r="CM208" s="33"/>
      <c r="CN208" s="33"/>
      <c r="CO208" s="33"/>
      <c r="CP208" s="33"/>
      <c r="CQ208" s="33"/>
      <c r="CR208" s="33"/>
      <c r="CT208" s="33"/>
      <c r="CU208" s="33"/>
      <c r="CV208" s="33"/>
      <c r="CW208" s="33"/>
      <c r="CX208" s="33"/>
      <c r="CY208" s="33"/>
      <c r="CZ208" s="33"/>
      <c r="DA208" s="33"/>
      <c r="DB208" s="33"/>
      <c r="DC208" s="33"/>
      <c r="DD208" s="33"/>
      <c r="DE208">
        <v>1</v>
      </c>
      <c r="DF208">
        <v>1</v>
      </c>
      <c r="DG208">
        <v>1</v>
      </c>
      <c r="DI208" s="33"/>
      <c r="DJ208" s="33"/>
      <c r="DK208" s="33"/>
      <c r="DL208" s="33"/>
      <c r="DM208" s="33"/>
      <c r="DN208" s="33"/>
      <c r="DO208" s="33"/>
      <c r="DP208" s="33"/>
      <c r="DQ208" s="33"/>
      <c r="DR208" s="33"/>
      <c r="DS208" s="33"/>
      <c r="DT208">
        <v>1</v>
      </c>
      <c r="DU208">
        <v>1</v>
      </c>
      <c r="DV208" s="33"/>
      <c r="DX208" s="33"/>
      <c r="DY208" s="33"/>
      <c r="DZ208" s="33"/>
      <c r="EA208" s="33"/>
      <c r="EB208" s="33"/>
      <c r="EC208" s="33"/>
      <c r="ED208" s="33"/>
      <c r="EE208" s="33"/>
      <c r="EF208" s="33"/>
      <c r="EG208" s="33"/>
      <c r="EH208" s="31">
        <v>1</v>
      </c>
      <c r="EI208" s="33"/>
      <c r="EJ208" s="33"/>
      <c r="EK208" s="33"/>
      <c r="EM208">
        <v>1</v>
      </c>
      <c r="EN208">
        <v>1</v>
      </c>
      <c r="EO208">
        <v>1</v>
      </c>
      <c r="EP208" s="31"/>
      <c r="EQ208" s="31">
        <v>1</v>
      </c>
      <c r="ER208" s="33"/>
      <c r="ES208" s="33"/>
      <c r="ET208" s="33"/>
      <c r="EU208" s="33"/>
      <c r="EV208" s="33"/>
      <c r="EW208" s="31">
        <v>1</v>
      </c>
      <c r="EX208" s="31"/>
      <c r="EY208">
        <v>1</v>
      </c>
      <c r="EZ208">
        <v>1</v>
      </c>
      <c r="FB208" s="33"/>
      <c r="FC208" s="33"/>
      <c r="FD208" s="33"/>
      <c r="FE208" s="33"/>
      <c r="FF208" s="33"/>
      <c r="FG208" s="33"/>
      <c r="FH208" s="33"/>
      <c r="FI208" s="33"/>
      <c r="FJ208" s="33"/>
      <c r="FK208" s="33"/>
      <c r="FL208" s="31">
        <v>1</v>
      </c>
      <c r="FM208" s="33"/>
      <c r="FN208" s="33"/>
      <c r="FO208" s="33"/>
      <c r="FQ208" s="33"/>
      <c r="FR208" s="33"/>
      <c r="FS208" s="33"/>
      <c r="FT208" s="33"/>
      <c r="FU208" s="33"/>
      <c r="FV208" s="33"/>
      <c r="FW208" s="33"/>
      <c r="FX208" s="33"/>
      <c r="FY208" s="33"/>
      <c r="FZ208" s="33"/>
      <c r="GA208" s="33"/>
      <c r="GB208">
        <v>1</v>
      </c>
      <c r="GC208">
        <v>1</v>
      </c>
      <c r="GD208" s="33"/>
      <c r="GF208" s="33"/>
      <c r="GG208" s="33"/>
      <c r="GH208" s="33"/>
      <c r="GI208" s="33"/>
      <c r="GJ208" s="33"/>
      <c r="GK208" s="33"/>
      <c r="GL208">
        <v>1</v>
      </c>
      <c r="GM208">
        <v>1</v>
      </c>
      <c r="GN208">
        <v>1</v>
      </c>
      <c r="GO208">
        <v>1</v>
      </c>
      <c r="GP208" s="33"/>
      <c r="GQ208" s="33"/>
      <c r="GR208" s="33"/>
      <c r="GS208" s="33"/>
      <c r="GU208" s="33"/>
      <c r="GV208" s="33"/>
      <c r="GW208" s="33"/>
      <c r="GX208" s="33"/>
      <c r="GY208" s="33"/>
      <c r="GZ208" s="33"/>
      <c r="HA208" s="33"/>
      <c r="HB208" s="33"/>
      <c r="HC208" s="33"/>
      <c r="HD208" s="33"/>
      <c r="HE208" s="33"/>
      <c r="HF208">
        <v>1</v>
      </c>
      <c r="HG208">
        <v>1</v>
      </c>
      <c r="HH208">
        <v>1</v>
      </c>
      <c r="HJ208" s="33"/>
      <c r="HK208" s="33"/>
      <c r="HL208" s="33"/>
      <c r="HM208" s="33"/>
      <c r="HN208" s="33"/>
      <c r="HO208" s="33"/>
      <c r="HP208" s="33"/>
      <c r="HQ208" s="33"/>
      <c r="HR208" s="33"/>
      <c r="HS208" s="33"/>
      <c r="HT208" s="33"/>
      <c r="HU208" s="33"/>
      <c r="HV208" s="33"/>
      <c r="HW208" s="33"/>
    </row>
    <row r="209" spans="38:231">
      <c r="AL209" s="33"/>
      <c r="AM209" s="33"/>
      <c r="AN209" s="33"/>
      <c r="AO209" s="33"/>
      <c r="AP209" s="33"/>
      <c r="AQ209" s="33"/>
      <c r="AR209" s="33"/>
      <c r="AS209" s="33"/>
      <c r="AT209" s="33"/>
      <c r="AU209" s="33"/>
      <c r="AV209" s="33"/>
      <c r="AW209" s="33"/>
      <c r="AX209" s="33"/>
      <c r="AY209" s="33"/>
      <c r="BA209" s="33"/>
      <c r="BB209" s="33"/>
      <c r="BC209" s="33"/>
      <c r="BD209" s="33"/>
      <c r="BE209" s="33"/>
      <c r="BF209" s="33"/>
      <c r="BG209" s="33"/>
      <c r="BH209" s="33"/>
      <c r="BI209" s="33"/>
      <c r="BJ209" s="33"/>
      <c r="BK209" s="33"/>
      <c r="BL209" s="33"/>
      <c r="BM209" s="33"/>
      <c r="BN209" s="33"/>
      <c r="BP209" s="33"/>
      <c r="BQ209" s="33"/>
      <c r="BR209" s="33"/>
      <c r="BS209" s="33"/>
      <c r="BT209" s="33"/>
      <c r="BU209" s="33"/>
      <c r="BV209" s="33"/>
      <c r="BW209" s="33"/>
      <c r="BX209" s="33"/>
      <c r="BY209">
        <v>1</v>
      </c>
      <c r="BZ209">
        <v>1</v>
      </c>
      <c r="CA209" s="33"/>
      <c r="CB209" s="33"/>
      <c r="CC209" s="33"/>
      <c r="CE209" s="33"/>
      <c r="CF209" s="33"/>
      <c r="CG209" s="33"/>
      <c r="CH209" s="33"/>
      <c r="CI209" s="33"/>
      <c r="CJ209" s="33"/>
      <c r="CK209" s="31">
        <v>1</v>
      </c>
      <c r="CL209" s="33"/>
      <c r="CM209" s="33"/>
      <c r="CN209" s="33"/>
      <c r="CO209" s="31">
        <v>1</v>
      </c>
      <c r="CP209" s="33"/>
      <c r="CQ209" s="33"/>
      <c r="CR209" s="33"/>
      <c r="CT209" s="33"/>
      <c r="CU209" s="33"/>
      <c r="CV209" s="31">
        <v>1</v>
      </c>
      <c r="CW209" s="33"/>
      <c r="CX209" s="33"/>
      <c r="CY209" s="33"/>
      <c r="CZ209" s="33"/>
      <c r="DA209" s="33"/>
      <c r="DB209">
        <v>1</v>
      </c>
      <c r="DC209">
        <v>1</v>
      </c>
      <c r="DD209">
        <v>1</v>
      </c>
      <c r="DE209">
        <v>1</v>
      </c>
      <c r="DF209">
        <v>1</v>
      </c>
      <c r="DG209">
        <v>1</v>
      </c>
      <c r="DI209">
        <v>1</v>
      </c>
      <c r="DJ209">
        <v>1</v>
      </c>
      <c r="DK209">
        <v>1</v>
      </c>
      <c r="DL209" s="33"/>
      <c r="DM209" s="33"/>
      <c r="DN209" s="33"/>
      <c r="DO209">
        <v>1</v>
      </c>
      <c r="DP209">
        <v>1</v>
      </c>
      <c r="DQ209">
        <v>1</v>
      </c>
      <c r="DR209">
        <v>1</v>
      </c>
      <c r="DS209">
        <v>1</v>
      </c>
      <c r="DT209">
        <v>1</v>
      </c>
      <c r="DU209">
        <v>1</v>
      </c>
      <c r="DV209">
        <v>1</v>
      </c>
      <c r="DX209">
        <v>1</v>
      </c>
      <c r="DY209">
        <v>1</v>
      </c>
      <c r="DZ209">
        <v>1</v>
      </c>
      <c r="EA209" s="33"/>
      <c r="EB209" s="33"/>
      <c r="EC209">
        <v>1</v>
      </c>
      <c r="ED209">
        <v>1</v>
      </c>
      <c r="EE209" s="33"/>
      <c r="EF209" s="33"/>
      <c r="EG209" s="33"/>
      <c r="EH209" s="33"/>
      <c r="EI209" s="33"/>
      <c r="EJ209">
        <v>1</v>
      </c>
      <c r="EK209">
        <v>1</v>
      </c>
      <c r="EM209">
        <v>1</v>
      </c>
      <c r="EN209">
        <v>1</v>
      </c>
      <c r="EO209">
        <v>1</v>
      </c>
      <c r="EP209" s="31"/>
      <c r="EQ209" s="31">
        <v>1</v>
      </c>
      <c r="ER209" s="31"/>
      <c r="ES209" s="31">
        <v>1</v>
      </c>
      <c r="ET209" s="31"/>
      <c r="EU209" s="31">
        <v>1</v>
      </c>
      <c r="EV209" s="31"/>
      <c r="EW209" s="31">
        <v>1</v>
      </c>
      <c r="EX209" s="31"/>
      <c r="EY209">
        <v>1</v>
      </c>
      <c r="EZ209">
        <v>1</v>
      </c>
      <c r="FB209">
        <v>1</v>
      </c>
      <c r="FC209">
        <v>1</v>
      </c>
      <c r="FD209">
        <v>1</v>
      </c>
      <c r="FE209" s="33"/>
      <c r="FF209" s="33"/>
      <c r="FG209">
        <v>1</v>
      </c>
      <c r="FH209">
        <v>1</v>
      </c>
      <c r="FI209" s="33"/>
      <c r="FJ209" s="33"/>
      <c r="FK209" s="33"/>
      <c r="FL209" s="33"/>
      <c r="FM209" s="33"/>
      <c r="FN209" s="33"/>
      <c r="FO209">
        <v>1</v>
      </c>
      <c r="FQ209">
        <v>1</v>
      </c>
      <c r="FR209">
        <v>1</v>
      </c>
      <c r="FS209">
        <v>1</v>
      </c>
      <c r="FT209" s="33"/>
      <c r="FU209" s="33"/>
      <c r="FV209" s="33"/>
      <c r="FW209">
        <v>1</v>
      </c>
      <c r="FX209">
        <v>1</v>
      </c>
      <c r="FY209">
        <v>1</v>
      </c>
      <c r="FZ209">
        <v>1</v>
      </c>
      <c r="GA209">
        <v>1</v>
      </c>
      <c r="GB209">
        <v>1</v>
      </c>
      <c r="GC209">
        <v>1</v>
      </c>
      <c r="GD209">
        <v>1</v>
      </c>
      <c r="GF209">
        <v>1</v>
      </c>
      <c r="GG209" s="33"/>
      <c r="GH209" s="33"/>
      <c r="GI209" s="33"/>
      <c r="GJ209" s="33"/>
      <c r="GK209" s="33"/>
      <c r="GL209" s="33"/>
      <c r="GM209">
        <v>1</v>
      </c>
      <c r="GN209">
        <v>1</v>
      </c>
      <c r="GO209" s="33"/>
      <c r="GP209" s="33"/>
      <c r="GQ209" s="33"/>
      <c r="GR209" s="33"/>
      <c r="GS209" s="33"/>
      <c r="GU209" s="33"/>
      <c r="GV209" s="33"/>
      <c r="GW209" s="31">
        <v>1</v>
      </c>
      <c r="GX209" s="33"/>
      <c r="GY209" s="33"/>
      <c r="GZ209" s="33"/>
      <c r="HA209" s="33"/>
      <c r="HB209" s="33"/>
      <c r="HC209" s="33"/>
      <c r="HD209" s="33"/>
      <c r="HE209">
        <v>1</v>
      </c>
      <c r="HF209">
        <v>1</v>
      </c>
      <c r="HG209">
        <v>1</v>
      </c>
      <c r="HH209">
        <v>1</v>
      </c>
      <c r="HJ209" s="33"/>
      <c r="HK209" s="33"/>
      <c r="HL209" s="33"/>
      <c r="HM209" s="33"/>
      <c r="HN209" s="33"/>
      <c r="HO209" s="33"/>
      <c r="HP209" s="33"/>
      <c r="HQ209" s="33"/>
      <c r="HR209" s="33"/>
      <c r="HS209" s="33"/>
      <c r="HT209" s="33"/>
      <c r="HU209" s="33"/>
      <c r="HV209" s="33"/>
      <c r="HW209" s="33"/>
    </row>
    <row r="210" spans="38:231">
      <c r="AL210" s="33"/>
      <c r="AM210" s="33"/>
      <c r="AN210" s="33"/>
      <c r="AO210" s="33"/>
      <c r="AP210" s="33"/>
      <c r="AQ210" s="33"/>
      <c r="AR210" s="33"/>
      <c r="AS210" s="33"/>
      <c r="AT210" s="33"/>
      <c r="AU210" s="33"/>
      <c r="AV210" s="33"/>
      <c r="AW210" s="33"/>
      <c r="AX210" s="33"/>
      <c r="AY210" s="33"/>
      <c r="BA210" s="33"/>
      <c r="BB210" s="33"/>
      <c r="BC210" s="33"/>
      <c r="BD210" s="33"/>
      <c r="BE210" s="33"/>
      <c r="BF210" s="33"/>
      <c r="BG210" s="33"/>
      <c r="BH210" s="33"/>
      <c r="BI210" s="33"/>
      <c r="BJ210" s="33"/>
      <c r="BK210" s="33"/>
      <c r="BL210" s="33"/>
      <c r="BM210" s="33"/>
      <c r="BN210" s="33"/>
      <c r="BP210" s="33"/>
      <c r="BQ210" s="33"/>
      <c r="BR210" s="33"/>
      <c r="BS210" s="33"/>
      <c r="BT210" s="33"/>
      <c r="BU210" s="33"/>
      <c r="BV210" s="33"/>
      <c r="BW210" s="33"/>
      <c r="BX210" s="33"/>
      <c r="BY210">
        <v>1</v>
      </c>
      <c r="BZ210">
        <v>1</v>
      </c>
      <c r="CA210" s="33"/>
      <c r="CB210" s="33"/>
      <c r="CC210" s="33"/>
      <c r="CE210" s="33"/>
      <c r="CF210" s="33"/>
      <c r="CG210" s="33"/>
      <c r="CH210" s="33"/>
      <c r="CI210" s="33"/>
      <c r="CJ210" s="33"/>
      <c r="CK210" s="33"/>
      <c r="CL210" s="33"/>
      <c r="CM210" s="33"/>
      <c r="CN210" s="33"/>
      <c r="CO210" s="33"/>
      <c r="CP210" s="33"/>
      <c r="CQ210" s="33"/>
      <c r="CR210" s="33"/>
      <c r="CT210" s="33"/>
      <c r="CU210" s="33"/>
      <c r="CV210" s="33"/>
      <c r="CW210" s="33"/>
      <c r="CX210" s="33"/>
      <c r="CY210" s="33"/>
      <c r="CZ210">
        <v>1</v>
      </c>
      <c r="DA210">
        <v>1</v>
      </c>
      <c r="DB210">
        <v>1</v>
      </c>
      <c r="DC210">
        <v>1</v>
      </c>
      <c r="DD210">
        <v>1</v>
      </c>
      <c r="DE210">
        <v>1</v>
      </c>
      <c r="DF210">
        <v>1</v>
      </c>
      <c r="DG210">
        <v>1</v>
      </c>
      <c r="DI210">
        <v>1</v>
      </c>
      <c r="DJ210">
        <v>1</v>
      </c>
      <c r="DK210">
        <v>1</v>
      </c>
      <c r="DL210">
        <v>1</v>
      </c>
      <c r="DM210">
        <v>1</v>
      </c>
      <c r="DN210">
        <v>1</v>
      </c>
      <c r="DO210">
        <v>1</v>
      </c>
      <c r="DP210">
        <v>1</v>
      </c>
      <c r="DQ210">
        <v>1</v>
      </c>
      <c r="DR210">
        <v>1</v>
      </c>
      <c r="DS210">
        <v>1</v>
      </c>
      <c r="DT210">
        <v>1</v>
      </c>
      <c r="DU210">
        <v>1</v>
      </c>
      <c r="DV210">
        <v>1</v>
      </c>
      <c r="DX210">
        <v>1</v>
      </c>
      <c r="DY210">
        <v>1</v>
      </c>
      <c r="DZ210">
        <v>1</v>
      </c>
      <c r="EA210">
        <v>1</v>
      </c>
      <c r="EB210">
        <v>1</v>
      </c>
      <c r="EC210">
        <v>1</v>
      </c>
      <c r="ED210">
        <v>1</v>
      </c>
      <c r="EE210">
        <v>1</v>
      </c>
      <c r="EF210" s="33"/>
      <c r="EG210">
        <v>1</v>
      </c>
      <c r="EH210">
        <v>1</v>
      </c>
      <c r="EI210">
        <v>1</v>
      </c>
      <c r="EJ210">
        <v>1</v>
      </c>
      <c r="EK210">
        <v>1</v>
      </c>
      <c r="EM210">
        <v>1</v>
      </c>
      <c r="EN210">
        <v>1</v>
      </c>
      <c r="EO210">
        <v>1</v>
      </c>
      <c r="EP210" s="31"/>
      <c r="EQ210" s="31">
        <v>1</v>
      </c>
      <c r="ER210" s="31"/>
      <c r="ES210" s="31">
        <v>1</v>
      </c>
      <c r="ET210" s="31"/>
      <c r="EU210" s="31">
        <v>1</v>
      </c>
      <c r="EV210" s="31"/>
      <c r="EW210" s="31">
        <v>1</v>
      </c>
      <c r="EX210" s="31"/>
      <c r="EY210">
        <v>1</v>
      </c>
      <c r="EZ210">
        <v>1</v>
      </c>
      <c r="FB210">
        <v>1</v>
      </c>
      <c r="FC210">
        <v>1</v>
      </c>
      <c r="FD210">
        <v>1</v>
      </c>
      <c r="FE210">
        <v>1</v>
      </c>
      <c r="FF210">
        <v>1</v>
      </c>
      <c r="FG210">
        <v>1</v>
      </c>
      <c r="FH210">
        <v>1</v>
      </c>
      <c r="FI210">
        <v>1</v>
      </c>
      <c r="FJ210" s="33"/>
      <c r="FK210" s="33"/>
      <c r="FL210" s="33"/>
      <c r="FM210" s="33"/>
      <c r="FN210">
        <v>1</v>
      </c>
      <c r="FO210">
        <v>1</v>
      </c>
      <c r="FQ210">
        <v>1</v>
      </c>
      <c r="FR210">
        <v>1</v>
      </c>
      <c r="FS210">
        <v>1</v>
      </c>
      <c r="FT210">
        <v>1</v>
      </c>
      <c r="FU210">
        <v>1</v>
      </c>
      <c r="FV210">
        <v>1</v>
      </c>
      <c r="FW210">
        <v>1</v>
      </c>
      <c r="FX210">
        <v>1</v>
      </c>
      <c r="FY210">
        <v>1</v>
      </c>
      <c r="FZ210">
        <v>1</v>
      </c>
      <c r="GA210">
        <v>1</v>
      </c>
      <c r="GB210">
        <v>1</v>
      </c>
      <c r="GC210">
        <v>1</v>
      </c>
      <c r="GD210">
        <v>1</v>
      </c>
      <c r="GF210">
        <v>1</v>
      </c>
      <c r="GG210">
        <v>1</v>
      </c>
      <c r="GH210">
        <v>1</v>
      </c>
      <c r="GI210">
        <v>1</v>
      </c>
      <c r="GJ210" s="33"/>
      <c r="GK210" s="33"/>
      <c r="GL210">
        <v>1</v>
      </c>
      <c r="GM210">
        <v>1</v>
      </c>
      <c r="GN210" s="33"/>
      <c r="GO210" s="33"/>
      <c r="GP210" s="33"/>
      <c r="GQ210">
        <v>1</v>
      </c>
      <c r="GR210">
        <v>1</v>
      </c>
      <c r="GS210">
        <v>1</v>
      </c>
      <c r="GU210" s="33"/>
      <c r="GV210" s="33"/>
      <c r="GW210" s="33"/>
      <c r="GX210" s="33"/>
      <c r="GY210" s="33"/>
      <c r="GZ210" s="33"/>
      <c r="HA210" s="33"/>
      <c r="HB210" s="33"/>
      <c r="HC210">
        <v>1</v>
      </c>
      <c r="HD210">
        <v>1</v>
      </c>
      <c r="HE210">
        <v>1</v>
      </c>
      <c r="HF210">
        <v>1</v>
      </c>
      <c r="HG210">
        <v>1</v>
      </c>
      <c r="HH210" s="33"/>
      <c r="HJ210" s="33"/>
      <c r="HK210" s="33"/>
      <c r="HL210" s="33"/>
      <c r="HM210" s="33"/>
      <c r="HN210" s="33"/>
      <c r="HO210" s="33"/>
      <c r="HP210" s="33"/>
      <c r="HQ210" s="33"/>
      <c r="HR210" s="33"/>
      <c r="HS210" s="33"/>
      <c r="HT210" s="33"/>
      <c r="HU210" s="33"/>
      <c r="HV210" s="33"/>
      <c r="HW210" s="33"/>
    </row>
    <row r="211" spans="38:231">
      <c r="AL211" s="33"/>
      <c r="AM211" s="33"/>
      <c r="AN211" s="33"/>
      <c r="AO211" s="33"/>
      <c r="AP211" s="33"/>
      <c r="AQ211" s="33"/>
      <c r="AR211" s="33"/>
      <c r="AS211" s="33"/>
      <c r="AT211" s="33"/>
      <c r="AU211" s="33"/>
      <c r="AV211" s="33"/>
      <c r="AW211" s="33"/>
      <c r="AX211" s="33"/>
      <c r="AY211" s="33"/>
      <c r="BA211" s="33"/>
      <c r="BB211" s="33"/>
      <c r="BC211" s="33"/>
      <c r="BD211" s="33"/>
      <c r="BE211" s="33"/>
      <c r="BF211" s="33"/>
      <c r="BG211" s="33"/>
      <c r="BH211" s="33"/>
      <c r="BI211" s="33"/>
      <c r="BJ211" s="33"/>
      <c r="BK211" s="33"/>
      <c r="BL211" s="33"/>
      <c r="BM211" s="33"/>
      <c r="BN211" s="33"/>
      <c r="BP211" s="33"/>
      <c r="BQ211" s="33"/>
      <c r="BR211" s="33"/>
      <c r="BS211" s="33"/>
      <c r="BT211" s="33"/>
      <c r="BU211" s="33"/>
      <c r="BV211" s="33"/>
      <c r="BW211" s="33"/>
      <c r="BX211" s="33"/>
      <c r="BY211">
        <v>1</v>
      </c>
      <c r="BZ211">
        <v>1</v>
      </c>
      <c r="CA211">
        <v>1</v>
      </c>
      <c r="CB211" s="33"/>
      <c r="CC211" s="33"/>
      <c r="CE211" s="33"/>
      <c r="CF211" s="33"/>
      <c r="CG211" s="31">
        <v>1</v>
      </c>
      <c r="CH211" s="33"/>
      <c r="CI211" s="33"/>
      <c r="CJ211" s="33"/>
      <c r="CK211" s="33"/>
      <c r="CL211" s="33"/>
      <c r="CM211" s="33"/>
      <c r="CN211" s="33"/>
      <c r="CO211" s="33"/>
      <c r="CP211" s="33"/>
      <c r="CQ211" s="33"/>
      <c r="CR211" s="33"/>
      <c r="CT211" s="33"/>
      <c r="CU211" s="33"/>
      <c r="CV211" s="33"/>
      <c r="CW211" s="33"/>
      <c r="CX211" s="33"/>
      <c r="CY211">
        <v>1</v>
      </c>
      <c r="CZ211">
        <v>1</v>
      </c>
      <c r="DA211">
        <v>1</v>
      </c>
      <c r="DB211">
        <v>1</v>
      </c>
      <c r="DC211">
        <v>1</v>
      </c>
      <c r="DD211" s="33"/>
      <c r="DE211" s="33"/>
      <c r="DF211" s="33"/>
      <c r="DG211" s="33"/>
      <c r="DI211">
        <v>1</v>
      </c>
      <c r="DJ211">
        <v>1</v>
      </c>
      <c r="DK211">
        <v>1</v>
      </c>
      <c r="DL211">
        <v>1</v>
      </c>
      <c r="DM211">
        <v>1</v>
      </c>
      <c r="DN211">
        <v>1</v>
      </c>
      <c r="DO211">
        <v>1</v>
      </c>
      <c r="DP211">
        <v>1</v>
      </c>
      <c r="DQ211">
        <v>1</v>
      </c>
      <c r="DR211">
        <v>1</v>
      </c>
      <c r="DS211">
        <v>1</v>
      </c>
      <c r="DT211">
        <v>1</v>
      </c>
      <c r="DU211">
        <v>1</v>
      </c>
      <c r="DV211">
        <v>1</v>
      </c>
      <c r="DX211">
        <v>1</v>
      </c>
      <c r="DY211">
        <v>1</v>
      </c>
      <c r="DZ211">
        <v>1</v>
      </c>
      <c r="EA211">
        <v>1</v>
      </c>
      <c r="EB211">
        <v>1</v>
      </c>
      <c r="EC211">
        <v>1</v>
      </c>
      <c r="ED211">
        <v>1</v>
      </c>
      <c r="EE211">
        <v>1</v>
      </c>
      <c r="EF211">
        <v>1</v>
      </c>
      <c r="EG211">
        <v>1</v>
      </c>
      <c r="EH211">
        <v>1</v>
      </c>
      <c r="EI211">
        <v>1</v>
      </c>
      <c r="EJ211">
        <v>1</v>
      </c>
      <c r="EK211">
        <v>1</v>
      </c>
      <c r="EM211">
        <v>1</v>
      </c>
      <c r="EN211">
        <v>1</v>
      </c>
      <c r="EO211">
        <v>1</v>
      </c>
      <c r="EP211">
        <v>1</v>
      </c>
      <c r="EQ211">
        <v>1</v>
      </c>
      <c r="ER211">
        <v>1</v>
      </c>
      <c r="ES211">
        <v>1</v>
      </c>
      <c r="ET211" s="31"/>
      <c r="EU211" s="31">
        <v>1</v>
      </c>
      <c r="EV211" s="31"/>
      <c r="EW211" s="31">
        <v>1</v>
      </c>
      <c r="EX211" s="31"/>
      <c r="EY211">
        <v>1</v>
      </c>
      <c r="EZ211">
        <v>1</v>
      </c>
      <c r="FB211">
        <v>1</v>
      </c>
      <c r="FC211">
        <v>1</v>
      </c>
      <c r="FD211">
        <v>1</v>
      </c>
      <c r="FE211">
        <v>1</v>
      </c>
      <c r="FF211">
        <v>1</v>
      </c>
      <c r="FG211">
        <v>1</v>
      </c>
      <c r="FH211">
        <v>1</v>
      </c>
      <c r="FI211">
        <v>1</v>
      </c>
      <c r="FJ211">
        <v>1</v>
      </c>
      <c r="FK211">
        <v>1</v>
      </c>
      <c r="FL211">
        <v>1</v>
      </c>
      <c r="FM211">
        <v>1</v>
      </c>
      <c r="FN211">
        <v>1</v>
      </c>
      <c r="FO211">
        <v>1</v>
      </c>
      <c r="FQ211">
        <v>1</v>
      </c>
      <c r="FR211">
        <v>1</v>
      </c>
      <c r="FS211">
        <v>1</v>
      </c>
      <c r="FT211">
        <v>1</v>
      </c>
      <c r="FU211">
        <v>1</v>
      </c>
      <c r="FV211">
        <v>1</v>
      </c>
      <c r="FW211">
        <v>1</v>
      </c>
      <c r="FX211">
        <v>1</v>
      </c>
      <c r="FY211">
        <v>1</v>
      </c>
      <c r="FZ211">
        <v>1</v>
      </c>
      <c r="GA211">
        <v>1</v>
      </c>
      <c r="GB211">
        <v>1</v>
      </c>
      <c r="GC211">
        <v>1</v>
      </c>
      <c r="GD211">
        <v>1</v>
      </c>
      <c r="GF211">
        <v>1</v>
      </c>
      <c r="GG211">
        <v>1</v>
      </c>
      <c r="GH211">
        <v>1</v>
      </c>
      <c r="GI211">
        <v>1</v>
      </c>
      <c r="GJ211">
        <v>1</v>
      </c>
      <c r="GK211">
        <v>1</v>
      </c>
      <c r="GL211" s="33"/>
      <c r="GM211" s="33"/>
      <c r="GN211" s="33"/>
      <c r="GO211" s="33"/>
      <c r="GP211">
        <v>1</v>
      </c>
      <c r="GQ211">
        <v>1</v>
      </c>
      <c r="GR211">
        <v>1</v>
      </c>
      <c r="GS211">
        <v>1</v>
      </c>
      <c r="GU211">
        <v>1</v>
      </c>
      <c r="GV211">
        <v>1</v>
      </c>
      <c r="GW211" s="33"/>
      <c r="GX211" s="33"/>
      <c r="GY211">
        <v>1</v>
      </c>
      <c r="GZ211">
        <v>1</v>
      </c>
      <c r="HA211">
        <v>1</v>
      </c>
      <c r="HB211">
        <v>1</v>
      </c>
      <c r="HC211">
        <v>1</v>
      </c>
      <c r="HD211">
        <v>1</v>
      </c>
      <c r="HE211">
        <v>1</v>
      </c>
      <c r="HF211">
        <v>1</v>
      </c>
      <c r="HG211">
        <v>1</v>
      </c>
      <c r="HH211" s="33"/>
      <c r="HJ211" s="33"/>
      <c r="HK211" s="33"/>
      <c r="HL211" s="33"/>
      <c r="HM211" s="33"/>
      <c r="HN211" s="33"/>
      <c r="HO211" s="33"/>
      <c r="HP211" s="33"/>
      <c r="HQ211" s="33"/>
      <c r="HR211" s="33"/>
      <c r="HS211" s="33"/>
      <c r="HT211" s="33"/>
      <c r="HU211" s="33"/>
      <c r="HV211" s="33"/>
      <c r="HW211" s="33"/>
    </row>
    <row r="212" spans="38:231">
      <c r="AL212" s="33"/>
      <c r="AM212" s="33"/>
      <c r="AN212" s="33"/>
      <c r="AO212" s="33"/>
      <c r="AP212" s="33"/>
      <c r="AQ212" s="33"/>
      <c r="AR212" s="33"/>
      <c r="AS212" s="33"/>
      <c r="AT212" s="33"/>
      <c r="AU212" s="33"/>
      <c r="AV212" s="33"/>
      <c r="AW212" s="33"/>
      <c r="AX212" s="33"/>
      <c r="AY212" s="33"/>
      <c r="BA212" s="33"/>
      <c r="BB212" s="33"/>
      <c r="BC212" s="33"/>
      <c r="BD212" s="33"/>
      <c r="BE212" s="33"/>
      <c r="BF212" s="33"/>
      <c r="BG212" s="33"/>
      <c r="BH212" s="33"/>
      <c r="BI212" s="33"/>
      <c r="BJ212" s="33"/>
      <c r="BK212" s="33"/>
      <c r="BL212" s="33"/>
      <c r="BM212" s="33"/>
      <c r="BN212" s="33"/>
      <c r="BP212" s="33"/>
      <c r="BQ212" s="33"/>
      <c r="BR212" s="33"/>
      <c r="BS212" s="33"/>
      <c r="BT212" s="33"/>
      <c r="BU212" s="33"/>
      <c r="BV212" s="33"/>
      <c r="BW212" s="33"/>
      <c r="BX212" s="33"/>
      <c r="BY212">
        <v>1</v>
      </c>
      <c r="BZ212">
        <v>1</v>
      </c>
      <c r="CA212">
        <v>1</v>
      </c>
      <c r="CB212" s="33"/>
      <c r="CC212" s="33"/>
      <c r="CE212" s="33"/>
      <c r="CF212" s="33"/>
      <c r="CG212" s="33"/>
      <c r="CH212" s="33"/>
      <c r="CI212" s="33"/>
      <c r="CJ212" s="33"/>
      <c r="CK212" s="33"/>
      <c r="CL212" s="33"/>
      <c r="CM212" s="33"/>
      <c r="CN212" s="33"/>
      <c r="CO212" s="33"/>
      <c r="CP212" s="33"/>
      <c r="CQ212" s="31">
        <v>1</v>
      </c>
      <c r="CR212" s="33"/>
      <c r="CT212" s="33"/>
      <c r="CU212" s="33"/>
      <c r="CV212" s="33"/>
      <c r="CW212" s="33"/>
      <c r="CX212" s="33"/>
      <c r="CY212">
        <v>1</v>
      </c>
      <c r="CZ212">
        <v>1</v>
      </c>
      <c r="DA212">
        <v>1</v>
      </c>
      <c r="DB212" s="33"/>
      <c r="DC212" s="33"/>
      <c r="DD212" s="33"/>
      <c r="DE212" s="33"/>
      <c r="DF212" s="33"/>
      <c r="DG212" s="33"/>
      <c r="DI212" s="33"/>
      <c r="DJ212" s="33"/>
      <c r="DK212" s="33"/>
      <c r="DL212" s="33"/>
      <c r="DM212">
        <v>1</v>
      </c>
      <c r="DN212">
        <v>1</v>
      </c>
      <c r="DO212">
        <v>1</v>
      </c>
      <c r="DP212" s="33"/>
      <c r="DQ212" s="33"/>
      <c r="DR212" s="33"/>
      <c r="DS212" s="33"/>
      <c r="DT212" s="33"/>
      <c r="DU212" s="33"/>
      <c r="DV212" s="33"/>
      <c r="DX212" s="33"/>
      <c r="DY212" s="33"/>
      <c r="DZ212" s="33"/>
      <c r="EA212" s="33"/>
      <c r="EB212" s="33"/>
      <c r="EC212" s="33"/>
      <c r="ED212">
        <v>1</v>
      </c>
      <c r="EE212">
        <v>1</v>
      </c>
      <c r="EF212">
        <v>1</v>
      </c>
      <c r="EG212">
        <v>1</v>
      </c>
      <c r="EH212">
        <v>1</v>
      </c>
      <c r="EI212">
        <v>1</v>
      </c>
      <c r="EJ212">
        <v>1</v>
      </c>
      <c r="EK212" s="33"/>
      <c r="EM212">
        <v>1</v>
      </c>
      <c r="EN212">
        <v>1</v>
      </c>
      <c r="EO212">
        <v>1</v>
      </c>
      <c r="EP212">
        <v>1</v>
      </c>
      <c r="EQ212">
        <v>1</v>
      </c>
      <c r="ER212" s="31"/>
      <c r="ES212" s="31">
        <v>1</v>
      </c>
      <c r="ET212" s="31"/>
      <c r="EU212" s="31">
        <v>1</v>
      </c>
      <c r="EV212" s="31"/>
      <c r="EW212" s="31">
        <v>1</v>
      </c>
      <c r="EX212" s="31"/>
      <c r="EY212">
        <v>1</v>
      </c>
      <c r="EZ212">
        <v>1</v>
      </c>
      <c r="FB212" s="33"/>
      <c r="FC212" s="33"/>
      <c r="FD212">
        <v>1</v>
      </c>
      <c r="FE212">
        <v>1</v>
      </c>
      <c r="FF212">
        <v>1</v>
      </c>
      <c r="FG212">
        <v>1</v>
      </c>
      <c r="FH212">
        <v>1</v>
      </c>
      <c r="FI212">
        <v>1</v>
      </c>
      <c r="FJ212">
        <v>1</v>
      </c>
      <c r="FK212">
        <v>1</v>
      </c>
      <c r="FL212">
        <v>1</v>
      </c>
      <c r="FM212">
        <v>1</v>
      </c>
      <c r="FN212">
        <v>1</v>
      </c>
      <c r="FO212">
        <v>1</v>
      </c>
      <c r="FQ212" s="33"/>
      <c r="FR212" s="33"/>
      <c r="FS212" s="33"/>
      <c r="FT212" s="33"/>
      <c r="FU212">
        <v>1</v>
      </c>
      <c r="FV212">
        <v>1</v>
      </c>
      <c r="FW212">
        <v>1</v>
      </c>
      <c r="FX212" s="33"/>
      <c r="FY212" s="33"/>
      <c r="FZ212" s="33"/>
      <c r="GA212" s="33"/>
      <c r="GB212" s="33"/>
      <c r="GC212" s="33"/>
      <c r="GD212" s="33"/>
      <c r="GF212" s="33"/>
      <c r="GG212" s="33"/>
      <c r="GH212">
        <v>1</v>
      </c>
      <c r="GI212">
        <v>1</v>
      </c>
      <c r="GJ212">
        <v>1</v>
      </c>
      <c r="GK212">
        <v>1</v>
      </c>
      <c r="GL212">
        <v>1</v>
      </c>
      <c r="GM212">
        <v>1</v>
      </c>
      <c r="GN212">
        <v>1</v>
      </c>
      <c r="GO212">
        <v>1</v>
      </c>
      <c r="GP212">
        <v>1</v>
      </c>
      <c r="GQ212">
        <v>1</v>
      </c>
      <c r="GR212">
        <v>1</v>
      </c>
      <c r="GS212" s="33"/>
      <c r="GU212">
        <v>1</v>
      </c>
      <c r="GV212">
        <v>1</v>
      </c>
      <c r="GW212">
        <v>1</v>
      </c>
      <c r="GX212">
        <v>1</v>
      </c>
      <c r="GY212">
        <v>1</v>
      </c>
      <c r="GZ212">
        <v>1</v>
      </c>
      <c r="HA212">
        <v>1</v>
      </c>
      <c r="HB212">
        <v>1</v>
      </c>
      <c r="HC212">
        <v>1</v>
      </c>
      <c r="HD212">
        <v>1</v>
      </c>
      <c r="HE212">
        <v>1</v>
      </c>
      <c r="HF212">
        <v>1</v>
      </c>
      <c r="HG212" s="33"/>
      <c r="HH212" s="33"/>
      <c r="HJ212" s="33"/>
      <c r="HK212" s="33"/>
      <c r="HL212" s="33"/>
      <c r="HM212" s="33"/>
      <c r="HN212" s="33"/>
      <c r="HO212" s="33"/>
      <c r="HP212" s="33"/>
      <c r="HQ212" s="33"/>
      <c r="HR212" s="33"/>
      <c r="HS212" s="33"/>
      <c r="HT212" s="33"/>
      <c r="HU212" s="33"/>
      <c r="HV212" s="33"/>
      <c r="HW212" s="33"/>
    </row>
    <row r="213" spans="38:231">
      <c r="AL213" s="33"/>
      <c r="AM213" s="33"/>
      <c r="AN213" s="33"/>
      <c r="AO213" s="33"/>
      <c r="AP213" s="33"/>
      <c r="AQ213" s="33"/>
      <c r="AR213" s="33"/>
      <c r="AS213" s="33"/>
      <c r="AT213" s="33"/>
      <c r="AU213" s="33"/>
      <c r="AV213" s="33"/>
      <c r="AW213" s="33"/>
      <c r="AX213">
        <v>1</v>
      </c>
      <c r="AY213">
        <v>1</v>
      </c>
      <c r="BA213" s="33"/>
      <c r="BB213" s="33"/>
      <c r="BC213" s="33"/>
      <c r="BD213" s="33"/>
      <c r="BE213" s="33"/>
      <c r="BF213" s="33"/>
      <c r="BG213">
        <v>1</v>
      </c>
      <c r="BH213">
        <v>1</v>
      </c>
      <c r="BI213">
        <v>1</v>
      </c>
      <c r="BJ213" s="33"/>
      <c r="BK213" s="33"/>
      <c r="BL213" s="33"/>
      <c r="BM213" s="33"/>
      <c r="BN213" s="33"/>
      <c r="BP213">
        <v>1</v>
      </c>
      <c r="BQ213">
        <v>1</v>
      </c>
      <c r="BR213">
        <v>1</v>
      </c>
      <c r="BS213" s="33"/>
      <c r="BT213" s="33"/>
      <c r="BU213" s="33"/>
      <c r="BV213" s="33"/>
      <c r="BW213" s="33"/>
      <c r="BX213" s="33"/>
      <c r="BY213">
        <v>1</v>
      </c>
      <c r="BZ213">
        <v>1</v>
      </c>
      <c r="CA213">
        <v>1</v>
      </c>
      <c r="CB213" s="33"/>
      <c r="CC213" s="33"/>
      <c r="CE213" s="33"/>
      <c r="CF213" s="33"/>
      <c r="CG213" s="33"/>
      <c r="CH213" s="33"/>
      <c r="CI213" s="33"/>
      <c r="CJ213" s="33"/>
      <c r="CK213" s="33"/>
      <c r="CL213" s="33"/>
      <c r="CM213" s="33"/>
      <c r="CN213" s="33"/>
      <c r="CO213" s="33"/>
      <c r="CP213" s="33"/>
      <c r="CQ213" s="33"/>
      <c r="CR213" s="33"/>
      <c r="CT213" s="33"/>
      <c r="CU213" s="33"/>
      <c r="CV213" s="33"/>
      <c r="CW213" s="33"/>
      <c r="CX213" s="33"/>
      <c r="CY213">
        <v>1</v>
      </c>
      <c r="CZ213">
        <v>1</v>
      </c>
      <c r="DA213">
        <v>1</v>
      </c>
      <c r="DB213" s="33"/>
      <c r="DC213" s="33"/>
      <c r="DD213" s="33"/>
      <c r="DE213" s="33"/>
      <c r="DF213" s="33"/>
      <c r="DG213" s="33"/>
      <c r="DI213" s="33"/>
      <c r="DJ213" s="33"/>
      <c r="DK213" s="33"/>
      <c r="DL213" s="33"/>
      <c r="DM213" s="33"/>
      <c r="DN213" s="33"/>
      <c r="DO213" s="33"/>
      <c r="DP213" s="33"/>
      <c r="DQ213" s="33"/>
      <c r="DR213" s="33"/>
      <c r="DS213" s="33"/>
      <c r="DT213" s="33"/>
      <c r="DU213" s="33"/>
      <c r="DV213" s="33"/>
      <c r="DX213" s="33"/>
      <c r="DY213" s="33"/>
      <c r="DZ213" s="33"/>
      <c r="EA213" s="33"/>
      <c r="EB213" s="33"/>
      <c r="EC213" s="33"/>
      <c r="ED213" s="33"/>
      <c r="EE213">
        <v>1</v>
      </c>
      <c r="EF213">
        <v>1</v>
      </c>
      <c r="EG213">
        <v>1</v>
      </c>
      <c r="EH213">
        <v>1</v>
      </c>
      <c r="EI213">
        <v>1</v>
      </c>
      <c r="EJ213" s="33"/>
      <c r="EK213" s="33"/>
      <c r="EM213">
        <v>1</v>
      </c>
      <c r="EN213">
        <v>1</v>
      </c>
      <c r="EO213">
        <v>1</v>
      </c>
      <c r="EP213" s="31"/>
      <c r="EQ213" s="31">
        <v>1</v>
      </c>
      <c r="ER213" s="31"/>
      <c r="ES213" s="31">
        <v>1</v>
      </c>
      <c r="ET213" s="31"/>
      <c r="EU213">
        <v>1</v>
      </c>
      <c r="EV213">
        <v>1</v>
      </c>
      <c r="EW213">
        <v>1</v>
      </c>
      <c r="EX213" s="31"/>
      <c r="EY213">
        <v>1</v>
      </c>
      <c r="EZ213">
        <v>1</v>
      </c>
      <c r="FB213" s="33"/>
      <c r="FC213" s="33"/>
      <c r="FD213">
        <v>1</v>
      </c>
      <c r="FE213">
        <v>1</v>
      </c>
      <c r="FF213">
        <v>1</v>
      </c>
      <c r="FG213">
        <v>1</v>
      </c>
      <c r="FH213" s="33"/>
      <c r="FI213" s="33"/>
      <c r="FJ213" s="33"/>
      <c r="FK213" s="33"/>
      <c r="FL213">
        <v>1</v>
      </c>
      <c r="FM213">
        <v>1</v>
      </c>
      <c r="FN213" s="33"/>
      <c r="FO213" s="33"/>
      <c r="FQ213" s="33"/>
      <c r="FR213" s="33"/>
      <c r="FS213" s="33"/>
      <c r="FT213" s="33"/>
      <c r="FU213" s="33"/>
      <c r="FV213" s="33"/>
      <c r="FW213" s="33"/>
      <c r="FX213" s="33"/>
      <c r="FY213" s="33"/>
      <c r="FZ213" s="33"/>
      <c r="GA213" s="33"/>
      <c r="GB213" s="33"/>
      <c r="GC213" s="33"/>
      <c r="GD213" s="33"/>
      <c r="GF213" s="33"/>
      <c r="GG213" s="33"/>
      <c r="GH213" s="33"/>
      <c r="GI213" s="33"/>
      <c r="GJ213">
        <v>1</v>
      </c>
      <c r="GK213">
        <v>1</v>
      </c>
      <c r="GL213">
        <v>1</v>
      </c>
      <c r="GM213">
        <v>1</v>
      </c>
      <c r="GN213">
        <v>1</v>
      </c>
      <c r="GO213">
        <v>1</v>
      </c>
      <c r="GP213">
        <v>1</v>
      </c>
      <c r="GQ213" s="33"/>
      <c r="GR213" s="33"/>
      <c r="GS213" s="33"/>
      <c r="GU213">
        <v>1</v>
      </c>
      <c r="GV213">
        <v>1</v>
      </c>
      <c r="GW213">
        <v>1</v>
      </c>
      <c r="GX213">
        <v>1</v>
      </c>
      <c r="GY213">
        <v>1</v>
      </c>
      <c r="GZ213">
        <v>1</v>
      </c>
      <c r="HA213" s="33"/>
      <c r="HB213" s="33"/>
      <c r="HC213">
        <v>1</v>
      </c>
      <c r="HD213">
        <v>1</v>
      </c>
      <c r="HE213" s="33"/>
      <c r="HF213" s="33"/>
      <c r="HG213" s="33"/>
      <c r="HH213" s="33"/>
      <c r="HJ213" s="33"/>
      <c r="HK213" s="33"/>
      <c r="HL213" s="33"/>
      <c r="HM213" s="33"/>
      <c r="HN213" s="33"/>
      <c r="HO213" s="33"/>
      <c r="HP213" s="33"/>
      <c r="HQ213" s="33"/>
      <c r="HR213" s="33"/>
      <c r="HS213" s="33"/>
      <c r="HT213" s="33"/>
      <c r="HU213" s="33"/>
      <c r="HV213" s="33"/>
      <c r="HW213" s="33"/>
    </row>
    <row r="214" spans="38:231">
      <c r="AL214" s="33"/>
      <c r="AM214" s="33"/>
      <c r="AN214" s="33"/>
      <c r="AO214" s="33"/>
      <c r="AP214" s="33"/>
      <c r="AQ214" s="33"/>
      <c r="AR214" s="33"/>
      <c r="AS214" s="33"/>
      <c r="AT214" s="33"/>
      <c r="AU214" s="33"/>
      <c r="AV214" s="33"/>
      <c r="AW214">
        <v>1</v>
      </c>
      <c r="AX214">
        <v>1</v>
      </c>
      <c r="AY214">
        <v>1</v>
      </c>
      <c r="BA214">
        <v>1</v>
      </c>
      <c r="BB214">
        <v>1</v>
      </c>
      <c r="BC214" s="33"/>
      <c r="BD214" s="33"/>
      <c r="BE214">
        <v>1</v>
      </c>
      <c r="BF214">
        <v>1</v>
      </c>
      <c r="BG214">
        <v>1</v>
      </c>
      <c r="BH214">
        <v>1</v>
      </c>
      <c r="BI214">
        <v>1</v>
      </c>
      <c r="BJ214">
        <v>1</v>
      </c>
      <c r="BK214" s="33"/>
      <c r="BL214" s="33"/>
      <c r="BM214" s="33"/>
      <c r="BN214">
        <v>1</v>
      </c>
      <c r="BP214">
        <v>1</v>
      </c>
      <c r="BQ214">
        <v>1</v>
      </c>
      <c r="BR214">
        <v>1</v>
      </c>
      <c r="BS214">
        <v>1</v>
      </c>
      <c r="BT214">
        <v>1</v>
      </c>
      <c r="BU214">
        <v>1</v>
      </c>
      <c r="BV214">
        <v>1</v>
      </c>
      <c r="BW214">
        <v>1</v>
      </c>
      <c r="BX214">
        <v>1</v>
      </c>
      <c r="BY214">
        <v>1</v>
      </c>
      <c r="BZ214">
        <v>1</v>
      </c>
      <c r="CA214" s="33"/>
      <c r="CB214" s="33"/>
      <c r="CC214" s="33"/>
      <c r="CE214" s="33"/>
      <c r="CF214" s="33"/>
      <c r="CG214" s="33"/>
      <c r="CH214" s="33"/>
      <c r="CI214" s="31">
        <v>1</v>
      </c>
      <c r="CJ214" s="33"/>
      <c r="CK214" s="33"/>
      <c r="CL214" s="33"/>
      <c r="CM214" s="33"/>
      <c r="CN214" s="33"/>
      <c r="CO214" s="33"/>
      <c r="CP214" s="33"/>
      <c r="CQ214" s="33"/>
      <c r="CR214" s="33"/>
      <c r="CT214" s="33"/>
      <c r="CU214" s="33"/>
      <c r="CV214" s="33"/>
      <c r="CW214" s="33"/>
      <c r="CX214">
        <v>1</v>
      </c>
      <c r="CY214">
        <v>1</v>
      </c>
      <c r="CZ214">
        <v>1</v>
      </c>
      <c r="DA214" s="33"/>
      <c r="DB214" s="33"/>
      <c r="DC214" s="33"/>
      <c r="DD214" s="33"/>
      <c r="DE214" s="33"/>
      <c r="DF214" s="33"/>
      <c r="DG214" s="33"/>
      <c r="DI214" s="33"/>
      <c r="DJ214" s="33"/>
      <c r="DK214" s="33"/>
      <c r="DL214" s="33"/>
      <c r="DM214" s="33"/>
      <c r="DN214" s="33"/>
      <c r="DO214" s="33"/>
      <c r="DP214" s="33"/>
      <c r="DQ214" s="33"/>
      <c r="DR214" s="33"/>
      <c r="DS214" s="33"/>
      <c r="DT214" s="33"/>
      <c r="DU214" s="33"/>
      <c r="DV214" s="33"/>
      <c r="DX214" s="33"/>
      <c r="DY214" s="33"/>
      <c r="DZ214" s="33"/>
      <c r="EA214" s="33"/>
      <c r="EB214" s="33"/>
      <c r="EC214" s="33"/>
      <c r="ED214" s="33"/>
      <c r="EE214" s="33"/>
      <c r="EF214">
        <v>1</v>
      </c>
      <c r="EG214">
        <v>1</v>
      </c>
      <c r="EH214">
        <v>1</v>
      </c>
      <c r="EI214" s="33"/>
      <c r="EJ214" s="33"/>
      <c r="EK214" s="33"/>
      <c r="EM214">
        <v>1</v>
      </c>
      <c r="EN214">
        <v>1</v>
      </c>
      <c r="EO214">
        <v>1</v>
      </c>
      <c r="EP214" s="31"/>
      <c r="EQ214" s="31">
        <v>1</v>
      </c>
      <c r="ER214" s="31"/>
      <c r="ES214" s="31">
        <v>1</v>
      </c>
      <c r="ET214" s="31"/>
      <c r="EU214" s="31">
        <v>1</v>
      </c>
      <c r="EV214" s="31"/>
      <c r="EW214" s="31">
        <v>1</v>
      </c>
      <c r="EX214" s="31"/>
      <c r="EY214">
        <v>1</v>
      </c>
      <c r="EZ214">
        <v>1</v>
      </c>
      <c r="FB214" s="33"/>
      <c r="FC214" s="33"/>
      <c r="FD214" s="33"/>
      <c r="FE214">
        <v>1</v>
      </c>
      <c r="FF214">
        <v>1</v>
      </c>
      <c r="FG214">
        <v>1</v>
      </c>
      <c r="FH214" s="33"/>
      <c r="FI214" s="33"/>
      <c r="FJ214" s="33"/>
      <c r="FK214" s="33"/>
      <c r="FL214" s="33"/>
      <c r="FM214" s="33"/>
      <c r="FN214" s="33"/>
      <c r="FO214" s="33"/>
      <c r="FQ214" s="33"/>
      <c r="FR214" s="33"/>
      <c r="FS214" s="33"/>
      <c r="FT214" s="33"/>
      <c r="FU214" s="33"/>
      <c r="FV214" s="33"/>
      <c r="FW214" s="33"/>
      <c r="FX214" s="33"/>
      <c r="FY214" s="33"/>
      <c r="FZ214" s="33"/>
      <c r="GA214" s="33"/>
      <c r="GB214" s="33"/>
      <c r="GC214" s="33"/>
      <c r="GD214" s="33"/>
      <c r="GF214" s="33"/>
      <c r="GG214" s="33"/>
      <c r="GH214" s="33"/>
      <c r="GI214" s="33"/>
      <c r="GJ214" s="33"/>
      <c r="GK214" s="33"/>
      <c r="GL214" s="33"/>
      <c r="GM214">
        <v>1</v>
      </c>
      <c r="GN214">
        <v>1</v>
      </c>
      <c r="GO214">
        <v>1</v>
      </c>
      <c r="GP214" s="33"/>
      <c r="GQ214" s="33"/>
      <c r="GR214" s="33"/>
      <c r="GS214" s="33"/>
      <c r="GU214" s="33"/>
      <c r="GV214" s="33"/>
      <c r="GW214" s="33"/>
      <c r="GX214" s="33"/>
      <c r="GY214" s="33"/>
      <c r="GZ214" s="33"/>
      <c r="HA214" s="33"/>
      <c r="HB214" s="33"/>
      <c r="HC214" s="33"/>
      <c r="HD214" s="33"/>
      <c r="HE214" s="33"/>
      <c r="HF214" s="33"/>
      <c r="HG214" s="33"/>
      <c r="HH214" s="33"/>
      <c r="HJ214" s="33"/>
      <c r="HK214" s="33"/>
      <c r="HL214" s="33"/>
      <c r="HM214" s="33"/>
      <c r="HN214" s="33"/>
      <c r="HO214" s="33"/>
      <c r="HP214" s="33"/>
      <c r="HQ214" s="33"/>
      <c r="HR214" s="33"/>
      <c r="HS214" s="33"/>
      <c r="HT214" s="33"/>
      <c r="HU214" s="33"/>
      <c r="HV214" s="33"/>
      <c r="HW214" s="33"/>
    </row>
    <row r="215" spans="38:231">
      <c r="AL215" s="33"/>
      <c r="AM215" s="33"/>
      <c r="AN215" s="33"/>
      <c r="AO215" s="33"/>
      <c r="AP215" s="33"/>
      <c r="AQ215" s="33"/>
      <c r="AR215" s="33"/>
      <c r="AS215" s="33"/>
      <c r="AT215" s="33"/>
      <c r="AU215" s="33"/>
      <c r="AV215">
        <v>1</v>
      </c>
      <c r="AW215">
        <v>1</v>
      </c>
      <c r="AX215">
        <v>1</v>
      </c>
      <c r="AY215">
        <v>1</v>
      </c>
      <c r="BA215">
        <v>1</v>
      </c>
      <c r="BB215">
        <v>1</v>
      </c>
      <c r="BC215">
        <v>1</v>
      </c>
      <c r="BD215">
        <v>1</v>
      </c>
      <c r="BE215">
        <v>1</v>
      </c>
      <c r="BF215">
        <v>1</v>
      </c>
      <c r="BG215">
        <v>1</v>
      </c>
      <c r="BH215">
        <v>1</v>
      </c>
      <c r="BI215">
        <v>1</v>
      </c>
      <c r="BJ215">
        <v>1</v>
      </c>
      <c r="BK215">
        <v>1</v>
      </c>
      <c r="BL215">
        <v>1</v>
      </c>
      <c r="BM215">
        <v>1</v>
      </c>
      <c r="BN215">
        <v>1</v>
      </c>
      <c r="BP215">
        <v>1</v>
      </c>
      <c r="BQ215">
        <v>1</v>
      </c>
      <c r="BR215">
        <v>1</v>
      </c>
      <c r="BS215">
        <v>1</v>
      </c>
      <c r="BT215">
        <v>1</v>
      </c>
      <c r="BU215">
        <v>1</v>
      </c>
      <c r="BV215">
        <v>1</v>
      </c>
      <c r="BW215">
        <v>1</v>
      </c>
      <c r="BX215">
        <v>1</v>
      </c>
      <c r="BY215">
        <v>1</v>
      </c>
      <c r="BZ215">
        <v>1</v>
      </c>
      <c r="CA215" s="33"/>
      <c r="CB215" s="33"/>
      <c r="CC215" s="33"/>
      <c r="CE215" s="33"/>
      <c r="CF215" s="33"/>
      <c r="CG215" s="33"/>
      <c r="CH215" s="33"/>
      <c r="CI215" s="33"/>
      <c r="CJ215" s="33"/>
      <c r="CK215" s="33"/>
      <c r="CL215" s="33"/>
      <c r="CM215" s="31">
        <v>1</v>
      </c>
      <c r="CN215" s="33"/>
      <c r="CO215" s="33"/>
      <c r="CP215" s="33"/>
      <c r="CQ215" s="33"/>
      <c r="CR215" s="33"/>
      <c r="CT215" s="33"/>
      <c r="CU215" s="33"/>
      <c r="CV215" s="33"/>
      <c r="CW215" s="33"/>
      <c r="CX215">
        <v>1</v>
      </c>
      <c r="CY215">
        <v>1</v>
      </c>
      <c r="CZ215" s="33"/>
      <c r="DA215" s="33"/>
      <c r="DB215" s="33"/>
      <c r="DC215" s="33"/>
      <c r="DD215" s="33"/>
      <c r="DE215" s="33"/>
      <c r="DF215" s="33"/>
      <c r="DG215" s="33"/>
      <c r="DI215" s="33"/>
      <c r="DJ215" s="33"/>
      <c r="DK215" s="33"/>
      <c r="DL215" s="33"/>
      <c r="DM215" s="33"/>
      <c r="DN215" s="33"/>
      <c r="DO215" s="33"/>
      <c r="DP215" s="33"/>
      <c r="DQ215" s="33"/>
      <c r="DR215" s="33"/>
      <c r="DS215" s="33"/>
      <c r="DT215" s="33"/>
      <c r="DU215" s="33"/>
      <c r="DV215" s="33"/>
      <c r="DX215" s="33"/>
      <c r="DY215" s="33"/>
      <c r="DZ215" s="33"/>
      <c r="EA215" s="33"/>
      <c r="EB215" s="33"/>
      <c r="EC215" s="33"/>
      <c r="ED215" s="33"/>
      <c r="EE215" s="33"/>
      <c r="EF215">
        <v>1</v>
      </c>
      <c r="EG215">
        <v>1</v>
      </c>
      <c r="EH215">
        <v>1</v>
      </c>
      <c r="EI215" s="33"/>
      <c r="EJ215" s="33"/>
      <c r="EK215" s="33"/>
      <c r="EM215">
        <v>1</v>
      </c>
      <c r="EN215">
        <v>1</v>
      </c>
      <c r="EO215">
        <v>1</v>
      </c>
      <c r="EP215">
        <v>1</v>
      </c>
      <c r="EQ215">
        <v>1</v>
      </c>
      <c r="ER215">
        <v>1</v>
      </c>
      <c r="ES215">
        <v>1</v>
      </c>
      <c r="ET215" s="31"/>
      <c r="EU215" s="31">
        <v>1</v>
      </c>
      <c r="EV215" s="31"/>
      <c r="EW215" s="31">
        <v>1</v>
      </c>
      <c r="EX215" s="31"/>
      <c r="EY215">
        <v>1</v>
      </c>
      <c r="EZ215">
        <v>1</v>
      </c>
      <c r="FB215" s="33"/>
      <c r="FC215" s="33"/>
      <c r="FD215" s="33"/>
      <c r="FE215" s="33"/>
      <c r="FF215">
        <v>1</v>
      </c>
      <c r="FG215">
        <v>1</v>
      </c>
      <c r="FH215">
        <v>1</v>
      </c>
      <c r="FI215" s="33"/>
      <c r="FJ215" s="33"/>
      <c r="FK215" s="33"/>
      <c r="FL215" s="33"/>
      <c r="FM215" s="33"/>
      <c r="FN215" s="33"/>
      <c r="FO215" s="33"/>
      <c r="FQ215" s="33"/>
      <c r="FR215" s="33"/>
      <c r="FS215" s="33"/>
      <c r="FT215" s="33"/>
      <c r="FU215" s="33"/>
      <c r="FV215" s="33"/>
      <c r="FW215" s="33"/>
      <c r="FX215" s="33"/>
      <c r="FY215" s="33"/>
      <c r="FZ215" s="33"/>
      <c r="GA215" s="33"/>
      <c r="GB215" s="33"/>
      <c r="GC215" s="33"/>
      <c r="GD215" s="33"/>
      <c r="GF215" s="33"/>
      <c r="GG215" s="33"/>
      <c r="GH215" s="33"/>
      <c r="GI215" s="33"/>
      <c r="GJ215" s="33"/>
      <c r="GK215" s="33"/>
      <c r="GL215" s="33"/>
      <c r="GM215" s="33"/>
      <c r="GN215" s="33"/>
      <c r="GO215" s="33"/>
      <c r="GP215" s="33"/>
      <c r="GQ215" s="33"/>
      <c r="GR215" s="33"/>
      <c r="GS215" s="33"/>
      <c r="GU215" s="33"/>
      <c r="GV215" s="33"/>
      <c r="GW215" s="33"/>
      <c r="GX215" s="33"/>
      <c r="GY215" s="33"/>
      <c r="GZ215" s="33"/>
      <c r="HA215" s="33"/>
      <c r="HB215" s="33"/>
      <c r="HC215" s="33"/>
      <c r="HD215" s="33"/>
      <c r="HE215" s="33"/>
      <c r="HF215" s="33"/>
      <c r="HG215" s="33"/>
      <c r="HH215" s="33"/>
      <c r="HJ215" s="33"/>
      <c r="HK215" s="33"/>
      <c r="HL215" s="33"/>
      <c r="HM215" s="33"/>
      <c r="HN215" s="33"/>
      <c r="HO215" s="33"/>
      <c r="HP215" s="33"/>
      <c r="HQ215" s="33"/>
      <c r="HR215" s="33"/>
      <c r="HS215" s="33"/>
      <c r="HT215" s="33"/>
      <c r="HU215" s="33"/>
      <c r="HV215" s="33"/>
      <c r="HW215" s="33"/>
    </row>
    <row r="216" spans="38:231">
      <c r="AL216" s="33"/>
      <c r="AM216" s="33"/>
      <c r="AN216" s="33"/>
      <c r="AO216" s="33"/>
      <c r="AP216" s="33"/>
      <c r="AQ216" s="33"/>
      <c r="AR216" s="33"/>
      <c r="AS216" s="33"/>
      <c r="AT216" s="33"/>
      <c r="AU216" s="33"/>
      <c r="AV216">
        <v>1</v>
      </c>
      <c r="AW216">
        <v>1</v>
      </c>
      <c r="AX216">
        <v>1</v>
      </c>
      <c r="AY216" s="33"/>
      <c r="BA216" s="33"/>
      <c r="BB216" s="33"/>
      <c r="BC216">
        <v>1</v>
      </c>
      <c r="BD216">
        <v>1</v>
      </c>
      <c r="BE216">
        <v>1</v>
      </c>
      <c r="BF216" s="33"/>
      <c r="BG216" s="33"/>
      <c r="BH216" s="33"/>
      <c r="BI216" s="33"/>
      <c r="BJ216">
        <v>1</v>
      </c>
      <c r="BK216">
        <v>1</v>
      </c>
      <c r="BL216">
        <v>1</v>
      </c>
      <c r="BM216">
        <v>1</v>
      </c>
      <c r="BN216">
        <v>1</v>
      </c>
      <c r="BP216">
        <v>1</v>
      </c>
      <c r="BQ216">
        <v>1</v>
      </c>
      <c r="BR216" s="33"/>
      <c r="BS216" s="33"/>
      <c r="BT216" s="33"/>
      <c r="BU216">
        <v>1</v>
      </c>
      <c r="BV216">
        <v>1</v>
      </c>
      <c r="BW216">
        <v>1</v>
      </c>
      <c r="BX216">
        <v>1</v>
      </c>
      <c r="BY216">
        <v>1</v>
      </c>
      <c r="BZ216">
        <v>1</v>
      </c>
      <c r="CA216" s="33"/>
      <c r="CB216" s="33"/>
      <c r="CC216" s="33"/>
      <c r="CE216" s="33"/>
      <c r="CF216" s="33"/>
      <c r="CG216" s="33"/>
      <c r="CH216" s="33"/>
      <c r="CI216" s="33"/>
      <c r="CJ216" s="33"/>
      <c r="CK216" s="33"/>
      <c r="CL216" s="33"/>
      <c r="CM216" s="33"/>
      <c r="CN216" s="33"/>
      <c r="CO216" s="33"/>
      <c r="CP216" s="33"/>
      <c r="CQ216" s="33"/>
      <c r="CR216" s="33"/>
      <c r="CT216" s="31">
        <v>1</v>
      </c>
      <c r="CU216" s="33"/>
      <c r="CV216" s="33"/>
      <c r="CW216" s="33"/>
      <c r="CX216">
        <v>1</v>
      </c>
      <c r="CY216">
        <v>1</v>
      </c>
      <c r="CZ216" s="33"/>
      <c r="DA216" s="33"/>
      <c r="DB216" s="33"/>
      <c r="DC216" s="33"/>
      <c r="DD216" s="33"/>
      <c r="DE216" s="33"/>
      <c r="DF216" s="33"/>
      <c r="DG216" s="33"/>
      <c r="DI216" s="33"/>
      <c r="DJ216" s="33"/>
      <c r="DK216" s="33"/>
      <c r="DL216" s="33"/>
      <c r="DM216" s="33"/>
      <c r="DN216" s="33"/>
      <c r="DO216" s="33"/>
      <c r="DP216" s="33"/>
      <c r="DQ216" s="33"/>
      <c r="DR216" s="33"/>
      <c r="DS216" s="33"/>
      <c r="DT216" s="33"/>
      <c r="DU216" s="33"/>
      <c r="DV216" s="33"/>
      <c r="DX216" s="33"/>
      <c r="DY216" s="33"/>
      <c r="DZ216" s="33"/>
      <c r="EA216" s="33"/>
      <c r="EB216" s="33"/>
      <c r="EC216" s="33"/>
      <c r="ED216" s="33"/>
      <c r="EE216" s="33"/>
      <c r="EF216">
        <v>1</v>
      </c>
      <c r="EG216">
        <v>1</v>
      </c>
      <c r="EH216" s="33"/>
      <c r="EI216" s="33"/>
      <c r="EJ216" s="33"/>
      <c r="EK216" s="33"/>
      <c r="EM216">
        <v>1</v>
      </c>
      <c r="EN216">
        <v>1</v>
      </c>
      <c r="EO216">
        <v>1</v>
      </c>
      <c r="EP216">
        <v>1</v>
      </c>
      <c r="EQ216">
        <v>1</v>
      </c>
      <c r="ER216" s="31"/>
      <c r="ES216" s="31">
        <v>1</v>
      </c>
      <c r="ET216" s="31"/>
      <c r="EU216" s="31">
        <v>1</v>
      </c>
      <c r="EV216" s="31"/>
      <c r="EW216" s="31">
        <v>1</v>
      </c>
      <c r="EX216" s="31"/>
      <c r="EY216">
        <v>1</v>
      </c>
      <c r="EZ216">
        <v>1</v>
      </c>
      <c r="FB216" s="33"/>
      <c r="FC216" s="33"/>
      <c r="FD216" s="31">
        <v>1</v>
      </c>
      <c r="FE216" s="33"/>
      <c r="FF216" s="33"/>
      <c r="FG216">
        <v>1</v>
      </c>
      <c r="FH216">
        <v>1</v>
      </c>
      <c r="FI216" s="33"/>
      <c r="FJ216" s="33"/>
      <c r="FK216" s="33"/>
      <c r="FL216" s="33"/>
      <c r="FM216" s="33"/>
      <c r="FN216" s="33"/>
      <c r="FO216" s="33"/>
      <c r="FQ216" s="33"/>
      <c r="FR216" s="33"/>
      <c r="FS216" s="33"/>
      <c r="FT216" s="33"/>
      <c r="FU216" s="33"/>
      <c r="FV216" s="33"/>
      <c r="FW216" s="33"/>
      <c r="FX216" s="33"/>
      <c r="FY216" s="33"/>
      <c r="FZ216" s="33"/>
      <c r="GA216" s="33"/>
      <c r="GB216" s="33"/>
      <c r="GC216" s="33"/>
      <c r="GD216" s="33"/>
      <c r="GF216" s="33"/>
      <c r="GG216" s="33"/>
      <c r="GH216" s="33"/>
      <c r="GI216" s="33"/>
      <c r="GJ216" s="33"/>
      <c r="GK216" s="33"/>
      <c r="GL216" s="33"/>
      <c r="GM216" s="33"/>
      <c r="GN216" s="33"/>
      <c r="GO216" s="33"/>
      <c r="GP216" s="33"/>
      <c r="GQ216" s="33"/>
      <c r="GR216" s="33"/>
      <c r="GS216" s="33"/>
      <c r="GU216" s="33"/>
      <c r="GV216" s="33"/>
      <c r="GW216" s="33"/>
      <c r="GX216" s="33"/>
      <c r="GY216" s="33"/>
      <c r="GZ216" s="33"/>
      <c r="HA216" s="33"/>
      <c r="HB216" s="33"/>
      <c r="HC216" s="33"/>
      <c r="HD216" s="33"/>
      <c r="HE216" s="33"/>
      <c r="HF216" s="33"/>
      <c r="HG216" s="33"/>
      <c r="HH216" s="33"/>
      <c r="HJ216" s="33"/>
      <c r="HK216" s="33"/>
      <c r="HL216" s="33"/>
      <c r="HM216" s="33"/>
      <c r="HN216" s="33"/>
      <c r="HO216" s="33"/>
      <c r="HP216" s="33"/>
      <c r="HQ216" s="33"/>
      <c r="HR216" s="33"/>
      <c r="HS216" s="33"/>
      <c r="HT216" s="33"/>
      <c r="HU216" s="33"/>
      <c r="HV216" s="33"/>
      <c r="HW216" s="33"/>
    </row>
    <row r="217" spans="38:231">
      <c r="AL217" s="33"/>
      <c r="AM217" s="33"/>
      <c r="AN217" s="33"/>
      <c r="AO217" s="33"/>
      <c r="AP217" s="33"/>
      <c r="AQ217" s="33"/>
      <c r="AR217" s="33"/>
      <c r="AS217" s="33"/>
      <c r="AT217" s="33"/>
      <c r="AU217" s="33"/>
      <c r="AV217">
        <v>1</v>
      </c>
      <c r="AW217">
        <v>1</v>
      </c>
      <c r="AX217" s="33"/>
      <c r="AY217" s="33"/>
      <c r="BA217" s="33"/>
      <c r="BB217" s="33"/>
      <c r="BC217" s="33"/>
      <c r="BD217" s="33"/>
      <c r="BE217" s="33"/>
      <c r="BF217" s="33"/>
      <c r="BG217" s="31">
        <v>1</v>
      </c>
      <c r="BH217" s="33"/>
      <c r="BI217" s="33"/>
      <c r="BJ217" s="33"/>
      <c r="BK217" s="33"/>
      <c r="BL217">
        <v>1</v>
      </c>
      <c r="BM217">
        <v>1</v>
      </c>
      <c r="BN217" s="33"/>
      <c r="BP217" s="33"/>
      <c r="BQ217" s="33"/>
      <c r="BR217" s="33"/>
      <c r="BS217" s="33"/>
      <c r="BT217" s="31">
        <v>1</v>
      </c>
      <c r="BU217" s="33"/>
      <c r="BV217" s="33"/>
      <c r="BW217" s="33"/>
      <c r="BX217">
        <v>1</v>
      </c>
      <c r="BY217">
        <v>1</v>
      </c>
      <c r="BZ217">
        <v>1</v>
      </c>
      <c r="CA217" s="33"/>
      <c r="CB217" s="33"/>
      <c r="CC217" s="33"/>
      <c r="CE217" s="33"/>
      <c r="CF217" s="33"/>
      <c r="CG217" s="31">
        <v>1</v>
      </c>
      <c r="CH217" s="33"/>
      <c r="CI217" s="33"/>
      <c r="CJ217" s="33"/>
      <c r="CK217" s="33"/>
      <c r="CL217" s="33"/>
      <c r="CM217" s="33"/>
      <c r="CN217" s="33"/>
      <c r="CO217" s="33"/>
      <c r="CP217" s="33"/>
      <c r="CQ217" s="33"/>
      <c r="CR217" s="33"/>
      <c r="CT217" s="33"/>
      <c r="CU217" s="33"/>
      <c r="CV217" s="33"/>
      <c r="CW217" s="33"/>
      <c r="CX217">
        <v>1</v>
      </c>
      <c r="CY217">
        <v>1</v>
      </c>
      <c r="CZ217" s="33"/>
      <c r="DA217" s="33"/>
      <c r="DB217" s="33"/>
      <c r="DC217" s="33"/>
      <c r="DD217" s="33"/>
      <c r="DE217" s="33"/>
      <c r="DF217" s="33"/>
      <c r="DG217" s="33"/>
      <c r="DI217" s="33"/>
      <c r="DJ217" s="33"/>
      <c r="DK217" s="33"/>
      <c r="DL217" s="33"/>
      <c r="DM217" s="33"/>
      <c r="DN217" s="33"/>
      <c r="DO217" s="33"/>
      <c r="DP217" s="33"/>
      <c r="DQ217" s="33"/>
      <c r="DR217" s="33"/>
      <c r="DS217" s="33"/>
      <c r="DT217" s="33"/>
      <c r="DU217" s="33"/>
      <c r="DV217" s="33"/>
      <c r="DX217" s="33"/>
      <c r="DY217" s="33"/>
      <c r="DZ217" s="33"/>
      <c r="EA217" s="33"/>
      <c r="EB217" s="33"/>
      <c r="EC217" s="33"/>
      <c r="ED217" s="33"/>
      <c r="EE217" s="33"/>
      <c r="EF217">
        <v>1</v>
      </c>
      <c r="EG217">
        <v>1</v>
      </c>
      <c r="EH217" s="33"/>
      <c r="EI217" s="33"/>
      <c r="EJ217" s="31">
        <v>1</v>
      </c>
      <c r="EK217" s="33"/>
      <c r="EM217">
        <v>1</v>
      </c>
      <c r="EN217">
        <v>1</v>
      </c>
      <c r="EO217">
        <v>1</v>
      </c>
      <c r="EP217" s="31"/>
      <c r="EQ217" s="31">
        <v>1</v>
      </c>
      <c r="ER217" s="31"/>
      <c r="ES217" s="31">
        <v>1</v>
      </c>
      <c r="ET217" s="31"/>
      <c r="EU217" s="31">
        <v>1</v>
      </c>
      <c r="EV217" s="31"/>
      <c r="EW217" s="31">
        <v>1</v>
      </c>
      <c r="EX217" s="31"/>
      <c r="EY217">
        <v>1</v>
      </c>
      <c r="EZ217">
        <v>1</v>
      </c>
      <c r="FB217" s="33"/>
      <c r="FC217" s="33"/>
      <c r="FD217" s="33"/>
      <c r="FE217" s="33"/>
      <c r="FF217" s="33"/>
      <c r="FG217">
        <v>1</v>
      </c>
      <c r="FH217">
        <v>1</v>
      </c>
      <c r="FI217" s="33"/>
      <c r="FJ217" s="33"/>
      <c r="FK217" s="33"/>
      <c r="FL217" s="33"/>
      <c r="FM217" s="33"/>
      <c r="FN217" s="33"/>
      <c r="FO217" s="33"/>
      <c r="FQ217" s="33"/>
      <c r="FR217" s="33"/>
      <c r="FS217" s="33"/>
      <c r="FT217" s="33"/>
      <c r="FU217" s="33"/>
      <c r="FV217" s="33"/>
      <c r="FW217" s="33"/>
      <c r="FX217" s="33"/>
      <c r="FY217" s="33"/>
      <c r="FZ217" s="33"/>
      <c r="GA217" s="33"/>
      <c r="GB217" s="33"/>
      <c r="GC217" s="33"/>
      <c r="GD217" s="33"/>
      <c r="GF217" s="33"/>
      <c r="GG217" s="33"/>
      <c r="GH217" s="33"/>
      <c r="GI217" s="33"/>
      <c r="GJ217" s="33"/>
      <c r="GK217" s="33"/>
      <c r="GL217" s="33"/>
      <c r="GM217" s="33"/>
      <c r="GN217" s="33"/>
      <c r="GO217" s="33"/>
      <c r="GP217" s="33"/>
      <c r="GQ217" s="33"/>
      <c r="GR217" s="33"/>
      <c r="GS217" s="33"/>
      <c r="GU217" s="33"/>
      <c r="GV217" s="33"/>
      <c r="GW217" s="33"/>
      <c r="GX217" s="33"/>
      <c r="GY217" s="33"/>
      <c r="GZ217" s="33"/>
      <c r="HA217" s="33"/>
      <c r="HB217" s="33"/>
      <c r="HC217" s="33"/>
      <c r="HD217" s="33"/>
      <c r="HE217" s="33"/>
      <c r="HF217" s="33"/>
      <c r="HG217" s="33"/>
      <c r="HH217" s="33"/>
      <c r="HJ217" s="33"/>
      <c r="HK217" s="33"/>
      <c r="HL217" s="33"/>
      <c r="HM217" s="33"/>
      <c r="HN217" s="33"/>
      <c r="HO217" s="33"/>
      <c r="HP217" s="33"/>
      <c r="HQ217" s="33"/>
      <c r="HR217" s="33"/>
      <c r="HS217" s="33"/>
      <c r="HT217" s="33"/>
      <c r="HU217" s="33"/>
      <c r="HV217" s="33"/>
      <c r="HW217" s="33"/>
    </row>
    <row r="218" spans="38:231">
      <c r="AL218" s="33"/>
      <c r="AM218" s="33"/>
      <c r="AN218" s="33"/>
      <c r="AO218" s="33"/>
      <c r="AP218" s="33"/>
      <c r="AQ218" s="33"/>
      <c r="AR218" s="33"/>
      <c r="AS218" s="33"/>
      <c r="AT218" s="33"/>
      <c r="AU218" s="33"/>
      <c r="AV218">
        <v>1</v>
      </c>
      <c r="AW218">
        <v>1</v>
      </c>
      <c r="AX218" s="33"/>
      <c r="AY218" s="33"/>
      <c r="BA218" s="33"/>
      <c r="BB218" s="33"/>
      <c r="BC218" s="33"/>
      <c r="BD218" s="33"/>
      <c r="BE218" s="33"/>
      <c r="BF218" s="33"/>
      <c r="BG218" s="33"/>
      <c r="BH218" s="33"/>
      <c r="BI218" s="33"/>
      <c r="BJ218" s="33"/>
      <c r="BK218" s="33"/>
      <c r="BL218" s="33"/>
      <c r="BM218" s="33"/>
      <c r="BN218" s="33"/>
      <c r="BP218" s="33"/>
      <c r="BQ218" s="33"/>
      <c r="BR218" s="31">
        <v>1</v>
      </c>
      <c r="BS218" s="33"/>
      <c r="BT218" s="33"/>
      <c r="BU218" s="33"/>
      <c r="BV218" s="33"/>
      <c r="BW218" s="33"/>
      <c r="BX218" s="33"/>
      <c r="BY218">
        <v>1</v>
      </c>
      <c r="BZ218">
        <v>1</v>
      </c>
      <c r="CA218" s="33"/>
      <c r="CB218" s="33"/>
      <c r="CC218" s="33"/>
      <c r="CE218" s="33"/>
      <c r="CF218" s="33"/>
      <c r="CG218" s="33"/>
      <c r="CH218" s="33"/>
      <c r="CI218" s="33"/>
      <c r="CJ218" s="33"/>
      <c r="CK218" s="33"/>
      <c r="CL218" s="33"/>
      <c r="CM218" s="33"/>
      <c r="CN218" s="33"/>
      <c r="CO218" s="31">
        <v>1</v>
      </c>
      <c r="CP218" s="33"/>
      <c r="CQ218" s="33"/>
      <c r="CR218" s="33"/>
      <c r="CT218" s="33"/>
      <c r="CU218" s="33"/>
      <c r="CV218" s="33"/>
      <c r="CW218" s="33"/>
      <c r="CX218">
        <v>1</v>
      </c>
      <c r="CY218">
        <v>1</v>
      </c>
      <c r="CZ218">
        <v>1</v>
      </c>
      <c r="DA218" s="33"/>
      <c r="DB218" s="33"/>
      <c r="DC218" s="33"/>
      <c r="DD218" s="33"/>
      <c r="DE218" s="33"/>
      <c r="DF218" s="33"/>
      <c r="DG218" s="33"/>
      <c r="DI218" s="33"/>
      <c r="DJ218" s="33"/>
      <c r="DK218" s="33"/>
      <c r="DL218" s="33"/>
      <c r="DM218" s="33"/>
      <c r="DN218" s="33"/>
      <c r="DO218" s="33"/>
      <c r="DP218" s="33"/>
      <c r="DQ218" s="33"/>
      <c r="DR218" s="33"/>
      <c r="DS218" s="33"/>
      <c r="DT218" s="33"/>
      <c r="DU218" s="33"/>
      <c r="DV218" s="33"/>
      <c r="DX218" s="33"/>
      <c r="DY218" s="33"/>
      <c r="DZ218" s="33"/>
      <c r="EA218" s="33"/>
      <c r="EB218" s="33"/>
      <c r="EC218" s="33"/>
      <c r="ED218" s="33"/>
      <c r="EE218" s="33"/>
      <c r="EF218">
        <v>1</v>
      </c>
      <c r="EG218">
        <v>1</v>
      </c>
      <c r="EH218">
        <v>1</v>
      </c>
      <c r="EI218" s="33"/>
      <c r="EJ218" s="33"/>
      <c r="EK218" s="33"/>
      <c r="EM218">
        <v>1</v>
      </c>
      <c r="EN218">
        <v>1</v>
      </c>
      <c r="EO218">
        <v>1</v>
      </c>
      <c r="EP218" s="31"/>
      <c r="EQ218" s="31">
        <v>1</v>
      </c>
      <c r="ER218" s="31"/>
      <c r="ES218" s="31">
        <v>1</v>
      </c>
      <c r="ET218" s="31"/>
      <c r="EU218" s="31">
        <v>1</v>
      </c>
      <c r="EV218" s="31"/>
      <c r="EW218" s="31">
        <v>1</v>
      </c>
      <c r="EX218" s="31"/>
      <c r="EY218">
        <v>1</v>
      </c>
      <c r="EZ218">
        <v>1</v>
      </c>
      <c r="FB218" s="33"/>
      <c r="FC218" s="33"/>
      <c r="FD218" s="33"/>
      <c r="FE218" s="33"/>
      <c r="FF218">
        <v>1</v>
      </c>
      <c r="FG218">
        <v>1</v>
      </c>
      <c r="FH218">
        <v>1</v>
      </c>
      <c r="FI218" s="33"/>
      <c r="FJ218" s="33"/>
      <c r="FK218" s="33"/>
      <c r="FL218" s="33"/>
      <c r="FM218" s="33"/>
      <c r="FN218" s="33"/>
      <c r="FO218" s="33"/>
      <c r="FQ218" s="33"/>
      <c r="FR218" s="33"/>
      <c r="FS218" s="33"/>
      <c r="FT218" s="33"/>
      <c r="FU218" s="33"/>
      <c r="FV218" s="33"/>
      <c r="FW218" s="33"/>
      <c r="FX218" s="33"/>
      <c r="FY218" s="33"/>
      <c r="FZ218" s="33"/>
      <c r="GA218" s="33"/>
      <c r="GB218" s="33"/>
      <c r="GC218" s="33"/>
      <c r="GD218" s="33"/>
      <c r="GF218" s="33"/>
      <c r="GG218" s="33"/>
      <c r="GH218" s="33"/>
      <c r="GI218" s="33"/>
      <c r="GJ218" s="33"/>
      <c r="GK218" s="33"/>
      <c r="GL218" s="33"/>
      <c r="GM218" s="33"/>
      <c r="GN218" s="33"/>
      <c r="GO218" s="33"/>
      <c r="GP218" s="33"/>
      <c r="GQ218" s="33"/>
      <c r="GR218" s="33"/>
      <c r="GS218" s="33"/>
      <c r="GU218" s="33"/>
      <c r="GV218" s="33"/>
      <c r="GW218" s="33"/>
      <c r="GX218" s="33"/>
      <c r="GY218" s="33"/>
      <c r="GZ218" s="33"/>
      <c r="HA218" s="33"/>
      <c r="HB218" s="33"/>
      <c r="HC218" s="33"/>
      <c r="HD218" s="33"/>
      <c r="HE218" s="33"/>
      <c r="HF218" s="33"/>
      <c r="HG218" s="33"/>
      <c r="HH218" s="33"/>
      <c r="HJ218" s="33"/>
      <c r="HK218" s="33"/>
      <c r="HL218" s="33"/>
      <c r="HM218" s="33"/>
      <c r="HN218" s="33"/>
      <c r="HO218" s="33"/>
      <c r="HP218" s="33"/>
      <c r="HQ218" s="33"/>
      <c r="HR218" s="33"/>
      <c r="HS218" s="33"/>
      <c r="HT218" s="33"/>
      <c r="HU218" s="33"/>
      <c r="HV218" s="33"/>
      <c r="HW218" s="33"/>
    </row>
    <row r="219" spans="38:231">
      <c r="AL219" s="33"/>
      <c r="AM219" s="33"/>
      <c r="AN219" s="33"/>
      <c r="AO219" s="33"/>
      <c r="AP219" s="33"/>
      <c r="AQ219" s="33"/>
      <c r="AR219" s="33"/>
      <c r="AS219" s="33"/>
      <c r="AT219" s="33"/>
      <c r="AU219">
        <v>1</v>
      </c>
      <c r="AV219">
        <v>1</v>
      </c>
      <c r="AW219">
        <v>1</v>
      </c>
      <c r="AX219" s="33"/>
      <c r="AY219" s="33"/>
      <c r="BA219" s="33"/>
      <c r="BB219" s="33"/>
      <c r="BC219" s="33"/>
      <c r="BD219" s="33"/>
      <c r="BE219" s="33"/>
      <c r="BF219" s="33"/>
      <c r="BG219" s="33"/>
      <c r="BH219" s="33"/>
      <c r="BI219" s="33"/>
      <c r="BJ219" s="33"/>
      <c r="BK219" s="33"/>
      <c r="BL219" s="33"/>
      <c r="BM219" s="33"/>
      <c r="BN219" s="33"/>
      <c r="BP219" s="33"/>
      <c r="BQ219" s="33"/>
      <c r="BR219" s="33"/>
      <c r="BS219" s="33"/>
      <c r="BT219" s="33"/>
      <c r="BU219" s="33"/>
      <c r="BV219" s="33"/>
      <c r="BW219" s="33"/>
      <c r="BX219" s="33"/>
      <c r="BY219">
        <v>1</v>
      </c>
      <c r="BZ219">
        <v>1</v>
      </c>
      <c r="CA219">
        <v>1</v>
      </c>
      <c r="CB219" s="33"/>
      <c r="CC219" s="33"/>
      <c r="CE219" s="33"/>
      <c r="CF219" s="33"/>
      <c r="CG219" s="33"/>
      <c r="CH219" s="33"/>
      <c r="CI219" s="33"/>
      <c r="CJ219" s="33"/>
      <c r="CK219" s="33"/>
      <c r="CL219" s="33"/>
      <c r="CM219" s="33"/>
      <c r="CN219" s="33"/>
      <c r="CO219" s="33"/>
      <c r="CP219" s="33"/>
      <c r="CQ219" s="33"/>
      <c r="CR219" s="33"/>
      <c r="CT219" s="33"/>
      <c r="CU219" s="33"/>
      <c r="CV219" s="33"/>
      <c r="CW219" s="33"/>
      <c r="CX219">
        <v>1</v>
      </c>
      <c r="CY219">
        <v>1</v>
      </c>
      <c r="CZ219">
        <v>1</v>
      </c>
      <c r="DA219" s="33"/>
      <c r="DB219" s="33"/>
      <c r="DC219" s="33"/>
      <c r="DD219" s="33"/>
      <c r="DE219" s="33"/>
      <c r="DF219" s="33"/>
      <c r="DG219" s="33"/>
      <c r="DI219" s="33"/>
      <c r="DJ219" s="33"/>
      <c r="DK219" s="33"/>
      <c r="DL219" s="33"/>
      <c r="DM219" s="33"/>
      <c r="DN219" s="33"/>
      <c r="DO219" s="33"/>
      <c r="DP219" s="33"/>
      <c r="DQ219" s="33"/>
      <c r="DR219" s="33"/>
      <c r="DS219" s="33"/>
      <c r="DT219" s="33"/>
      <c r="DU219" s="33"/>
      <c r="DV219" s="33"/>
      <c r="DX219" s="33"/>
      <c r="DY219" s="33"/>
      <c r="DZ219" s="33"/>
      <c r="EA219" s="33"/>
      <c r="EB219" s="33"/>
      <c r="EC219" s="33"/>
      <c r="ED219" s="33"/>
      <c r="EE219" s="33"/>
      <c r="EF219">
        <v>1</v>
      </c>
      <c r="EG219">
        <v>1</v>
      </c>
      <c r="EH219">
        <v>1</v>
      </c>
      <c r="EI219" s="33"/>
      <c r="EJ219" s="33"/>
      <c r="EK219" s="33"/>
      <c r="EM219">
        <v>1</v>
      </c>
      <c r="EN219">
        <v>1</v>
      </c>
      <c r="EO219">
        <v>1</v>
      </c>
      <c r="EP219">
        <v>1</v>
      </c>
      <c r="EQ219">
        <v>1</v>
      </c>
      <c r="ER219">
        <v>1</v>
      </c>
      <c r="ES219">
        <v>1</v>
      </c>
      <c r="ET219">
        <v>1</v>
      </c>
      <c r="EU219">
        <v>1</v>
      </c>
      <c r="EV219">
        <v>1</v>
      </c>
      <c r="EW219">
        <v>1</v>
      </c>
      <c r="EX219">
        <v>1</v>
      </c>
      <c r="EY219">
        <v>1</v>
      </c>
      <c r="EZ219">
        <v>1</v>
      </c>
      <c r="FB219" s="33"/>
      <c r="FC219" s="33"/>
      <c r="FD219" s="33"/>
      <c r="FE219" s="33"/>
      <c r="FF219">
        <v>1</v>
      </c>
      <c r="FG219">
        <v>1</v>
      </c>
      <c r="FH219">
        <v>1</v>
      </c>
      <c r="FI219" s="33"/>
      <c r="FJ219" s="33"/>
      <c r="FK219" s="33"/>
      <c r="FL219" s="33"/>
      <c r="FM219" s="33"/>
      <c r="FN219" s="33"/>
      <c r="FO219" s="33"/>
      <c r="FQ219" s="33"/>
      <c r="FR219" s="33"/>
      <c r="FS219" s="33"/>
      <c r="FT219" s="33"/>
      <c r="FU219" s="33"/>
      <c r="FV219" s="33"/>
      <c r="FW219" s="33"/>
      <c r="FX219" s="33"/>
      <c r="FY219" s="33"/>
      <c r="FZ219" s="33"/>
      <c r="GA219" s="33"/>
      <c r="GB219" s="33"/>
      <c r="GC219" s="33"/>
      <c r="GD219" s="33"/>
      <c r="GF219" s="33"/>
      <c r="GG219" s="33"/>
      <c r="GH219" s="33"/>
      <c r="GI219" s="33"/>
      <c r="GJ219" s="33"/>
      <c r="GK219" s="33"/>
      <c r="GL219" s="33"/>
      <c r="GM219" s="33"/>
      <c r="GN219" s="33"/>
      <c r="GO219" s="33"/>
      <c r="GP219" s="33"/>
      <c r="GQ219" s="33"/>
      <c r="GR219" s="33"/>
      <c r="GS219" s="33"/>
      <c r="GU219" s="33"/>
      <c r="GV219" s="33"/>
      <c r="GW219" s="33"/>
      <c r="GX219" s="33"/>
      <c r="GY219" s="33"/>
      <c r="GZ219" s="33"/>
      <c r="HA219" s="33"/>
      <c r="HB219" s="33"/>
      <c r="HC219" s="33"/>
      <c r="HD219" s="33"/>
      <c r="HE219" s="33"/>
      <c r="HF219" s="33"/>
      <c r="HG219" s="33"/>
      <c r="HH219" s="33"/>
      <c r="HJ219" s="33"/>
      <c r="HK219" s="33"/>
      <c r="HL219" s="33"/>
      <c r="HM219" s="33"/>
      <c r="HN219" s="33"/>
      <c r="HO219" s="33"/>
      <c r="HP219" s="33"/>
      <c r="HQ219" s="33"/>
      <c r="HR219" s="33"/>
      <c r="HS219" s="33"/>
      <c r="HT219" s="33"/>
      <c r="HU219" s="33"/>
      <c r="HV219" s="33"/>
      <c r="HW219" s="33"/>
    </row>
    <row r="220" spans="38:231">
      <c r="AR220" s="38">
        <v>0</v>
      </c>
      <c r="BH220" s="38" t="s">
        <v>118</v>
      </c>
      <c r="BV220" t="s">
        <v>108</v>
      </c>
      <c r="CL220" s="38" t="s">
        <v>118</v>
      </c>
      <c r="CY220" s="38">
        <v>3</v>
      </c>
      <c r="ED220" s="38">
        <v>0</v>
      </c>
      <c r="ET220" s="38" t="s">
        <v>118</v>
      </c>
      <c r="FG220" s="38">
        <v>3</v>
      </c>
      <c r="GL220">
        <v>20</v>
      </c>
      <c r="HA220" s="38" t="s">
        <v>5</v>
      </c>
      <c r="HQ220">
        <v>21</v>
      </c>
    </row>
    <row r="221" spans="38:231">
      <c r="AL221" s="33"/>
      <c r="AM221" s="33"/>
      <c r="AN221" s="33"/>
      <c r="AO221" s="33"/>
      <c r="AP221" s="33"/>
      <c r="AQ221" s="33"/>
      <c r="AR221" s="33"/>
      <c r="AS221" s="33"/>
      <c r="AT221" s="33"/>
      <c r="AU221">
        <v>1</v>
      </c>
      <c r="AV221">
        <v>1</v>
      </c>
      <c r="AW221">
        <v>1</v>
      </c>
      <c r="AX221" s="33"/>
      <c r="AY221" s="33"/>
      <c r="BA221" s="33"/>
      <c r="BB221" s="33"/>
      <c r="BC221" s="33"/>
      <c r="BD221" s="33"/>
      <c r="BE221" s="33"/>
      <c r="BF221" s="33"/>
      <c r="BG221" s="33"/>
      <c r="BH221" s="33"/>
      <c r="BI221" s="33"/>
      <c r="BJ221" s="33"/>
      <c r="BK221" s="33"/>
      <c r="BL221" s="33"/>
      <c r="BM221" s="33"/>
      <c r="BN221" s="33"/>
      <c r="BP221" s="33"/>
      <c r="BQ221" s="33"/>
      <c r="BR221">
        <v>1</v>
      </c>
      <c r="BS221">
        <v>1</v>
      </c>
      <c r="BT221">
        <v>1</v>
      </c>
      <c r="BU221">
        <v>1</v>
      </c>
      <c r="BV221">
        <v>1</v>
      </c>
      <c r="BW221">
        <v>1</v>
      </c>
      <c r="BX221">
        <v>1</v>
      </c>
      <c r="BY221">
        <v>1</v>
      </c>
      <c r="BZ221">
        <v>1</v>
      </c>
      <c r="CA221">
        <v>1</v>
      </c>
      <c r="CB221">
        <v>1</v>
      </c>
      <c r="CC221" s="33"/>
      <c r="CE221" s="33"/>
      <c r="CF221" s="33"/>
      <c r="CG221" s="33"/>
      <c r="CH221" s="33"/>
      <c r="CI221" s="33"/>
      <c r="CJ221" s="33"/>
      <c r="CK221" s="33"/>
      <c r="CL221" s="33"/>
      <c r="CM221" s="33"/>
      <c r="CN221" s="33"/>
      <c r="CO221" s="33"/>
      <c r="CP221" s="33"/>
      <c r="CQ221" s="33"/>
      <c r="CR221" s="33"/>
      <c r="CT221" s="33"/>
      <c r="CU221" s="33"/>
      <c r="CV221" s="33"/>
      <c r="CW221" s="33"/>
      <c r="CX221">
        <v>1</v>
      </c>
      <c r="CY221">
        <v>1</v>
      </c>
      <c r="CZ221">
        <v>1</v>
      </c>
      <c r="DA221" s="33"/>
      <c r="DB221" s="33"/>
      <c r="DC221" s="33"/>
      <c r="DD221" s="33"/>
      <c r="DE221" s="33"/>
      <c r="DF221" s="33"/>
      <c r="DG221" s="33"/>
      <c r="DX221" s="33"/>
      <c r="DY221" s="33"/>
      <c r="DZ221" s="33"/>
      <c r="EA221" s="33"/>
      <c r="EB221" s="33"/>
      <c r="EC221" s="33"/>
      <c r="ED221" s="33"/>
      <c r="EE221" s="33"/>
      <c r="EF221" s="33"/>
      <c r="EG221">
        <v>1</v>
      </c>
      <c r="EH221">
        <v>1</v>
      </c>
      <c r="EI221">
        <v>1</v>
      </c>
      <c r="EJ221" s="33"/>
      <c r="EK221" s="33"/>
      <c r="EM221" s="33"/>
      <c r="EN221" s="33"/>
      <c r="EO221" s="33"/>
      <c r="EP221" s="33"/>
      <c r="EQ221" s="33"/>
      <c r="ER221" s="33"/>
      <c r="ES221" s="33"/>
      <c r="ET221" s="33"/>
      <c r="EU221" s="33"/>
      <c r="EV221" s="33"/>
      <c r="EW221" s="33"/>
      <c r="EX221" s="33"/>
      <c r="EY221" s="33"/>
      <c r="EZ221" s="33"/>
      <c r="FB221" s="33"/>
      <c r="FC221" s="33"/>
      <c r="FD221" s="33"/>
      <c r="FE221" s="33"/>
      <c r="FF221">
        <v>1</v>
      </c>
      <c r="FG221">
        <v>1</v>
      </c>
      <c r="FH221">
        <v>1</v>
      </c>
      <c r="FI221" s="33"/>
      <c r="FJ221" s="33"/>
      <c r="FK221" s="33"/>
      <c r="FL221" s="33"/>
      <c r="FM221" s="33"/>
      <c r="FN221" s="33"/>
      <c r="FO221" s="33"/>
      <c r="GF221" s="33"/>
      <c r="GG221" s="33"/>
      <c r="GH221" s="33"/>
      <c r="GI221" s="33"/>
      <c r="GJ221" s="33"/>
      <c r="GK221" s="33"/>
      <c r="GL221" s="33"/>
      <c r="GM221" s="33"/>
      <c r="GN221" s="33"/>
      <c r="GO221" s="33"/>
      <c r="GP221" s="33"/>
      <c r="GQ221" s="33"/>
      <c r="GR221" s="33"/>
      <c r="GS221" s="33"/>
      <c r="GU221" s="33"/>
      <c r="GV221" s="33"/>
      <c r="GW221" s="33"/>
      <c r="GX221" s="33"/>
      <c r="GY221" s="33"/>
      <c r="GZ221" s="33"/>
      <c r="HA221" s="33"/>
      <c r="HB221" s="33"/>
      <c r="HC221" s="33"/>
      <c r="HD221" s="33"/>
      <c r="HE221" s="33"/>
      <c r="HF221" s="33"/>
      <c r="HG221" s="33"/>
      <c r="HH221" s="33"/>
      <c r="HJ221" s="33"/>
      <c r="HK221" s="33"/>
      <c r="HL221" s="33"/>
      <c r="HM221" s="33"/>
      <c r="HN221" s="33"/>
      <c r="HO221" s="33"/>
      <c r="HP221" s="33"/>
      <c r="HQ221" s="33"/>
      <c r="HR221" s="33"/>
      <c r="HS221" s="33"/>
      <c r="HT221" s="33"/>
      <c r="HU221" s="33"/>
      <c r="HV221" s="33"/>
      <c r="HW221" s="33"/>
    </row>
    <row r="222" spans="38:231">
      <c r="AL222" s="33"/>
      <c r="AM222" s="33"/>
      <c r="AN222" s="33"/>
      <c r="AO222" s="33"/>
      <c r="AP222" s="33"/>
      <c r="AQ222" s="33"/>
      <c r="AR222" s="33"/>
      <c r="AS222" s="33"/>
      <c r="AT222" s="33"/>
      <c r="AU222">
        <v>1</v>
      </c>
      <c r="AV222">
        <v>1</v>
      </c>
      <c r="AW222">
        <v>1</v>
      </c>
      <c r="AX222" s="33"/>
      <c r="AY222" s="33"/>
      <c r="BA222" s="33"/>
      <c r="BB222" s="33"/>
      <c r="BC222" s="33"/>
      <c r="BD222" s="33"/>
      <c r="BE222" s="33"/>
      <c r="BF222" s="33"/>
      <c r="BG222" s="33"/>
      <c r="BH222" s="33"/>
      <c r="BI222" s="31">
        <v>1</v>
      </c>
      <c r="BJ222" s="33"/>
      <c r="BK222" s="33"/>
      <c r="BL222" s="33"/>
      <c r="BM222" s="33"/>
      <c r="BN222" s="33"/>
      <c r="BP222" s="33"/>
      <c r="BQ222">
        <v>1</v>
      </c>
      <c r="BR222">
        <v>1</v>
      </c>
      <c r="BS222">
        <v>1</v>
      </c>
      <c r="BT222">
        <v>1</v>
      </c>
      <c r="BU222" s="31"/>
      <c r="BV222" s="31">
        <v>1</v>
      </c>
      <c r="BW222" s="31"/>
      <c r="BX222" s="31">
        <v>1</v>
      </c>
      <c r="BY222" s="31"/>
      <c r="BZ222">
        <v>1</v>
      </c>
      <c r="CA222">
        <v>1</v>
      </c>
      <c r="CB222">
        <v>1</v>
      </c>
      <c r="CC222">
        <v>1</v>
      </c>
      <c r="CE222" s="33"/>
      <c r="CF222" s="33"/>
      <c r="CG222" s="33"/>
      <c r="CH222" s="33"/>
      <c r="CI222" s="33"/>
      <c r="CJ222" s="33"/>
      <c r="CK222" s="33"/>
      <c r="CL222" s="33"/>
      <c r="CM222" s="31">
        <v>1</v>
      </c>
      <c r="CN222" s="33"/>
      <c r="CO222" s="33"/>
      <c r="CP222" s="33"/>
      <c r="CQ222" s="33"/>
      <c r="CR222" s="33"/>
      <c r="CT222" s="33"/>
      <c r="CU222" s="33"/>
      <c r="CV222" s="33"/>
      <c r="CW222" s="33"/>
      <c r="CX222" s="33"/>
      <c r="CY222">
        <v>1</v>
      </c>
      <c r="CZ222">
        <v>1</v>
      </c>
      <c r="DA222">
        <v>1</v>
      </c>
      <c r="DB222" s="33"/>
      <c r="DC222" s="33"/>
      <c r="DD222" s="33"/>
      <c r="DE222" s="33"/>
      <c r="DF222" s="33"/>
      <c r="DG222" s="33"/>
      <c r="DX222" s="33"/>
      <c r="DY222" s="33"/>
      <c r="DZ222" s="33"/>
      <c r="EA222" s="33"/>
      <c r="EB222" s="33"/>
      <c r="EC222" s="33"/>
      <c r="ED222" s="33"/>
      <c r="EE222" s="33"/>
      <c r="EF222" s="33"/>
      <c r="EG222">
        <v>1</v>
      </c>
      <c r="EH222">
        <v>1</v>
      </c>
      <c r="EI222">
        <v>1</v>
      </c>
      <c r="EJ222" s="33"/>
      <c r="EK222" s="33"/>
      <c r="EM222" s="33"/>
      <c r="EN222" s="33"/>
      <c r="EO222" s="33"/>
      <c r="EP222" s="33"/>
      <c r="EQ222" s="33"/>
      <c r="ER222" s="33"/>
      <c r="ES222" s="33"/>
      <c r="ET222" s="33"/>
      <c r="EU222" s="31">
        <v>1</v>
      </c>
      <c r="EV222" s="33"/>
      <c r="EW222" s="33"/>
      <c r="EX222" s="33"/>
      <c r="EY222" s="33"/>
      <c r="EZ222" s="33"/>
      <c r="FB222" s="33"/>
      <c r="FC222" s="33"/>
      <c r="FD222" s="33"/>
      <c r="FE222" s="33"/>
      <c r="FF222" s="33"/>
      <c r="FG222">
        <v>1</v>
      </c>
      <c r="FH222">
        <v>1</v>
      </c>
      <c r="FI222">
        <v>1</v>
      </c>
      <c r="FJ222" s="33"/>
      <c r="FK222" s="33"/>
      <c r="FL222" s="33"/>
      <c r="FM222" s="33"/>
      <c r="FN222" s="33"/>
      <c r="FO222" s="33"/>
      <c r="GF222" s="33"/>
      <c r="GG222" s="33"/>
      <c r="GH222" s="33"/>
      <c r="GI222" s="33"/>
      <c r="GJ222" s="33"/>
      <c r="GK222" s="33"/>
      <c r="GL222" s="33"/>
      <c r="GM222" s="33"/>
      <c r="GN222" s="33"/>
      <c r="GO222" s="33"/>
      <c r="GP222" s="33"/>
      <c r="GQ222" s="33"/>
      <c r="GR222" s="33"/>
      <c r="GS222" s="33"/>
      <c r="GU222" s="33"/>
      <c r="GV222" s="33"/>
      <c r="GW222" s="33"/>
      <c r="GX222" s="33"/>
      <c r="GY222" s="33"/>
      <c r="GZ222" s="33"/>
      <c r="HA222" s="33"/>
      <c r="HB222" s="33"/>
      <c r="HC222" s="33"/>
      <c r="HD222" s="33"/>
      <c r="HE222" s="33"/>
      <c r="HF222" s="33"/>
      <c r="HG222" s="33"/>
      <c r="HH222" s="33"/>
      <c r="HJ222" s="33"/>
      <c r="HK222" s="33"/>
      <c r="HL222" s="33"/>
      <c r="HM222" s="33"/>
      <c r="HN222" s="33"/>
      <c r="HO222" s="33"/>
      <c r="HP222" s="33"/>
      <c r="HQ222" s="33"/>
      <c r="HR222" s="33"/>
      <c r="HS222" s="33"/>
      <c r="HT222" s="33"/>
      <c r="HU222" s="33"/>
      <c r="HV222" s="33"/>
      <c r="HW222" s="33"/>
    </row>
    <row r="223" spans="38:231">
      <c r="AL223" s="33"/>
      <c r="AM223" s="33"/>
      <c r="AN223" s="33"/>
      <c r="AO223" s="33"/>
      <c r="AP223" s="33"/>
      <c r="AQ223" s="33"/>
      <c r="AR223" s="33"/>
      <c r="AS223" s="33"/>
      <c r="AT223" s="33"/>
      <c r="AU223">
        <v>1</v>
      </c>
      <c r="AV223">
        <v>1</v>
      </c>
      <c r="AW223" s="33"/>
      <c r="AX223" s="33"/>
      <c r="AY223" s="33"/>
      <c r="BA223" s="33"/>
      <c r="BB223" s="33"/>
      <c r="BC223" s="31">
        <v>1</v>
      </c>
      <c r="BD223" s="33"/>
      <c r="BE223" s="33"/>
      <c r="BF223" s="33"/>
      <c r="BG223" s="33"/>
      <c r="BH223" s="33"/>
      <c r="BI223" s="33"/>
      <c r="BJ223" s="33"/>
      <c r="BK223" s="33"/>
      <c r="BL223" s="33"/>
      <c r="BM223" s="33"/>
      <c r="BN223" s="33"/>
      <c r="BP223">
        <v>1</v>
      </c>
      <c r="BQ223">
        <v>1</v>
      </c>
      <c r="BR223">
        <v>1</v>
      </c>
      <c r="BS223" s="31"/>
      <c r="BT223" s="31">
        <v>1</v>
      </c>
      <c r="BU223" s="31"/>
      <c r="BV223" s="31">
        <v>1</v>
      </c>
      <c r="BW223" s="31"/>
      <c r="BX223" s="31">
        <v>1</v>
      </c>
      <c r="BY223" s="31"/>
      <c r="BZ223" s="31">
        <v>1</v>
      </c>
      <c r="CA223" s="31"/>
      <c r="CB223">
        <v>1</v>
      </c>
      <c r="CC223">
        <v>1</v>
      </c>
      <c r="CE223" s="33"/>
      <c r="CF223" s="33"/>
      <c r="CG223" s="31">
        <v>1</v>
      </c>
      <c r="CH223" s="33"/>
      <c r="CI223" s="33"/>
      <c r="CJ223" s="33"/>
      <c r="CK223" s="33"/>
      <c r="CL223" s="33"/>
      <c r="CM223" s="33"/>
      <c r="CN223" s="33"/>
      <c r="CO223" s="33"/>
      <c r="CP223" s="33"/>
      <c r="CQ223" s="33"/>
      <c r="CR223" s="33"/>
      <c r="CT223" s="33"/>
      <c r="CU223" s="33"/>
      <c r="CV223" s="33"/>
      <c r="CW223" s="33"/>
      <c r="CX223" s="33"/>
      <c r="CY223">
        <v>1</v>
      </c>
      <c r="CZ223">
        <v>1</v>
      </c>
      <c r="DA223">
        <v>1</v>
      </c>
      <c r="DB223" s="33"/>
      <c r="DC223" s="33"/>
      <c r="DD223" s="33"/>
      <c r="DE223" s="33"/>
      <c r="DF223" s="33"/>
      <c r="DG223" s="33"/>
      <c r="DX223" s="33"/>
      <c r="DY223" s="33"/>
      <c r="DZ223" s="33"/>
      <c r="EA223" s="33"/>
      <c r="EB223" s="33"/>
      <c r="EC223" s="33"/>
      <c r="ED223" s="33"/>
      <c r="EE223" s="33"/>
      <c r="EF223" s="33"/>
      <c r="EG223">
        <v>1</v>
      </c>
      <c r="EH223">
        <v>1</v>
      </c>
      <c r="EI223" s="33"/>
      <c r="EJ223" s="33"/>
      <c r="EK223" s="33"/>
      <c r="EM223" s="33"/>
      <c r="EN223" s="33"/>
      <c r="EO223" s="31">
        <v>1</v>
      </c>
      <c r="EP223" s="33"/>
      <c r="EQ223" s="33"/>
      <c r="ER223" s="33"/>
      <c r="ES223" s="33"/>
      <c r="ET223" s="33"/>
      <c r="EU223" s="33"/>
      <c r="EV223" s="33"/>
      <c r="EW223" s="33"/>
      <c r="EX223" s="33"/>
      <c r="EY223" s="33"/>
      <c r="EZ223" s="33"/>
      <c r="FB223" s="33"/>
      <c r="FC223" s="33"/>
      <c r="FD223" s="33"/>
      <c r="FE223" s="33"/>
      <c r="FF223" s="33"/>
      <c r="FG223">
        <v>1</v>
      </c>
      <c r="FH223">
        <v>1</v>
      </c>
      <c r="FI223">
        <v>1</v>
      </c>
      <c r="FJ223" s="33"/>
      <c r="FK223" s="33"/>
      <c r="FL223" s="33"/>
      <c r="FM223" s="33"/>
      <c r="FN223" s="33"/>
      <c r="FO223" s="33"/>
      <c r="GF223" s="33"/>
      <c r="GG223" s="33"/>
      <c r="GH223" s="33"/>
      <c r="GI223" s="33"/>
      <c r="GJ223" s="33"/>
      <c r="GK223" s="33"/>
      <c r="GL223" s="33"/>
      <c r="GM223" s="33"/>
      <c r="GN223" s="33"/>
      <c r="GO223" s="33"/>
      <c r="GP223" s="33"/>
      <c r="GQ223" s="33"/>
      <c r="GR223" s="33"/>
      <c r="GS223" s="33"/>
      <c r="GU223" s="33"/>
      <c r="GV223" s="33"/>
      <c r="GW223" s="33"/>
      <c r="GX223" s="33"/>
      <c r="GY223" s="33"/>
      <c r="GZ223" s="33"/>
      <c r="HA223" s="33"/>
      <c r="HB223" s="33"/>
      <c r="HC223" s="33"/>
      <c r="HD223" s="33"/>
      <c r="HE223" s="33"/>
      <c r="HF223" s="33"/>
      <c r="HG223" s="33"/>
      <c r="HH223" s="33"/>
      <c r="HJ223" s="33"/>
      <c r="HK223" s="33"/>
      <c r="HL223" s="33"/>
      <c r="HM223" s="33"/>
      <c r="HN223" s="33"/>
      <c r="HO223" s="33"/>
      <c r="HP223" s="33"/>
      <c r="HQ223" s="33"/>
      <c r="HR223" s="33"/>
      <c r="HS223" s="33"/>
      <c r="HT223" s="33"/>
      <c r="HU223" s="33"/>
      <c r="HV223" s="33"/>
      <c r="HW223" s="33"/>
    </row>
    <row r="224" spans="38:231">
      <c r="AL224" s="33"/>
      <c r="AM224" s="33"/>
      <c r="AN224" s="33"/>
      <c r="AO224" s="33"/>
      <c r="AP224" s="33"/>
      <c r="AQ224" s="33"/>
      <c r="AR224" s="33"/>
      <c r="AS224" s="33"/>
      <c r="AT224" s="33"/>
      <c r="AU224">
        <v>1</v>
      </c>
      <c r="AV224">
        <v>1</v>
      </c>
      <c r="AW224" s="33"/>
      <c r="AX224" s="33"/>
      <c r="AY224" s="33"/>
      <c r="BA224" s="33"/>
      <c r="BB224" s="33"/>
      <c r="BC224" s="33"/>
      <c r="BD224" s="33"/>
      <c r="BE224" s="33"/>
      <c r="BF224" s="33"/>
      <c r="BG224" s="33"/>
      <c r="BH224" s="33"/>
      <c r="BI224" s="33"/>
      <c r="BJ224" s="33"/>
      <c r="BK224" s="33"/>
      <c r="BL224" s="33"/>
      <c r="BM224" s="33"/>
      <c r="BN224" s="33"/>
      <c r="BP224">
        <v>1</v>
      </c>
      <c r="BQ224">
        <v>1</v>
      </c>
      <c r="BR224">
        <v>1</v>
      </c>
      <c r="BS224" s="31"/>
      <c r="BT224" s="31">
        <v>1</v>
      </c>
      <c r="BU224" s="33"/>
      <c r="BV224" s="33"/>
      <c r="BW224" s="33"/>
      <c r="BX224" s="33"/>
      <c r="BY224" s="33"/>
      <c r="BZ224" s="31">
        <v>1</v>
      </c>
      <c r="CA224" s="31"/>
      <c r="CB224">
        <v>1</v>
      </c>
      <c r="CC224">
        <v>1</v>
      </c>
      <c r="CE224" s="33"/>
      <c r="CF224" s="33"/>
      <c r="CG224" s="33"/>
      <c r="CH224" s="33"/>
      <c r="CI224" s="33"/>
      <c r="CJ224" s="33"/>
      <c r="CK224" s="33"/>
      <c r="CL224" s="33"/>
      <c r="CM224" s="33"/>
      <c r="CN224" s="33"/>
      <c r="CO224" s="33"/>
      <c r="CP224" s="33"/>
      <c r="CQ224" s="33"/>
      <c r="CR224" s="33"/>
      <c r="CT224" s="33"/>
      <c r="CU224" s="33"/>
      <c r="CV224" s="31">
        <v>1</v>
      </c>
      <c r="CW224" s="33"/>
      <c r="CX224" s="33"/>
      <c r="CY224" s="33"/>
      <c r="CZ224">
        <v>1</v>
      </c>
      <c r="DA224">
        <v>1</v>
      </c>
      <c r="DB224" s="33"/>
      <c r="DC224" s="33"/>
      <c r="DD224" s="33"/>
      <c r="DE224" s="33"/>
      <c r="DF224" s="33"/>
      <c r="DG224" s="33"/>
      <c r="DX224" s="33"/>
      <c r="DY224" s="33"/>
      <c r="DZ224" s="33"/>
      <c r="EA224" s="33"/>
      <c r="EB224" s="33"/>
      <c r="EC224" s="33"/>
      <c r="ED224" s="33"/>
      <c r="EE224" s="33"/>
      <c r="EF224" s="33"/>
      <c r="EG224">
        <v>1</v>
      </c>
      <c r="EH224">
        <v>1</v>
      </c>
      <c r="EI224" s="33"/>
      <c r="EJ224" s="33"/>
      <c r="EK224" s="33"/>
      <c r="EM224" s="33"/>
      <c r="EN224" s="33"/>
      <c r="EO224" s="33"/>
      <c r="EP224" s="33"/>
      <c r="EQ224" s="33"/>
      <c r="ER224" s="33"/>
      <c r="ES224" s="33"/>
      <c r="ET224" s="33"/>
      <c r="EU224" s="33"/>
      <c r="EV224" s="33"/>
      <c r="EW224" s="33"/>
      <c r="EX224" s="33"/>
      <c r="EY224" s="33"/>
      <c r="EZ224" s="33"/>
      <c r="FB224" s="33"/>
      <c r="FC224" s="33"/>
      <c r="FD224" s="31">
        <v>1</v>
      </c>
      <c r="FE224" s="33"/>
      <c r="FF224" s="33"/>
      <c r="FG224" s="33"/>
      <c r="FH224">
        <v>1</v>
      </c>
      <c r="FI224">
        <v>1</v>
      </c>
      <c r="FJ224" s="33"/>
      <c r="FK224" s="33"/>
      <c r="FL224" s="33"/>
      <c r="FM224" s="33"/>
      <c r="FN224" s="33"/>
      <c r="FO224" s="33"/>
      <c r="GF224" s="33"/>
      <c r="GG224" s="33"/>
      <c r="GH224" s="33"/>
      <c r="GI224" s="33"/>
      <c r="GJ224" s="33"/>
      <c r="GK224" s="33"/>
      <c r="GL224" s="33"/>
      <c r="GM224" s="33"/>
      <c r="GN224" s="33"/>
      <c r="GO224" s="33"/>
      <c r="GP224" s="33"/>
      <c r="GQ224" s="33"/>
      <c r="GR224" s="33"/>
      <c r="GS224" s="33"/>
      <c r="GU224" s="33"/>
      <c r="GV224" s="33"/>
      <c r="GW224" s="33"/>
      <c r="GX224" s="33"/>
      <c r="GY224" s="33"/>
      <c r="GZ224" s="33"/>
      <c r="HA224" s="33"/>
      <c r="HB224" s="33"/>
      <c r="HC224" s="33"/>
      <c r="HD224" s="33"/>
      <c r="HE224" s="33"/>
      <c r="HF224" s="33"/>
      <c r="HG224" s="33"/>
      <c r="HH224" s="33"/>
      <c r="HJ224" s="33"/>
      <c r="HK224" s="33"/>
      <c r="HL224" s="33"/>
      <c r="HM224" s="33"/>
      <c r="HN224" s="33"/>
      <c r="HO224" s="33"/>
      <c r="HP224" s="33"/>
      <c r="HQ224" s="33"/>
      <c r="HR224" s="33"/>
      <c r="HS224" s="33"/>
      <c r="HT224" s="33"/>
      <c r="HU224" s="33"/>
      <c r="HV224" s="33"/>
      <c r="HW224" s="33"/>
    </row>
    <row r="225" spans="38:231">
      <c r="AL225" s="33"/>
      <c r="AM225" s="33"/>
      <c r="AN225" s="33"/>
      <c r="AO225" s="33"/>
      <c r="AP225" s="33"/>
      <c r="AQ225" s="33"/>
      <c r="AR225" s="33"/>
      <c r="AS225" s="33"/>
      <c r="AT225" s="33"/>
      <c r="AU225">
        <v>1</v>
      </c>
      <c r="AV225">
        <v>1</v>
      </c>
      <c r="AW225" s="33"/>
      <c r="AX225" s="33"/>
      <c r="AY225" s="33"/>
      <c r="BA225" s="33"/>
      <c r="BB225" s="33"/>
      <c r="BC225" s="33"/>
      <c r="BD225" s="33"/>
      <c r="BE225" s="33"/>
      <c r="BF225" s="33"/>
      <c r="BG225" s="33"/>
      <c r="BH225" s="33"/>
      <c r="BI225" s="33"/>
      <c r="BJ225" s="33"/>
      <c r="BK225" s="33"/>
      <c r="BL225" s="33"/>
      <c r="BM225" s="33"/>
      <c r="BN225" s="33"/>
      <c r="BP225">
        <v>1</v>
      </c>
      <c r="BQ225">
        <v>1</v>
      </c>
      <c r="BR225">
        <v>1</v>
      </c>
      <c r="BS225" s="31"/>
      <c r="BT225" s="31">
        <v>1</v>
      </c>
      <c r="BU225" s="33"/>
      <c r="BV225" s="33"/>
      <c r="BW225" s="33"/>
      <c r="BX225" s="33"/>
      <c r="BY225" s="33"/>
      <c r="BZ225" s="31">
        <v>1</v>
      </c>
      <c r="CA225" s="31"/>
      <c r="CB225">
        <v>1</v>
      </c>
      <c r="CC225">
        <v>1</v>
      </c>
      <c r="CE225" s="33"/>
      <c r="CF225" s="33"/>
      <c r="CG225" s="33"/>
      <c r="CH225" s="33"/>
      <c r="CI225" s="33"/>
      <c r="CJ225" s="33"/>
      <c r="CK225" s="33"/>
      <c r="CL225" s="33"/>
      <c r="CM225" s="33"/>
      <c r="CN225" s="33"/>
      <c r="CO225" s="33"/>
      <c r="CP225" s="33"/>
      <c r="CQ225" s="33"/>
      <c r="CR225" s="33"/>
      <c r="CT225" s="33"/>
      <c r="CU225" s="33"/>
      <c r="CV225" s="33"/>
      <c r="CW225" s="33"/>
      <c r="CX225" s="33"/>
      <c r="CY225" s="33"/>
      <c r="CZ225">
        <v>1</v>
      </c>
      <c r="DA225">
        <v>1</v>
      </c>
      <c r="DB225" s="33"/>
      <c r="DC225" s="33"/>
      <c r="DD225" s="33"/>
      <c r="DE225" s="33"/>
      <c r="DF225" s="33"/>
      <c r="DG225" s="33"/>
      <c r="DX225" s="33"/>
      <c r="DY225" s="33"/>
      <c r="DZ225" s="33"/>
      <c r="EA225" s="33"/>
      <c r="EB225" s="33"/>
      <c r="EC225" s="33"/>
      <c r="ED225" s="33"/>
      <c r="EE225" s="33"/>
      <c r="EF225" s="33"/>
      <c r="EG225">
        <v>1</v>
      </c>
      <c r="EH225">
        <v>1</v>
      </c>
      <c r="EI225" s="33"/>
      <c r="EJ225" s="33"/>
      <c r="EK225" s="33"/>
      <c r="EM225" s="33"/>
      <c r="EN225" s="33"/>
      <c r="EO225" s="33"/>
      <c r="EP225" s="33"/>
      <c r="EQ225" s="33"/>
      <c r="ER225" s="33"/>
      <c r="ES225" s="33"/>
      <c r="ET225" s="33"/>
      <c r="EU225" s="33"/>
      <c r="EV225" s="33"/>
      <c r="EW225" s="33"/>
      <c r="EX225" s="33"/>
      <c r="EY225" s="33"/>
      <c r="EZ225" s="33"/>
      <c r="FB225" s="33"/>
      <c r="FC225" s="33"/>
      <c r="FD225" s="33"/>
      <c r="FE225" s="33"/>
      <c r="FF225" s="33"/>
      <c r="FG225" s="33"/>
      <c r="FH225">
        <v>1</v>
      </c>
      <c r="FI225">
        <v>1</v>
      </c>
      <c r="FJ225" s="33"/>
      <c r="FK225" s="33"/>
      <c r="FL225" s="33"/>
      <c r="FM225" s="33"/>
      <c r="FN225" s="33"/>
      <c r="FO225" s="33"/>
      <c r="GF225" s="33"/>
      <c r="GG225" s="33"/>
      <c r="GH225" s="33"/>
      <c r="GI225" s="33"/>
      <c r="GJ225" s="33"/>
      <c r="GK225" s="33"/>
      <c r="GL225" s="33"/>
      <c r="GM225" s="33"/>
      <c r="GN225" s="33"/>
      <c r="GO225" s="33"/>
      <c r="GP225" s="33"/>
      <c r="GQ225" s="33"/>
      <c r="GR225" s="33"/>
      <c r="GS225" s="33"/>
      <c r="GU225" s="33"/>
      <c r="GV225" s="33"/>
      <c r="GW225" s="33"/>
      <c r="GX225" s="33"/>
      <c r="GY225" s="33"/>
      <c r="GZ225" s="33"/>
      <c r="HA225" s="33"/>
      <c r="HB225" s="33"/>
      <c r="HC225" s="33"/>
      <c r="HD225" s="33"/>
      <c r="HE225" s="33"/>
      <c r="HF225" s="33"/>
      <c r="HG225" s="33"/>
      <c r="HH225" s="33"/>
      <c r="HJ225" s="33"/>
      <c r="HK225" s="33"/>
      <c r="HL225" s="33"/>
      <c r="HM225" s="33"/>
      <c r="HN225" s="33"/>
      <c r="HO225" s="33"/>
      <c r="HP225" s="33"/>
      <c r="HQ225" s="33"/>
      <c r="HR225" s="33"/>
      <c r="HS225" s="33"/>
      <c r="HT225" s="33"/>
      <c r="HU225" s="33"/>
      <c r="HV225" s="33"/>
      <c r="HW225" s="33"/>
    </row>
    <row r="226" spans="38:231">
      <c r="AL226" s="33"/>
      <c r="AM226" s="33"/>
      <c r="AN226" s="33"/>
      <c r="AO226" s="33"/>
      <c r="AP226" s="33"/>
      <c r="AQ226" s="33"/>
      <c r="AR226" s="33"/>
      <c r="AS226" s="33"/>
      <c r="AT226" s="33"/>
      <c r="AU226">
        <v>1</v>
      </c>
      <c r="AV226">
        <v>1</v>
      </c>
      <c r="AW226" s="33"/>
      <c r="AX226" s="33"/>
      <c r="AY226" s="33"/>
      <c r="BA226" s="33"/>
      <c r="BB226" s="33"/>
      <c r="BC226" s="33"/>
      <c r="BD226" s="33"/>
      <c r="BE226" s="33"/>
      <c r="BF226" s="33"/>
      <c r="BG226" s="31">
        <v>1</v>
      </c>
      <c r="BH226" s="33"/>
      <c r="BI226" s="33"/>
      <c r="BJ226" s="33"/>
      <c r="BK226" s="31">
        <v>1</v>
      </c>
      <c r="BL226" s="33"/>
      <c r="BM226" s="33"/>
      <c r="BN226" s="33"/>
      <c r="BP226">
        <v>1</v>
      </c>
      <c r="BQ226">
        <v>1</v>
      </c>
      <c r="BR226">
        <v>1</v>
      </c>
      <c r="BS226" s="31"/>
      <c r="BT226" s="31">
        <v>1</v>
      </c>
      <c r="BU226" s="31"/>
      <c r="BV226" s="31">
        <v>1</v>
      </c>
      <c r="BW226" s="31"/>
      <c r="BX226" s="31">
        <v>1</v>
      </c>
      <c r="BY226" s="31"/>
      <c r="BZ226" s="31">
        <v>1</v>
      </c>
      <c r="CA226" s="31"/>
      <c r="CB226">
        <v>1</v>
      </c>
      <c r="CC226">
        <v>1</v>
      </c>
      <c r="CE226" s="33"/>
      <c r="CF226" s="33"/>
      <c r="CG226" s="33"/>
      <c r="CH226" s="33"/>
      <c r="CI226" s="33"/>
      <c r="CJ226" s="33"/>
      <c r="CK226" s="31">
        <v>1</v>
      </c>
      <c r="CL226" s="33"/>
      <c r="CM226" s="33"/>
      <c r="CN226" s="33"/>
      <c r="CO226" s="31">
        <v>1</v>
      </c>
      <c r="CP226" s="33"/>
      <c r="CQ226" s="33"/>
      <c r="CR226" s="33"/>
      <c r="CT226" s="33"/>
      <c r="CU226" s="33"/>
      <c r="CV226" s="33"/>
      <c r="CW226" s="33"/>
      <c r="CX226" s="33"/>
      <c r="CY226" s="33"/>
      <c r="CZ226">
        <v>1</v>
      </c>
      <c r="DA226">
        <v>1</v>
      </c>
      <c r="DB226" s="33"/>
      <c r="DC226" s="33"/>
      <c r="DD226" s="33"/>
      <c r="DE226" s="33"/>
      <c r="DF226" s="33"/>
      <c r="DG226" s="33"/>
      <c r="DX226" s="33"/>
      <c r="DY226" s="33"/>
      <c r="DZ226" s="33"/>
      <c r="EA226" s="33"/>
      <c r="EB226" s="33"/>
      <c r="EC226" s="33"/>
      <c r="ED226" s="33"/>
      <c r="EE226" s="33"/>
      <c r="EF226" s="33"/>
      <c r="EG226">
        <v>1</v>
      </c>
      <c r="EH226">
        <v>1</v>
      </c>
      <c r="EI226" s="33"/>
      <c r="EJ226" s="33"/>
      <c r="EK226" s="33"/>
      <c r="EM226" s="33"/>
      <c r="EN226" s="33"/>
      <c r="EO226" s="33"/>
      <c r="EP226" s="33"/>
      <c r="EQ226" s="33"/>
      <c r="ER226" s="33"/>
      <c r="ES226" s="31">
        <v>1</v>
      </c>
      <c r="ET226" s="33"/>
      <c r="EU226" s="33"/>
      <c r="EV226" s="33"/>
      <c r="EW226" s="31">
        <v>1</v>
      </c>
      <c r="EX226" s="33"/>
      <c r="EY226" s="33"/>
      <c r="EZ226" s="33"/>
      <c r="FB226" s="33"/>
      <c r="FC226" s="33"/>
      <c r="FD226" s="33"/>
      <c r="FE226" s="33"/>
      <c r="FF226" s="33"/>
      <c r="FG226" s="33"/>
      <c r="FH226">
        <v>1</v>
      </c>
      <c r="FI226">
        <v>1</v>
      </c>
      <c r="FJ226" s="33"/>
      <c r="FK226" s="33"/>
      <c r="FL226" s="33"/>
      <c r="FM226" s="33"/>
      <c r="FN226" s="33"/>
      <c r="FO226" s="33"/>
      <c r="GF226" s="33"/>
      <c r="GG226" s="33"/>
      <c r="GH226" s="33"/>
      <c r="GI226" s="33"/>
      <c r="GJ226" s="33"/>
      <c r="GK226" s="33"/>
      <c r="GL226" s="33"/>
      <c r="GM226" s="33"/>
      <c r="GN226" s="33"/>
      <c r="GO226" s="33"/>
      <c r="GP226" s="33"/>
      <c r="GQ226" s="33"/>
      <c r="GR226" s="33"/>
      <c r="GS226" s="33"/>
      <c r="GU226" s="33"/>
      <c r="GV226" s="33"/>
      <c r="GW226" s="33"/>
      <c r="GX226" s="33"/>
      <c r="GY226" s="33"/>
      <c r="GZ226" s="33"/>
      <c r="HA226" s="33"/>
      <c r="HB226" s="33"/>
      <c r="HC226" s="33"/>
      <c r="HD226" s="33"/>
      <c r="HE226" s="33"/>
      <c r="HF226" s="33"/>
      <c r="HG226" s="33"/>
      <c r="HH226" s="33"/>
      <c r="HJ226" s="33"/>
      <c r="HK226" s="33"/>
      <c r="HL226" s="33"/>
      <c r="HM226" s="33"/>
      <c r="HN226" s="33"/>
      <c r="HO226" s="33"/>
      <c r="HP226" s="33"/>
      <c r="HQ226" s="33"/>
      <c r="HR226" s="33"/>
      <c r="HS226" s="33"/>
      <c r="HT226" s="33"/>
      <c r="HU226" s="33"/>
      <c r="HV226" s="33"/>
      <c r="HW226" s="33"/>
    </row>
    <row r="227" spans="38:231">
      <c r="AL227" s="33"/>
      <c r="AM227" s="33"/>
      <c r="AN227" s="33"/>
      <c r="AO227" s="33"/>
      <c r="AP227" s="33"/>
      <c r="AQ227" s="33"/>
      <c r="AR227" s="33"/>
      <c r="AS227" s="33"/>
      <c r="AT227" s="33"/>
      <c r="AU227">
        <v>1</v>
      </c>
      <c r="AV227">
        <v>1</v>
      </c>
      <c r="AW227" s="33"/>
      <c r="AX227" s="33"/>
      <c r="AY227" s="33"/>
      <c r="BA227" s="33"/>
      <c r="BB227" s="33"/>
      <c r="BC227" s="33"/>
      <c r="BD227" s="33"/>
      <c r="BE227" s="33"/>
      <c r="BF227" s="33"/>
      <c r="BG227" s="33"/>
      <c r="BH227" s="33"/>
      <c r="BI227" s="33"/>
      <c r="BJ227" s="33"/>
      <c r="BK227" s="33"/>
      <c r="BL227" s="33"/>
      <c r="BM227" s="33"/>
      <c r="BN227" s="33"/>
      <c r="BP227">
        <v>1</v>
      </c>
      <c r="BQ227">
        <v>1</v>
      </c>
      <c r="BR227">
        <v>1</v>
      </c>
      <c r="BS227" s="31"/>
      <c r="BT227" s="31">
        <v>1</v>
      </c>
      <c r="BU227" s="31"/>
      <c r="BV227" s="31">
        <v>1</v>
      </c>
      <c r="BW227" s="31"/>
      <c r="BX227" s="31">
        <v>1</v>
      </c>
      <c r="BY227" s="31"/>
      <c r="BZ227" s="31">
        <v>1</v>
      </c>
      <c r="CA227" s="31"/>
      <c r="CB227">
        <v>1</v>
      </c>
      <c r="CC227">
        <v>1</v>
      </c>
      <c r="CE227" s="33"/>
      <c r="CF227" s="33"/>
      <c r="CG227" s="33"/>
      <c r="CH227" s="33"/>
      <c r="CI227" s="33"/>
      <c r="CJ227" s="33"/>
      <c r="CK227" s="33"/>
      <c r="CL227" s="33"/>
      <c r="CM227" s="33"/>
      <c r="CN227" s="33"/>
      <c r="CO227" s="33"/>
      <c r="CP227" s="33"/>
      <c r="CQ227" s="33"/>
      <c r="CR227" s="33"/>
      <c r="CT227" s="33"/>
      <c r="CU227" s="33"/>
      <c r="CV227" s="33"/>
      <c r="CW227" s="33"/>
      <c r="CX227" s="33"/>
      <c r="CY227" s="33"/>
      <c r="CZ227">
        <v>1</v>
      </c>
      <c r="DA227">
        <v>1</v>
      </c>
      <c r="DB227" s="33"/>
      <c r="DC227" s="33"/>
      <c r="DD227" s="33"/>
      <c r="DE227" s="33"/>
      <c r="DF227" s="33"/>
      <c r="DG227" s="33"/>
      <c r="DX227" s="33"/>
      <c r="DY227" s="33"/>
      <c r="DZ227" s="33"/>
      <c r="EA227" s="33"/>
      <c r="EB227" s="33"/>
      <c r="EC227" s="33"/>
      <c r="ED227" s="33"/>
      <c r="EE227" s="33"/>
      <c r="EF227" s="33"/>
      <c r="EG227">
        <v>1</v>
      </c>
      <c r="EH227">
        <v>1</v>
      </c>
      <c r="EI227" s="33"/>
      <c r="EJ227" s="33"/>
      <c r="EK227" s="33"/>
      <c r="EM227" s="33"/>
      <c r="EN227" s="33"/>
      <c r="EO227" s="33"/>
      <c r="EP227" s="33"/>
      <c r="EQ227" s="33"/>
      <c r="ER227" s="33"/>
      <c r="ES227" s="33"/>
      <c r="ET227" s="33"/>
      <c r="EU227" s="33"/>
      <c r="EV227" s="33"/>
      <c r="EW227" s="33"/>
      <c r="EX227" s="33"/>
      <c r="EY227" s="33"/>
      <c r="EZ227" s="33"/>
      <c r="FB227" s="33"/>
      <c r="FC227" s="33"/>
      <c r="FD227" s="33"/>
      <c r="FE227" s="33"/>
      <c r="FF227" s="33"/>
      <c r="FG227" s="33"/>
      <c r="FH227">
        <v>1</v>
      </c>
      <c r="FI227">
        <v>1</v>
      </c>
      <c r="FJ227" s="33"/>
      <c r="FK227" s="33"/>
      <c r="FL227" s="33"/>
      <c r="FM227" s="33"/>
      <c r="FN227" s="33"/>
      <c r="FO227" s="33"/>
      <c r="GF227" s="33"/>
      <c r="GG227" s="33"/>
      <c r="GH227" s="33"/>
      <c r="GI227" s="33"/>
      <c r="GJ227" s="33"/>
      <c r="GK227" s="33"/>
      <c r="GL227" s="33"/>
      <c r="GM227" s="33"/>
      <c r="GN227" s="33"/>
      <c r="GO227" s="33"/>
      <c r="GP227" s="33"/>
      <c r="GQ227" s="33"/>
      <c r="GR227" s="33"/>
      <c r="GS227" s="33"/>
      <c r="GU227" s="33"/>
      <c r="GV227" s="33"/>
      <c r="GW227" s="33"/>
      <c r="GX227" s="33"/>
      <c r="GY227" s="33"/>
      <c r="GZ227" s="33"/>
      <c r="HA227" s="33"/>
      <c r="HB227" s="33"/>
      <c r="HC227" s="33"/>
      <c r="HD227" s="33"/>
      <c r="HE227" s="33"/>
      <c r="HF227" s="33"/>
      <c r="HG227" s="33"/>
      <c r="HH227" s="33"/>
      <c r="HJ227" s="33"/>
      <c r="HK227" s="33"/>
      <c r="HL227" s="33"/>
      <c r="HM227" s="33"/>
      <c r="HN227" s="33"/>
      <c r="HO227" s="33"/>
      <c r="HP227" s="33"/>
      <c r="HQ227" s="33"/>
      <c r="HR227" s="33"/>
      <c r="HS227" s="33"/>
      <c r="HT227" s="33"/>
      <c r="HU227" s="33"/>
      <c r="HV227" s="33"/>
      <c r="HW227" s="33"/>
    </row>
    <row r="228" spans="38:231">
      <c r="AL228" s="33"/>
      <c r="AM228" s="33"/>
      <c r="AN228" s="33"/>
      <c r="AO228" s="33"/>
      <c r="AP228" s="33"/>
      <c r="AQ228" s="33"/>
      <c r="AR228" s="33"/>
      <c r="AS228" s="33"/>
      <c r="AT228">
        <v>1</v>
      </c>
      <c r="AU228">
        <v>1</v>
      </c>
      <c r="AV228">
        <v>1</v>
      </c>
      <c r="AW228" s="33"/>
      <c r="AX228" s="33"/>
      <c r="AY228" s="33"/>
      <c r="BA228" s="33"/>
      <c r="BB228" s="33"/>
      <c r="BC228" s="31">
        <v>1</v>
      </c>
      <c r="BD228" s="33"/>
      <c r="BE228" s="33"/>
      <c r="BF228" s="33"/>
      <c r="BG228" s="33"/>
      <c r="BH228" s="33"/>
      <c r="BI228" s="33"/>
      <c r="BJ228" s="33"/>
      <c r="BK228" s="33"/>
      <c r="BL228" s="33"/>
      <c r="BM228" s="33"/>
      <c r="BN228" s="33"/>
      <c r="BP228">
        <v>1</v>
      </c>
      <c r="BQ228">
        <v>1</v>
      </c>
      <c r="BR228">
        <v>1</v>
      </c>
      <c r="BS228">
        <v>1</v>
      </c>
      <c r="BT228">
        <v>1</v>
      </c>
      <c r="BU228">
        <v>1</v>
      </c>
      <c r="BV228">
        <v>1</v>
      </c>
      <c r="BW228" s="31"/>
      <c r="BX228" s="31">
        <v>1</v>
      </c>
      <c r="BY228" s="31"/>
      <c r="BZ228" s="31">
        <v>1</v>
      </c>
      <c r="CA228" s="31"/>
      <c r="CB228">
        <v>1</v>
      </c>
      <c r="CC228">
        <v>1</v>
      </c>
      <c r="CE228" s="33"/>
      <c r="CF228" s="33"/>
      <c r="CG228" s="31">
        <v>1</v>
      </c>
      <c r="CH228" s="33"/>
      <c r="CI228" s="33"/>
      <c r="CJ228" s="33"/>
      <c r="CK228" s="33"/>
      <c r="CL228" s="33"/>
      <c r="CM228" s="33"/>
      <c r="CN228" s="33"/>
      <c r="CO228" s="33"/>
      <c r="CP228" s="33"/>
      <c r="CQ228" s="33"/>
      <c r="CR228" s="33"/>
      <c r="CT228" s="33"/>
      <c r="CU228" s="33"/>
      <c r="CV228" s="33"/>
      <c r="CW228" s="33"/>
      <c r="CX228" s="33"/>
      <c r="CY228" s="33"/>
      <c r="CZ228">
        <v>1</v>
      </c>
      <c r="DA228">
        <v>1</v>
      </c>
      <c r="DB228" s="33"/>
      <c r="DC228" s="33"/>
      <c r="DD228" s="33"/>
      <c r="DE228" s="33"/>
      <c r="DF228" s="33"/>
      <c r="DG228" s="33"/>
      <c r="DX228" s="33"/>
      <c r="DY228" s="33"/>
      <c r="DZ228" s="33"/>
      <c r="EA228" s="33"/>
      <c r="EB228" s="33"/>
      <c r="EC228" s="33"/>
      <c r="ED228" s="33"/>
      <c r="EE228" s="33"/>
      <c r="EF228">
        <v>1</v>
      </c>
      <c r="EG228">
        <v>1</v>
      </c>
      <c r="EH228">
        <v>1</v>
      </c>
      <c r="EI228" s="33"/>
      <c r="EJ228" s="33"/>
      <c r="EK228" s="33"/>
      <c r="EM228" s="33"/>
      <c r="EN228" s="33"/>
      <c r="EO228" s="31">
        <v>1</v>
      </c>
      <c r="EP228" s="33"/>
      <c r="EQ228" s="33"/>
      <c r="ER228" s="33"/>
      <c r="ES228" s="33"/>
      <c r="ET228" s="33"/>
      <c r="EU228" s="33"/>
      <c r="EV228" s="33"/>
      <c r="EW228" s="33"/>
      <c r="EX228" s="33"/>
      <c r="EY228" s="33"/>
      <c r="EZ228" s="33"/>
      <c r="FB228" s="33"/>
      <c r="FC228" s="33"/>
      <c r="FD228" s="33"/>
      <c r="FE228" s="33"/>
      <c r="FF228" s="33"/>
      <c r="FG228" s="33"/>
      <c r="FH228">
        <v>1</v>
      </c>
      <c r="FI228">
        <v>1</v>
      </c>
      <c r="FJ228" s="33"/>
      <c r="FK228" s="33"/>
      <c r="FL228" s="33"/>
      <c r="FM228" s="33"/>
      <c r="FN228" s="33"/>
      <c r="FO228" s="33"/>
      <c r="GF228" s="33"/>
      <c r="GG228" s="33"/>
      <c r="GH228" s="33"/>
      <c r="GI228" s="33"/>
      <c r="GJ228" s="33"/>
      <c r="GK228" s="33"/>
      <c r="GL228" s="33"/>
      <c r="GM228" s="33"/>
      <c r="GN228" s="33"/>
      <c r="GO228" s="33"/>
      <c r="GP228" s="33"/>
      <c r="GQ228" s="33"/>
      <c r="GR228" s="33"/>
      <c r="GS228" s="33"/>
      <c r="GU228" s="33"/>
      <c r="GV228" s="33"/>
      <c r="GW228" s="33"/>
      <c r="GX228" s="33"/>
      <c r="GY228" s="33"/>
      <c r="GZ228" s="33"/>
      <c r="HA228" s="33"/>
      <c r="HB228" s="33"/>
      <c r="HC228" s="33"/>
      <c r="HD228" s="33"/>
      <c r="HE228" s="33"/>
      <c r="HF228" s="33"/>
      <c r="HG228" s="33"/>
      <c r="HH228" s="33"/>
      <c r="HJ228" s="33"/>
      <c r="HK228" s="33"/>
      <c r="HL228" s="33"/>
      <c r="HM228" s="33"/>
      <c r="HN228" s="33"/>
      <c r="HO228" s="33"/>
      <c r="HP228" s="33"/>
      <c r="HQ228" s="33"/>
      <c r="HR228" s="33"/>
      <c r="HS228" s="33"/>
      <c r="HT228" s="33"/>
      <c r="HU228" s="33"/>
      <c r="HV228" s="33"/>
      <c r="HW228" s="33"/>
    </row>
    <row r="229" spans="38:231">
      <c r="AL229" s="33"/>
      <c r="AM229" s="33"/>
      <c r="AN229" s="33"/>
      <c r="AO229" s="33"/>
      <c r="AP229" s="33"/>
      <c r="AQ229" s="33"/>
      <c r="AR229" s="33"/>
      <c r="AS229" s="33"/>
      <c r="AT229">
        <v>1</v>
      </c>
      <c r="AU229">
        <v>1</v>
      </c>
      <c r="AV229">
        <v>1</v>
      </c>
      <c r="AW229" s="33"/>
      <c r="AX229" s="33"/>
      <c r="AY229" s="33"/>
      <c r="BA229" s="33"/>
      <c r="BB229" s="33"/>
      <c r="BC229" s="33"/>
      <c r="BD229" s="33"/>
      <c r="BE229" s="33"/>
      <c r="BF229" s="33"/>
      <c r="BG229" s="33"/>
      <c r="BH229" s="33"/>
      <c r="BI229" s="33"/>
      <c r="BJ229" s="33"/>
      <c r="BK229" s="33"/>
      <c r="BL229" s="33"/>
      <c r="BM229" s="31">
        <v>1</v>
      </c>
      <c r="BN229" s="33"/>
      <c r="BP229">
        <v>1</v>
      </c>
      <c r="BQ229">
        <v>1</v>
      </c>
      <c r="BR229">
        <v>1</v>
      </c>
      <c r="BS229">
        <v>1</v>
      </c>
      <c r="BT229">
        <v>1</v>
      </c>
      <c r="BU229" s="31"/>
      <c r="BV229" s="31">
        <v>1</v>
      </c>
      <c r="BW229" s="31"/>
      <c r="BX229" s="31">
        <v>1</v>
      </c>
      <c r="BY229" s="31"/>
      <c r="BZ229" s="31">
        <v>1</v>
      </c>
      <c r="CA229" s="31"/>
      <c r="CB229">
        <v>1</v>
      </c>
      <c r="CC229">
        <v>1</v>
      </c>
      <c r="CE229" s="33"/>
      <c r="CF229" s="33"/>
      <c r="CG229" s="33"/>
      <c r="CH229" s="33"/>
      <c r="CI229" s="33"/>
      <c r="CJ229" s="33"/>
      <c r="CK229" s="33"/>
      <c r="CL229" s="33"/>
      <c r="CM229" s="33"/>
      <c r="CN229" s="33"/>
      <c r="CO229" s="33"/>
      <c r="CP229" s="33"/>
      <c r="CQ229" s="31">
        <v>1</v>
      </c>
      <c r="CR229" s="33"/>
      <c r="CT229" s="33"/>
      <c r="CU229" s="33"/>
      <c r="CV229" s="33"/>
      <c r="CW229" s="33"/>
      <c r="CX229" s="33"/>
      <c r="CY229" s="33"/>
      <c r="CZ229">
        <v>1</v>
      </c>
      <c r="DA229">
        <v>1</v>
      </c>
      <c r="DB229" s="33"/>
      <c r="DC229" s="33"/>
      <c r="DD229" s="33"/>
      <c r="DE229" s="33"/>
      <c r="DF229" s="33"/>
      <c r="DG229" s="33"/>
      <c r="DX229" s="33"/>
      <c r="DY229" s="33"/>
      <c r="DZ229" s="33"/>
      <c r="EA229" s="33"/>
      <c r="EB229" s="33"/>
      <c r="EC229" s="33"/>
      <c r="ED229" s="33"/>
      <c r="EE229" s="33"/>
      <c r="EF229">
        <v>1</v>
      </c>
      <c r="EG229">
        <v>1</v>
      </c>
      <c r="EH229">
        <v>1</v>
      </c>
      <c r="EI229" s="33"/>
      <c r="EJ229" s="33"/>
      <c r="EK229" s="33"/>
      <c r="EM229" s="33"/>
      <c r="EN229" s="33"/>
      <c r="EO229" s="33"/>
      <c r="EP229" s="33"/>
      <c r="EQ229" s="33"/>
      <c r="ER229" s="33"/>
      <c r="ES229" s="33"/>
      <c r="ET229" s="33"/>
      <c r="EU229" s="33"/>
      <c r="EV229" s="33"/>
      <c r="EW229" s="33"/>
      <c r="EX229" s="33"/>
      <c r="EY229" s="31">
        <v>1</v>
      </c>
      <c r="EZ229" s="33"/>
      <c r="FB229" s="33"/>
      <c r="FC229" s="33"/>
      <c r="FD229" s="33"/>
      <c r="FE229" s="33"/>
      <c r="FF229" s="33"/>
      <c r="FG229" s="33"/>
      <c r="FH229">
        <v>1</v>
      </c>
      <c r="FI229">
        <v>1</v>
      </c>
      <c r="FJ229" s="33"/>
      <c r="FK229" s="33"/>
      <c r="FL229" s="33"/>
      <c r="FM229" s="33"/>
      <c r="FN229" s="33"/>
      <c r="FO229" s="33"/>
      <c r="GF229" s="33"/>
      <c r="GG229" s="33"/>
      <c r="GH229" s="33"/>
      <c r="GI229" s="33"/>
      <c r="GJ229" s="33"/>
      <c r="GK229" s="33"/>
      <c r="GL229" s="33"/>
      <c r="GM229" s="33"/>
      <c r="GN229" s="33"/>
      <c r="GO229" s="33"/>
      <c r="GP229" s="33"/>
      <c r="GQ229" s="33"/>
      <c r="GR229" s="33"/>
      <c r="GS229" s="33"/>
      <c r="GU229" s="33"/>
      <c r="GV229" s="33"/>
      <c r="GW229" s="33"/>
      <c r="GX229" s="33"/>
      <c r="GY229" s="33"/>
      <c r="GZ229" s="33"/>
      <c r="HA229" s="33"/>
      <c r="HB229" s="33"/>
      <c r="HC229" s="33"/>
      <c r="HD229" s="33"/>
      <c r="HE229" s="33"/>
      <c r="HF229" s="33"/>
      <c r="HG229" s="33"/>
      <c r="HH229" s="33"/>
      <c r="HJ229" s="33"/>
      <c r="HK229" s="33"/>
      <c r="HL229" s="33"/>
      <c r="HM229" s="33"/>
      <c r="HN229" s="33"/>
      <c r="HO229" s="33"/>
      <c r="HP229" s="33"/>
      <c r="HQ229" s="33"/>
      <c r="HR229" s="33"/>
      <c r="HS229" s="33"/>
      <c r="HT229" s="33"/>
      <c r="HU229" s="33"/>
      <c r="HV229" s="33"/>
      <c r="HW229" s="33"/>
    </row>
    <row r="230" spans="38:231">
      <c r="AL230" s="33"/>
      <c r="AM230" s="33"/>
      <c r="AN230" s="33"/>
      <c r="AO230" s="33"/>
      <c r="AP230" s="33"/>
      <c r="AQ230" s="33"/>
      <c r="AR230" s="33"/>
      <c r="AS230" s="33"/>
      <c r="AT230">
        <v>1</v>
      </c>
      <c r="AU230">
        <v>1</v>
      </c>
      <c r="AV230">
        <v>1</v>
      </c>
      <c r="AW230" s="33"/>
      <c r="AX230" s="33"/>
      <c r="AY230" s="33"/>
      <c r="BA230" s="33"/>
      <c r="BB230" s="33"/>
      <c r="BC230" s="33"/>
      <c r="BD230" s="33"/>
      <c r="BE230" s="33"/>
      <c r="BF230" s="33"/>
      <c r="BG230" s="33"/>
      <c r="BH230" s="33"/>
      <c r="BI230" s="33"/>
      <c r="BJ230" s="33"/>
      <c r="BK230" s="33"/>
      <c r="BL230" s="33"/>
      <c r="BM230" s="33"/>
      <c r="BN230" s="33"/>
      <c r="BP230">
        <v>1</v>
      </c>
      <c r="BQ230">
        <v>1</v>
      </c>
      <c r="BR230">
        <v>1</v>
      </c>
      <c r="BS230" s="31"/>
      <c r="BT230" s="31">
        <v>1</v>
      </c>
      <c r="BU230" s="31"/>
      <c r="BV230" s="31">
        <v>1</v>
      </c>
      <c r="BW230" s="31"/>
      <c r="BX230">
        <v>1</v>
      </c>
      <c r="BY230">
        <v>1</v>
      </c>
      <c r="BZ230">
        <v>1</v>
      </c>
      <c r="CA230" s="31"/>
      <c r="CB230">
        <v>1</v>
      </c>
      <c r="CC230">
        <v>1</v>
      </c>
      <c r="CE230" s="33"/>
      <c r="CF230" s="33"/>
      <c r="CG230" s="33"/>
      <c r="CH230" s="33"/>
      <c r="CI230" s="33"/>
      <c r="CJ230" s="33"/>
      <c r="CK230" s="33"/>
      <c r="CL230" s="33"/>
      <c r="CM230" s="33"/>
      <c r="CN230" s="33"/>
      <c r="CO230" s="33"/>
      <c r="CP230" s="33"/>
      <c r="CQ230" s="33"/>
      <c r="CR230" s="33"/>
      <c r="CT230" s="33"/>
      <c r="CU230" s="33"/>
      <c r="CV230" s="33"/>
      <c r="CW230" s="33"/>
      <c r="CX230" s="33"/>
      <c r="CY230">
        <v>1</v>
      </c>
      <c r="CZ230">
        <v>1</v>
      </c>
      <c r="DA230">
        <v>1</v>
      </c>
      <c r="DB230" s="33"/>
      <c r="DC230" s="33"/>
      <c r="DD230" s="33"/>
      <c r="DE230" s="33"/>
      <c r="DF230" s="33"/>
      <c r="DG230" s="33"/>
      <c r="DX230" s="33"/>
      <c r="DY230" s="33"/>
      <c r="DZ230" s="33"/>
      <c r="EA230" s="33"/>
      <c r="EB230" s="33"/>
      <c r="EC230" s="33"/>
      <c r="ED230" s="33"/>
      <c r="EE230" s="33"/>
      <c r="EF230">
        <v>1</v>
      </c>
      <c r="EG230">
        <v>1</v>
      </c>
      <c r="EH230">
        <v>1</v>
      </c>
      <c r="EI230" s="33"/>
      <c r="EJ230" s="33"/>
      <c r="EK230" s="33"/>
      <c r="EM230" s="33"/>
      <c r="EN230" s="33"/>
      <c r="EO230" s="33"/>
      <c r="EP230" s="33"/>
      <c r="EQ230" s="33"/>
      <c r="ER230" s="33"/>
      <c r="ES230" s="33"/>
      <c r="ET230" s="33"/>
      <c r="EU230" s="33"/>
      <c r="EV230" s="33"/>
      <c r="EW230" s="33"/>
      <c r="EX230" s="33"/>
      <c r="EY230" s="33"/>
      <c r="EZ230" s="33"/>
      <c r="FB230" s="33"/>
      <c r="FC230" s="33"/>
      <c r="FD230" s="33"/>
      <c r="FE230" s="33"/>
      <c r="FF230" s="33"/>
      <c r="FG230">
        <v>1</v>
      </c>
      <c r="FH230">
        <v>1</v>
      </c>
      <c r="FI230">
        <v>1</v>
      </c>
      <c r="FJ230" s="33"/>
      <c r="FK230" s="33"/>
      <c r="FL230" s="33"/>
      <c r="FM230" s="33"/>
      <c r="FN230" s="33"/>
      <c r="FO230" s="33"/>
      <c r="GF230" s="33"/>
      <c r="GG230" s="33"/>
      <c r="GH230" s="33"/>
      <c r="GI230" s="33"/>
      <c r="GJ230" s="33"/>
      <c r="GK230" s="33"/>
      <c r="GL230" s="33"/>
      <c r="GM230" s="33"/>
      <c r="GN230" s="33"/>
      <c r="GO230" s="33"/>
      <c r="GP230" s="33"/>
      <c r="GQ230" s="33"/>
      <c r="GR230">
        <v>1</v>
      </c>
      <c r="GS230">
        <v>1</v>
      </c>
      <c r="GU230" s="33"/>
      <c r="GV230" s="33"/>
      <c r="GW230" s="33"/>
      <c r="GX230" s="33"/>
      <c r="GY230" s="33"/>
      <c r="GZ230" s="33"/>
      <c r="HA230">
        <v>1</v>
      </c>
      <c r="HB230">
        <v>1</v>
      </c>
      <c r="HC230">
        <v>1</v>
      </c>
      <c r="HD230" s="33"/>
      <c r="HE230" s="33"/>
      <c r="HF230" s="33"/>
      <c r="HG230" s="33"/>
      <c r="HH230" s="33"/>
      <c r="HJ230">
        <v>1</v>
      </c>
      <c r="HK230">
        <v>1</v>
      </c>
      <c r="HL230">
        <v>1</v>
      </c>
      <c r="HM230" s="33"/>
      <c r="HN230" s="33"/>
      <c r="HO230" s="33"/>
      <c r="HP230" s="33"/>
      <c r="HQ230" s="33"/>
      <c r="HR230" s="33"/>
      <c r="HS230" s="33"/>
      <c r="HT230" s="33"/>
      <c r="HU230" s="33"/>
      <c r="HV230" s="33"/>
      <c r="HW230" s="33"/>
    </row>
    <row r="231" spans="38:231">
      <c r="AL231" s="33"/>
      <c r="AM231" s="33"/>
      <c r="AN231" s="33"/>
      <c r="AO231" s="33"/>
      <c r="AP231" s="33"/>
      <c r="AQ231" s="33"/>
      <c r="AR231" s="33"/>
      <c r="AS231" s="33"/>
      <c r="AT231">
        <v>1</v>
      </c>
      <c r="AU231">
        <v>1</v>
      </c>
      <c r="AV231" s="33"/>
      <c r="AW231" s="33"/>
      <c r="AX231" s="31">
        <v>1</v>
      </c>
      <c r="AY231" s="33"/>
      <c r="BA231" s="33"/>
      <c r="BB231" s="33"/>
      <c r="BC231" s="33"/>
      <c r="BD231" s="33"/>
      <c r="BE231" s="31">
        <v>1</v>
      </c>
      <c r="BF231" s="33"/>
      <c r="BG231" s="33"/>
      <c r="BH231" s="33"/>
      <c r="BI231" s="33"/>
      <c r="BJ231" s="33"/>
      <c r="BK231" s="33"/>
      <c r="BL231" s="33"/>
      <c r="BM231" s="33"/>
      <c r="BN231" s="33"/>
      <c r="BP231">
        <v>1</v>
      </c>
      <c r="BQ231">
        <v>1</v>
      </c>
      <c r="BR231">
        <v>1</v>
      </c>
      <c r="BS231" s="31"/>
      <c r="BT231" s="31">
        <v>1</v>
      </c>
      <c r="BU231" s="31"/>
      <c r="BV231" s="31">
        <v>1</v>
      </c>
      <c r="BW231" s="31"/>
      <c r="BX231" s="31">
        <v>1</v>
      </c>
      <c r="BY231" s="31"/>
      <c r="BZ231" s="31">
        <v>1</v>
      </c>
      <c r="CA231" s="31"/>
      <c r="CB231">
        <v>1</v>
      </c>
      <c r="CC231">
        <v>1</v>
      </c>
      <c r="CE231" s="33"/>
      <c r="CF231" s="33"/>
      <c r="CG231" s="33"/>
      <c r="CH231" s="33"/>
      <c r="CI231" s="31">
        <v>1</v>
      </c>
      <c r="CJ231" s="33"/>
      <c r="CK231" s="33"/>
      <c r="CL231" s="33"/>
      <c r="CM231" s="33"/>
      <c r="CN231" s="33"/>
      <c r="CO231" s="33"/>
      <c r="CP231" s="33"/>
      <c r="CQ231" s="33"/>
      <c r="CR231" s="33"/>
      <c r="CT231" s="33"/>
      <c r="CU231" s="33"/>
      <c r="CV231" s="33"/>
      <c r="CW231" s="33"/>
      <c r="CX231" s="33"/>
      <c r="CY231">
        <v>1</v>
      </c>
      <c r="CZ231">
        <v>1</v>
      </c>
      <c r="DA231">
        <v>1</v>
      </c>
      <c r="DB231" s="33"/>
      <c r="DC231" s="33"/>
      <c r="DD231" s="33"/>
      <c r="DE231" s="33"/>
      <c r="DF231" s="33"/>
      <c r="DG231" s="33"/>
      <c r="DX231" s="33"/>
      <c r="DY231" s="33"/>
      <c r="DZ231" s="33"/>
      <c r="EA231" s="33"/>
      <c r="EB231" s="33"/>
      <c r="EC231" s="33"/>
      <c r="ED231" s="33"/>
      <c r="EE231" s="33"/>
      <c r="EF231">
        <v>1</v>
      </c>
      <c r="EG231">
        <v>1</v>
      </c>
      <c r="EH231" s="33"/>
      <c r="EI231" s="33"/>
      <c r="EJ231" s="31">
        <v>1</v>
      </c>
      <c r="EK231" s="33"/>
      <c r="EM231" s="33"/>
      <c r="EN231" s="33"/>
      <c r="EO231" s="33"/>
      <c r="EP231" s="33"/>
      <c r="EQ231" s="31">
        <v>1</v>
      </c>
      <c r="ER231" s="33"/>
      <c r="ES231" s="33"/>
      <c r="ET231" s="33"/>
      <c r="EU231" s="33"/>
      <c r="EV231" s="33"/>
      <c r="EW231" s="33"/>
      <c r="EX231" s="33"/>
      <c r="EY231" s="33"/>
      <c r="EZ231" s="33"/>
      <c r="FB231" s="33"/>
      <c r="FC231" s="33"/>
      <c r="FD231" s="33"/>
      <c r="FE231" s="33"/>
      <c r="FF231" s="33"/>
      <c r="FG231">
        <v>1</v>
      </c>
      <c r="FH231">
        <v>1</v>
      </c>
      <c r="FI231">
        <v>1</v>
      </c>
      <c r="FJ231" s="33"/>
      <c r="FK231" s="33"/>
      <c r="FL231" s="33"/>
      <c r="FM231" s="33"/>
      <c r="FN231" s="33"/>
      <c r="FO231" s="33"/>
      <c r="GF231" s="33"/>
      <c r="GG231" s="33"/>
      <c r="GH231" s="33"/>
      <c r="GI231" s="33"/>
      <c r="GJ231" s="33"/>
      <c r="GK231" s="33"/>
      <c r="GL231" s="33"/>
      <c r="GM231" s="33"/>
      <c r="GN231" s="33"/>
      <c r="GO231" s="33"/>
      <c r="GP231" s="33"/>
      <c r="GQ231">
        <v>1</v>
      </c>
      <c r="GR231">
        <v>1</v>
      </c>
      <c r="GS231">
        <v>1</v>
      </c>
      <c r="GU231">
        <v>1</v>
      </c>
      <c r="GV231">
        <v>1</v>
      </c>
      <c r="GW231" s="33"/>
      <c r="GX231" s="33"/>
      <c r="GY231">
        <v>1</v>
      </c>
      <c r="GZ231">
        <v>1</v>
      </c>
      <c r="HA231">
        <v>1</v>
      </c>
      <c r="HB231">
        <v>1</v>
      </c>
      <c r="HC231">
        <v>1</v>
      </c>
      <c r="HD231">
        <v>1</v>
      </c>
      <c r="HE231" s="33"/>
      <c r="HF231" s="33"/>
      <c r="HG231" s="33"/>
      <c r="HH231">
        <v>1</v>
      </c>
      <c r="HJ231">
        <v>1</v>
      </c>
      <c r="HK231">
        <v>1</v>
      </c>
      <c r="HL231">
        <v>1</v>
      </c>
      <c r="HM231">
        <v>1</v>
      </c>
      <c r="HN231" s="33"/>
      <c r="HO231" s="33"/>
      <c r="HP231" s="33"/>
      <c r="HQ231" s="33"/>
      <c r="HR231" s="33"/>
      <c r="HS231" s="33"/>
      <c r="HT231" s="33"/>
      <c r="HU231" s="33"/>
      <c r="HV231" s="33"/>
      <c r="HW231" s="33"/>
    </row>
    <row r="232" spans="38:231">
      <c r="AL232" s="33"/>
      <c r="AM232" s="33"/>
      <c r="AN232" s="33"/>
      <c r="AO232" s="33"/>
      <c r="AP232" s="33"/>
      <c r="AQ232" s="33"/>
      <c r="AR232" s="33"/>
      <c r="AS232" s="33"/>
      <c r="AT232">
        <v>1</v>
      </c>
      <c r="AU232">
        <v>1</v>
      </c>
      <c r="AV232" s="33"/>
      <c r="AW232" s="33"/>
      <c r="AX232" s="33"/>
      <c r="AY232" s="33"/>
      <c r="BA232" s="33"/>
      <c r="BB232" s="33"/>
      <c r="BC232" s="33"/>
      <c r="BD232" s="33"/>
      <c r="BE232" s="33"/>
      <c r="BF232" s="33"/>
      <c r="BG232" s="33"/>
      <c r="BH232" s="33"/>
      <c r="BI232" s="31">
        <v>1</v>
      </c>
      <c r="BJ232" s="33"/>
      <c r="BK232" s="33"/>
      <c r="BL232" s="33"/>
      <c r="BM232" s="33"/>
      <c r="BN232" s="33"/>
      <c r="BP232">
        <v>1</v>
      </c>
      <c r="BQ232">
        <v>1</v>
      </c>
      <c r="BR232">
        <v>1</v>
      </c>
      <c r="BS232">
        <v>1</v>
      </c>
      <c r="BT232">
        <v>1</v>
      </c>
      <c r="BU232">
        <v>1</v>
      </c>
      <c r="BV232">
        <v>1</v>
      </c>
      <c r="BW232" s="31"/>
      <c r="BX232" s="31">
        <v>1</v>
      </c>
      <c r="BY232" s="31"/>
      <c r="BZ232" s="31">
        <v>1</v>
      </c>
      <c r="CA232" s="31"/>
      <c r="CB232">
        <v>1</v>
      </c>
      <c r="CC232">
        <v>1</v>
      </c>
      <c r="CE232" s="33"/>
      <c r="CF232" s="33"/>
      <c r="CG232" s="33"/>
      <c r="CH232" s="33"/>
      <c r="CI232" s="33"/>
      <c r="CJ232" s="33"/>
      <c r="CK232" s="33"/>
      <c r="CL232" s="33"/>
      <c r="CM232" s="31">
        <v>1</v>
      </c>
      <c r="CN232" s="33"/>
      <c r="CO232" s="33"/>
      <c r="CP232" s="33"/>
      <c r="CQ232" s="33"/>
      <c r="CR232" s="33"/>
      <c r="CT232" s="33"/>
      <c r="CU232" s="33"/>
      <c r="CV232" s="33"/>
      <c r="CW232" s="33"/>
      <c r="CX232" s="33"/>
      <c r="CY232">
        <v>1</v>
      </c>
      <c r="CZ232">
        <v>1</v>
      </c>
      <c r="DA232" s="33"/>
      <c r="DB232" s="33"/>
      <c r="DC232" s="33"/>
      <c r="DD232" s="33"/>
      <c r="DE232" s="33"/>
      <c r="DF232" s="33"/>
      <c r="DG232" s="33"/>
      <c r="DX232" s="33"/>
      <c r="DY232" s="33"/>
      <c r="DZ232" s="33"/>
      <c r="EA232" s="33"/>
      <c r="EB232" s="33"/>
      <c r="EC232" s="33"/>
      <c r="ED232" s="33"/>
      <c r="EE232" s="33"/>
      <c r="EF232">
        <v>1</v>
      </c>
      <c r="EG232">
        <v>1</v>
      </c>
      <c r="EH232" s="33"/>
      <c r="EI232" s="33"/>
      <c r="EJ232" s="33"/>
      <c r="EK232" s="33"/>
      <c r="EM232" s="33"/>
      <c r="EN232" s="33"/>
      <c r="EO232" s="33"/>
      <c r="EP232" s="33"/>
      <c r="EQ232" s="33"/>
      <c r="ER232" s="33"/>
      <c r="ES232" s="33"/>
      <c r="ET232" s="33"/>
      <c r="EU232" s="31">
        <v>1</v>
      </c>
      <c r="EV232" s="33"/>
      <c r="EW232" s="33"/>
      <c r="EX232" s="33"/>
      <c r="EY232" s="33"/>
      <c r="EZ232" s="33"/>
      <c r="FB232" s="33"/>
      <c r="FC232" s="33"/>
      <c r="FD232" s="33"/>
      <c r="FE232" s="33"/>
      <c r="FF232" s="33"/>
      <c r="FG232">
        <v>1</v>
      </c>
      <c r="FH232">
        <v>1</v>
      </c>
      <c r="FI232" s="33"/>
      <c r="FJ232" s="33"/>
      <c r="FK232" s="33"/>
      <c r="FL232" s="33"/>
      <c r="FM232" s="33"/>
      <c r="FN232" s="33"/>
      <c r="FO232" s="33"/>
      <c r="GF232" s="33"/>
      <c r="GG232" s="33"/>
      <c r="GH232" s="33"/>
      <c r="GI232" s="33"/>
      <c r="GJ232" s="33"/>
      <c r="GK232" s="33"/>
      <c r="GL232" s="33"/>
      <c r="GM232" s="33"/>
      <c r="GN232" s="33"/>
      <c r="GO232" s="33"/>
      <c r="GP232">
        <v>1</v>
      </c>
      <c r="GQ232">
        <v>1</v>
      </c>
      <c r="GR232">
        <v>1</v>
      </c>
      <c r="GS232">
        <v>1</v>
      </c>
      <c r="GU232">
        <v>1</v>
      </c>
      <c r="GV232">
        <v>1</v>
      </c>
      <c r="GW232">
        <v>1</v>
      </c>
      <c r="GX232">
        <v>1</v>
      </c>
      <c r="GY232">
        <v>1</v>
      </c>
      <c r="GZ232">
        <v>1</v>
      </c>
      <c r="HA232">
        <v>1</v>
      </c>
      <c r="HB232">
        <v>1</v>
      </c>
      <c r="HC232">
        <v>1</v>
      </c>
      <c r="HD232">
        <v>1</v>
      </c>
      <c r="HE232">
        <v>1</v>
      </c>
      <c r="HF232">
        <v>1</v>
      </c>
      <c r="HG232">
        <v>1</v>
      </c>
      <c r="HH232">
        <v>1</v>
      </c>
      <c r="HJ232" s="33"/>
      <c r="HK232" s="33"/>
      <c r="HL232">
        <v>1</v>
      </c>
      <c r="HM232">
        <v>1</v>
      </c>
      <c r="HN232">
        <v>1</v>
      </c>
      <c r="HO232">
        <v>1</v>
      </c>
      <c r="HP232" s="33"/>
      <c r="HQ232" s="33"/>
      <c r="HR232" s="33"/>
      <c r="HS232" s="33"/>
      <c r="HT232" s="33"/>
      <c r="HU232" s="33"/>
      <c r="HV232" s="33"/>
      <c r="HW232" s="33"/>
    </row>
    <row r="233" spans="38:231">
      <c r="AL233" s="33"/>
      <c r="AM233" s="33"/>
      <c r="AN233" s="33"/>
      <c r="AO233" s="33"/>
      <c r="AP233" s="33"/>
      <c r="AQ233" s="33"/>
      <c r="AR233" s="33"/>
      <c r="AS233" s="33"/>
      <c r="AT233">
        <v>1</v>
      </c>
      <c r="AU233">
        <v>1</v>
      </c>
      <c r="AV233">
        <v>1</v>
      </c>
      <c r="AW233" s="33"/>
      <c r="AX233" s="33"/>
      <c r="AY233" s="33"/>
      <c r="BA233" s="33"/>
      <c r="BB233" s="33"/>
      <c r="BC233" s="33"/>
      <c r="BD233" s="33"/>
      <c r="BE233" s="33"/>
      <c r="BF233" s="33"/>
      <c r="BG233" s="33"/>
      <c r="BH233" s="33"/>
      <c r="BI233" s="33"/>
      <c r="BJ233" s="33"/>
      <c r="BK233" s="33"/>
      <c r="BL233" s="33"/>
      <c r="BM233" s="33"/>
      <c r="BN233" s="33"/>
      <c r="BP233">
        <v>1</v>
      </c>
      <c r="BQ233">
        <v>1</v>
      </c>
      <c r="BR233">
        <v>1</v>
      </c>
      <c r="BS233">
        <v>1</v>
      </c>
      <c r="BT233">
        <v>1</v>
      </c>
      <c r="BU233" s="31"/>
      <c r="BV233" s="31">
        <v>1</v>
      </c>
      <c r="BW233" s="31"/>
      <c r="BX233" s="31">
        <v>1</v>
      </c>
      <c r="BY233" s="31"/>
      <c r="BZ233" s="31">
        <v>1</v>
      </c>
      <c r="CA233" s="31"/>
      <c r="CB233">
        <v>1</v>
      </c>
      <c r="CC233">
        <v>1</v>
      </c>
      <c r="CE233" s="33"/>
      <c r="CF233" s="33"/>
      <c r="CG233" s="33"/>
      <c r="CH233" s="33"/>
      <c r="CI233" s="33"/>
      <c r="CJ233" s="33"/>
      <c r="CK233" s="33"/>
      <c r="CL233" s="33"/>
      <c r="CM233" s="33"/>
      <c r="CN233" s="33"/>
      <c r="CO233" s="33"/>
      <c r="CP233" s="33"/>
      <c r="CQ233" s="33"/>
      <c r="CR233" s="33"/>
      <c r="CT233" s="33"/>
      <c r="CU233" s="33"/>
      <c r="CV233" s="33"/>
      <c r="CW233" s="33"/>
      <c r="CX233" s="33"/>
      <c r="CY233">
        <v>1</v>
      </c>
      <c r="CZ233">
        <v>1</v>
      </c>
      <c r="DA233" s="33"/>
      <c r="DB233" s="33"/>
      <c r="DC233" s="33"/>
      <c r="DD233" s="33"/>
      <c r="DE233" s="33"/>
      <c r="DF233" s="33"/>
      <c r="DG233" s="33"/>
      <c r="DX233" s="33"/>
      <c r="DY233" s="33"/>
      <c r="DZ233" s="33"/>
      <c r="EA233" s="33"/>
      <c r="EB233" s="33"/>
      <c r="EC233" s="33"/>
      <c r="ED233" s="33"/>
      <c r="EE233" s="33"/>
      <c r="EF233">
        <v>1</v>
      </c>
      <c r="EG233">
        <v>1</v>
      </c>
      <c r="EH233">
        <v>1</v>
      </c>
      <c r="EI233" s="33"/>
      <c r="EJ233" s="33"/>
      <c r="EK233" s="33"/>
      <c r="EM233" s="33"/>
      <c r="EN233" s="33"/>
      <c r="EO233" s="33"/>
      <c r="EP233" s="33"/>
      <c r="EQ233" s="33"/>
      <c r="ER233" s="33"/>
      <c r="ES233" s="33"/>
      <c r="ET233" s="33"/>
      <c r="EU233" s="33"/>
      <c r="EV233" s="33"/>
      <c r="EW233" s="33"/>
      <c r="EX233" s="33"/>
      <c r="EY233" s="33"/>
      <c r="EZ233" s="33"/>
      <c r="FB233" s="33"/>
      <c r="FC233" s="33"/>
      <c r="FD233" s="33"/>
      <c r="FE233" s="33"/>
      <c r="FF233" s="33"/>
      <c r="FG233">
        <v>1</v>
      </c>
      <c r="FH233">
        <v>1</v>
      </c>
      <c r="FI233" s="33"/>
      <c r="FJ233" s="33"/>
      <c r="FK233" s="33"/>
      <c r="FL233" s="33"/>
      <c r="FM233" s="33"/>
      <c r="FN233" s="33"/>
      <c r="FO233" s="33"/>
      <c r="GF233" s="33"/>
      <c r="GG233" s="33"/>
      <c r="GH233" s="33"/>
      <c r="GI233" s="33"/>
      <c r="GJ233" s="33"/>
      <c r="GK233" s="33"/>
      <c r="GL233" s="33"/>
      <c r="GM233" s="33"/>
      <c r="GN233" s="33"/>
      <c r="GO233" s="33"/>
      <c r="GP233">
        <v>1</v>
      </c>
      <c r="GQ233">
        <v>1</v>
      </c>
      <c r="GR233">
        <v>1</v>
      </c>
      <c r="GS233" s="33"/>
      <c r="GU233" s="33"/>
      <c r="GV233" s="33"/>
      <c r="GW233">
        <v>1</v>
      </c>
      <c r="GX233">
        <v>1</v>
      </c>
      <c r="GY233">
        <v>1</v>
      </c>
      <c r="GZ233" s="33"/>
      <c r="HA233" s="33"/>
      <c r="HB233" s="33"/>
      <c r="HC233" s="33"/>
      <c r="HD233">
        <v>1</v>
      </c>
      <c r="HE233">
        <v>1</v>
      </c>
      <c r="HF233">
        <v>1</v>
      </c>
      <c r="HG233">
        <v>1</v>
      </c>
      <c r="HH233">
        <v>1</v>
      </c>
      <c r="HJ233" s="33"/>
      <c r="HK233" s="33"/>
      <c r="HL233" s="33"/>
      <c r="HM233">
        <v>1</v>
      </c>
      <c r="HN233">
        <v>1</v>
      </c>
      <c r="HO233">
        <v>1</v>
      </c>
      <c r="HP233">
        <v>1</v>
      </c>
      <c r="HQ233" s="33"/>
      <c r="HR233" s="33"/>
      <c r="HS233" s="33"/>
      <c r="HT233" s="33"/>
      <c r="HU233" s="33"/>
      <c r="HV233" s="33"/>
      <c r="HW233" s="33"/>
    </row>
    <row r="234" spans="38:231">
      <c r="AL234" s="33"/>
      <c r="AM234" s="33"/>
      <c r="AN234" s="33"/>
      <c r="AO234" s="33"/>
      <c r="AP234" s="33"/>
      <c r="AQ234" s="33"/>
      <c r="AR234" s="33"/>
      <c r="AS234" s="33"/>
      <c r="AT234">
        <v>1</v>
      </c>
      <c r="AU234">
        <v>1</v>
      </c>
      <c r="AV234">
        <v>1</v>
      </c>
      <c r="AW234" s="33"/>
      <c r="AX234" s="33"/>
      <c r="AY234" s="33"/>
      <c r="BA234" s="33"/>
      <c r="BB234" s="33"/>
      <c r="BC234" s="31">
        <v>1</v>
      </c>
      <c r="BD234" s="33"/>
      <c r="BE234" s="33"/>
      <c r="BF234" s="33"/>
      <c r="BG234" s="33"/>
      <c r="BH234" s="33"/>
      <c r="BI234" s="33"/>
      <c r="BJ234" s="33"/>
      <c r="BK234" s="33"/>
      <c r="BL234" s="33"/>
      <c r="BM234" s="33"/>
      <c r="BN234" s="33"/>
      <c r="BP234">
        <v>1</v>
      </c>
      <c r="BQ234">
        <v>1</v>
      </c>
      <c r="BR234">
        <v>1</v>
      </c>
      <c r="BS234" s="31"/>
      <c r="BT234" s="31">
        <v>1</v>
      </c>
      <c r="BU234" s="31"/>
      <c r="BV234" s="31">
        <v>1</v>
      </c>
      <c r="BW234" s="31"/>
      <c r="BX234" s="31">
        <v>1</v>
      </c>
      <c r="BY234" s="31"/>
      <c r="BZ234" s="31">
        <v>1</v>
      </c>
      <c r="CA234" s="31"/>
      <c r="CB234">
        <v>1</v>
      </c>
      <c r="CC234">
        <v>1</v>
      </c>
      <c r="CE234" s="33"/>
      <c r="CF234" s="33"/>
      <c r="CG234" s="31">
        <v>1</v>
      </c>
      <c r="CH234" s="33"/>
      <c r="CI234" s="33"/>
      <c r="CJ234" s="33"/>
      <c r="CK234" s="33"/>
      <c r="CL234" s="33"/>
      <c r="CM234" s="33"/>
      <c r="CN234" s="33"/>
      <c r="CO234" s="33"/>
      <c r="CP234" s="33"/>
      <c r="CQ234" s="33"/>
      <c r="CR234" s="33"/>
      <c r="CT234" s="33"/>
      <c r="CU234" s="33"/>
      <c r="CV234" s="33"/>
      <c r="CW234" s="33"/>
      <c r="CX234" s="33"/>
      <c r="CY234">
        <v>1</v>
      </c>
      <c r="CZ234">
        <v>1</v>
      </c>
      <c r="DA234" s="33"/>
      <c r="DB234" s="33"/>
      <c r="DC234" s="33"/>
      <c r="DD234" s="33"/>
      <c r="DE234" s="33"/>
      <c r="DF234" s="33"/>
      <c r="DG234" s="33"/>
      <c r="DX234" s="33"/>
      <c r="DY234" s="33"/>
      <c r="DZ234" s="33"/>
      <c r="EA234" s="33"/>
      <c r="EB234" s="33"/>
      <c r="EC234" s="33"/>
      <c r="ED234" s="33"/>
      <c r="EE234" s="33"/>
      <c r="EF234">
        <v>1</v>
      </c>
      <c r="EG234">
        <v>1</v>
      </c>
      <c r="EH234">
        <v>1</v>
      </c>
      <c r="EI234" s="33"/>
      <c r="EJ234" s="33"/>
      <c r="EK234" s="33"/>
      <c r="EM234" s="33"/>
      <c r="EN234" s="33"/>
      <c r="EO234" s="31">
        <v>1</v>
      </c>
      <c r="EP234" s="33"/>
      <c r="EQ234" s="33"/>
      <c r="ER234" s="33"/>
      <c r="ES234" s="33"/>
      <c r="ET234" s="33"/>
      <c r="EU234" s="33"/>
      <c r="EV234" s="33"/>
      <c r="EW234" s="33"/>
      <c r="EX234" s="33"/>
      <c r="EY234" s="33"/>
      <c r="EZ234" s="33"/>
      <c r="FB234" s="33"/>
      <c r="FC234" s="33"/>
      <c r="FD234" s="33"/>
      <c r="FE234" s="33"/>
      <c r="FF234" s="33"/>
      <c r="FG234">
        <v>1</v>
      </c>
      <c r="FH234">
        <v>1</v>
      </c>
      <c r="FI234" s="33"/>
      <c r="FJ234" s="33"/>
      <c r="FK234" s="33"/>
      <c r="FL234" s="33"/>
      <c r="FM234" s="33"/>
      <c r="FN234" s="33"/>
      <c r="FO234" s="33"/>
      <c r="GF234" s="33"/>
      <c r="GG234" s="33"/>
      <c r="GH234" s="33"/>
      <c r="GI234" s="33"/>
      <c r="GJ234" s="33"/>
      <c r="GK234" s="33"/>
      <c r="GL234" s="33"/>
      <c r="GM234" s="33"/>
      <c r="GN234" s="33"/>
      <c r="GO234" s="33"/>
      <c r="GP234">
        <v>1</v>
      </c>
      <c r="GQ234">
        <v>1</v>
      </c>
      <c r="GR234" s="33"/>
      <c r="GS234" s="33"/>
      <c r="GU234" s="33"/>
      <c r="GV234" s="33"/>
      <c r="GW234" s="33"/>
      <c r="GX234" s="33"/>
      <c r="GY234" s="33"/>
      <c r="GZ234" s="33"/>
      <c r="HA234" s="31">
        <v>1</v>
      </c>
      <c r="HB234" s="33"/>
      <c r="HC234" s="33"/>
      <c r="HD234" s="33"/>
      <c r="HE234" s="33"/>
      <c r="HF234">
        <v>1</v>
      </c>
      <c r="HG234">
        <v>1</v>
      </c>
      <c r="HH234" s="33"/>
      <c r="HJ234" s="33"/>
      <c r="HK234" s="33"/>
      <c r="HL234" s="31">
        <v>1</v>
      </c>
      <c r="HM234" s="33"/>
      <c r="HN234" s="33"/>
      <c r="HO234">
        <v>1</v>
      </c>
      <c r="HP234">
        <v>1</v>
      </c>
      <c r="HQ234" s="33"/>
      <c r="HR234" s="33"/>
      <c r="HS234" s="33"/>
      <c r="HT234" s="33"/>
      <c r="HU234" s="33"/>
      <c r="HV234" s="33"/>
      <c r="HW234" s="33"/>
    </row>
    <row r="235" spans="38:231">
      <c r="AL235" s="33"/>
      <c r="AM235" s="33"/>
      <c r="AN235" s="33"/>
      <c r="AO235" s="33"/>
      <c r="AP235" s="33"/>
      <c r="AQ235" s="33"/>
      <c r="AR235" s="33"/>
      <c r="AS235" s="33"/>
      <c r="AT235" s="33"/>
      <c r="AU235">
        <v>1</v>
      </c>
      <c r="AV235">
        <v>1</v>
      </c>
      <c r="AW235" s="33"/>
      <c r="AX235" s="33"/>
      <c r="AY235" s="33"/>
      <c r="BA235" s="33"/>
      <c r="BB235" s="33"/>
      <c r="BC235" s="33"/>
      <c r="BD235" s="33"/>
      <c r="BE235" s="33"/>
      <c r="BF235" s="33"/>
      <c r="BG235" s="33"/>
      <c r="BH235" s="33"/>
      <c r="BI235" s="33"/>
      <c r="BJ235" s="33"/>
      <c r="BK235" s="31">
        <v>1</v>
      </c>
      <c r="BL235" s="33"/>
      <c r="BM235" s="33"/>
      <c r="BN235" s="33"/>
      <c r="BP235">
        <v>1</v>
      </c>
      <c r="BQ235">
        <v>1</v>
      </c>
      <c r="BR235">
        <v>1</v>
      </c>
      <c r="BS235" s="31"/>
      <c r="BT235" s="31">
        <v>1</v>
      </c>
      <c r="BU235" s="31"/>
      <c r="BV235" s="31">
        <v>1</v>
      </c>
      <c r="BW235" s="31"/>
      <c r="BX235" s="31">
        <v>1</v>
      </c>
      <c r="BY235" s="31"/>
      <c r="BZ235" s="31">
        <v>1</v>
      </c>
      <c r="CA235" s="31"/>
      <c r="CB235">
        <v>1</v>
      </c>
      <c r="CC235">
        <v>1</v>
      </c>
      <c r="CE235" s="33"/>
      <c r="CF235" s="33"/>
      <c r="CG235" s="33"/>
      <c r="CH235" s="33"/>
      <c r="CI235" s="33"/>
      <c r="CJ235" s="33"/>
      <c r="CK235" s="33"/>
      <c r="CL235" s="33"/>
      <c r="CM235" s="33"/>
      <c r="CN235" s="33"/>
      <c r="CO235" s="31">
        <v>1</v>
      </c>
      <c r="CP235" s="33"/>
      <c r="CQ235" s="33"/>
      <c r="CR235" s="33"/>
      <c r="CT235" s="33"/>
      <c r="CU235" s="33"/>
      <c r="CV235" s="33"/>
      <c r="CW235" s="33"/>
      <c r="CX235">
        <v>1</v>
      </c>
      <c r="CY235">
        <v>1</v>
      </c>
      <c r="CZ235">
        <v>1</v>
      </c>
      <c r="DA235" s="33"/>
      <c r="DB235" s="33"/>
      <c r="DC235" s="33"/>
      <c r="DD235" s="33"/>
      <c r="DE235" s="33"/>
      <c r="DF235" s="33"/>
      <c r="DG235" s="33"/>
      <c r="DX235" s="33"/>
      <c r="DY235" s="33"/>
      <c r="DZ235" s="33"/>
      <c r="EA235" s="33"/>
      <c r="EB235" s="33"/>
      <c r="EC235" s="33"/>
      <c r="ED235" s="33"/>
      <c r="EE235" s="33"/>
      <c r="EF235" s="33"/>
      <c r="EG235">
        <v>1</v>
      </c>
      <c r="EH235">
        <v>1</v>
      </c>
      <c r="EI235" s="33"/>
      <c r="EJ235" s="33"/>
      <c r="EK235" s="33"/>
      <c r="EM235" s="33"/>
      <c r="EN235" s="33"/>
      <c r="EO235" s="33"/>
      <c r="EP235" s="33"/>
      <c r="EQ235" s="33"/>
      <c r="ER235" s="33"/>
      <c r="ES235" s="33"/>
      <c r="ET235" s="33"/>
      <c r="EU235" s="33"/>
      <c r="EV235" s="33"/>
      <c r="EW235" s="31">
        <v>1</v>
      </c>
      <c r="EX235" s="33"/>
      <c r="EY235" s="33"/>
      <c r="EZ235" s="33"/>
      <c r="FB235" s="33"/>
      <c r="FC235" s="33"/>
      <c r="FD235" s="33"/>
      <c r="FE235" s="33"/>
      <c r="FF235">
        <v>1</v>
      </c>
      <c r="FG235">
        <v>1</v>
      </c>
      <c r="FH235">
        <v>1</v>
      </c>
      <c r="FI235" s="33"/>
      <c r="FJ235" s="33"/>
      <c r="FK235" s="33"/>
      <c r="FL235" s="33"/>
      <c r="FM235" s="33"/>
      <c r="FN235" s="33"/>
      <c r="FO235" s="33"/>
      <c r="GF235" s="33"/>
      <c r="GG235" s="33"/>
      <c r="GH235" s="33"/>
      <c r="GI235" s="33"/>
      <c r="GJ235" s="33"/>
      <c r="GK235" s="33"/>
      <c r="GL235" s="33"/>
      <c r="GM235" s="33"/>
      <c r="GN235" s="33"/>
      <c r="GO235" s="33"/>
      <c r="GP235">
        <v>1</v>
      </c>
      <c r="GQ235">
        <v>1</v>
      </c>
      <c r="GR235" s="33"/>
      <c r="GS235" s="33"/>
      <c r="GU235" s="33"/>
      <c r="GV235" s="33"/>
      <c r="GW235" s="33"/>
      <c r="GX235" s="33"/>
      <c r="GY235" s="33"/>
      <c r="GZ235" s="33"/>
      <c r="HA235" s="33"/>
      <c r="HB235" s="33"/>
      <c r="HC235" s="33"/>
      <c r="HD235" s="33"/>
      <c r="HE235" s="33"/>
      <c r="HF235" s="33"/>
      <c r="HG235" s="33"/>
      <c r="HH235" s="33"/>
      <c r="HJ235" s="33"/>
      <c r="HK235" s="33"/>
      <c r="HL235" s="33"/>
      <c r="HM235" s="33"/>
      <c r="HN235">
        <v>1</v>
      </c>
      <c r="HO235">
        <v>1</v>
      </c>
      <c r="HP235">
        <v>1</v>
      </c>
      <c r="HQ235" s="33"/>
      <c r="HR235" s="33"/>
      <c r="HS235" s="33"/>
      <c r="HT235" s="33"/>
      <c r="HU235" s="33"/>
      <c r="HV235" s="33"/>
      <c r="HW235" s="33"/>
    </row>
    <row r="236" spans="38:231">
      <c r="AL236" s="33"/>
      <c r="AM236" s="33"/>
      <c r="AN236" s="33"/>
      <c r="AO236" s="33"/>
      <c r="AP236" s="33"/>
      <c r="AQ236" s="33"/>
      <c r="AR236" s="33"/>
      <c r="AS236" s="33"/>
      <c r="AT236" s="33"/>
      <c r="AU236">
        <v>1</v>
      </c>
      <c r="AV236">
        <v>1</v>
      </c>
      <c r="AW236">
        <v>1</v>
      </c>
      <c r="AX236" s="33"/>
      <c r="AY236" s="33"/>
      <c r="BA236" s="33"/>
      <c r="BB236" s="33"/>
      <c r="BC236" s="33"/>
      <c r="BD236" s="33"/>
      <c r="BE236" s="33"/>
      <c r="BF236" s="33"/>
      <c r="BG236" s="33"/>
      <c r="BH236" s="33"/>
      <c r="BI236" s="33"/>
      <c r="BJ236" s="33"/>
      <c r="BK236" s="33"/>
      <c r="BL236" s="33"/>
      <c r="BM236" s="33"/>
      <c r="BN236" s="33"/>
      <c r="BP236">
        <v>1</v>
      </c>
      <c r="BQ236">
        <v>1</v>
      </c>
      <c r="BR236">
        <v>1</v>
      </c>
      <c r="BS236">
        <v>1</v>
      </c>
      <c r="BT236">
        <v>1</v>
      </c>
      <c r="BU236">
        <v>1</v>
      </c>
      <c r="BV236">
        <v>1</v>
      </c>
      <c r="BW236">
        <v>1</v>
      </c>
      <c r="BX236">
        <v>1</v>
      </c>
      <c r="BY236">
        <v>1</v>
      </c>
      <c r="BZ236">
        <v>1</v>
      </c>
      <c r="CA236">
        <v>1</v>
      </c>
      <c r="CB236">
        <v>1</v>
      </c>
      <c r="CC236">
        <v>1</v>
      </c>
      <c r="CE236" s="33"/>
      <c r="CF236" s="33"/>
      <c r="CG236" s="33"/>
      <c r="CH236" s="33"/>
      <c r="CI236" s="33"/>
      <c r="CJ236" s="33"/>
      <c r="CK236" s="33"/>
      <c r="CL236" s="33"/>
      <c r="CM236" s="33"/>
      <c r="CN236" s="33"/>
      <c r="CO236" s="33"/>
      <c r="CP236" s="33"/>
      <c r="CQ236" s="33"/>
      <c r="CR236" s="33"/>
      <c r="CT236" s="33"/>
      <c r="CU236" s="33"/>
      <c r="CV236" s="33"/>
      <c r="CW236" s="33"/>
      <c r="CX236">
        <v>1</v>
      </c>
      <c r="CY236">
        <v>1</v>
      </c>
      <c r="CZ236">
        <v>1</v>
      </c>
      <c r="DA236" s="33"/>
      <c r="DB236" s="33"/>
      <c r="DC236" s="33"/>
      <c r="DD236" s="33"/>
      <c r="DE236" s="33"/>
      <c r="DF236" s="33"/>
      <c r="DG236" s="33"/>
      <c r="DX236" s="33"/>
      <c r="DY236" s="33"/>
      <c r="DZ236" s="33"/>
      <c r="EA236" s="33"/>
      <c r="EB236" s="33"/>
      <c r="EC236" s="33"/>
      <c r="ED236" s="33"/>
      <c r="EE236" s="33"/>
      <c r="EF236" s="33"/>
      <c r="EG236">
        <v>1</v>
      </c>
      <c r="EH236">
        <v>1</v>
      </c>
      <c r="EI236">
        <v>1</v>
      </c>
      <c r="EJ236" s="33"/>
      <c r="EK236" s="33"/>
      <c r="EM236" s="33"/>
      <c r="EN236" s="33"/>
      <c r="EO236" s="33"/>
      <c r="EP236" s="33"/>
      <c r="EQ236" s="33"/>
      <c r="ER236" s="33"/>
      <c r="ES236" s="33"/>
      <c r="ET236" s="33"/>
      <c r="EU236" s="33"/>
      <c r="EV236" s="33"/>
      <c r="EW236" s="33"/>
      <c r="EX236" s="33"/>
      <c r="EY236" s="33"/>
      <c r="EZ236" s="33"/>
      <c r="FB236" s="33"/>
      <c r="FC236" s="33"/>
      <c r="FD236" s="33"/>
      <c r="FE236" s="33"/>
      <c r="FF236">
        <v>1</v>
      </c>
      <c r="FG236">
        <v>1</v>
      </c>
      <c r="FH236">
        <v>1</v>
      </c>
      <c r="FI236" s="33"/>
      <c r="FJ236" s="33"/>
      <c r="FK236" s="33"/>
      <c r="FL236" s="33"/>
      <c r="FM236" s="33"/>
      <c r="FN236" s="33"/>
      <c r="FO236" s="33"/>
      <c r="GF236" s="33"/>
      <c r="GG236" s="33"/>
      <c r="GH236" s="33"/>
      <c r="GI236" s="33"/>
      <c r="GJ236" s="33"/>
      <c r="GK236" s="33"/>
      <c r="GL236" s="33"/>
      <c r="GM236" s="33"/>
      <c r="GN236" s="33"/>
      <c r="GO236">
        <v>1</v>
      </c>
      <c r="GP236">
        <v>1</v>
      </c>
      <c r="GQ236">
        <v>1</v>
      </c>
      <c r="GR236" s="33"/>
      <c r="GS236" s="33"/>
      <c r="GU236" s="33"/>
      <c r="GV236" s="33"/>
      <c r="GW236" s="33"/>
      <c r="GX236" s="33"/>
      <c r="GY236" s="33"/>
      <c r="GZ236" s="33"/>
      <c r="HA236" s="33"/>
      <c r="HB236" s="33"/>
      <c r="HC236" s="33"/>
      <c r="HD236" s="33"/>
      <c r="HE236" s="33"/>
      <c r="HF236" s="33"/>
      <c r="HG236" s="33"/>
      <c r="HH236" s="33"/>
      <c r="HJ236" s="33"/>
      <c r="HK236" s="33"/>
      <c r="HL236" s="33"/>
      <c r="HM236" s="33"/>
      <c r="HN236">
        <v>1</v>
      </c>
      <c r="HO236">
        <v>1</v>
      </c>
      <c r="HP236">
        <v>1</v>
      </c>
      <c r="HQ236" s="33"/>
      <c r="HR236" s="33"/>
      <c r="HS236" s="33"/>
      <c r="HT236" s="33"/>
      <c r="HU236" s="33"/>
      <c r="HV236" s="33"/>
      <c r="HW236" s="33"/>
    </row>
    <row r="237" spans="38:231">
      <c r="AR237">
        <v>22</v>
      </c>
      <c r="BG237" t="s">
        <v>110</v>
      </c>
      <c r="BW237">
        <v>36</v>
      </c>
      <c r="CL237" s="38" t="s">
        <v>118</v>
      </c>
      <c r="DA237" s="38">
        <v>25</v>
      </c>
      <c r="DO237">
        <v>30</v>
      </c>
      <c r="ED237">
        <v>24</v>
      </c>
      <c r="ET237" s="38" t="s">
        <v>118</v>
      </c>
      <c r="FI237" s="38">
        <v>25</v>
      </c>
      <c r="FW237">
        <v>30</v>
      </c>
      <c r="GL237">
        <v>24</v>
      </c>
      <c r="HB237" s="38" t="s">
        <v>118</v>
      </c>
      <c r="HQ237">
        <v>35</v>
      </c>
    </row>
    <row r="238" spans="38:231">
      <c r="AL238" s="33"/>
      <c r="AM238" s="33"/>
      <c r="AN238" s="33"/>
      <c r="AO238" s="33"/>
      <c r="AP238" s="33"/>
      <c r="AQ238" s="33"/>
      <c r="AR238" s="33"/>
      <c r="AS238" s="33"/>
      <c r="AT238" s="33"/>
      <c r="AU238">
        <v>1</v>
      </c>
      <c r="AV238">
        <v>1</v>
      </c>
      <c r="AW238" s="33"/>
      <c r="AX238" s="33"/>
      <c r="AY238" s="33"/>
      <c r="BA238" s="33"/>
      <c r="BB238" s="33"/>
      <c r="BC238" s="33"/>
      <c r="BD238" s="33"/>
      <c r="BE238" s="33"/>
      <c r="BF238" s="33"/>
      <c r="BG238" s="33"/>
      <c r="BH238" s="33"/>
      <c r="BI238" s="33"/>
      <c r="BJ238" s="33"/>
      <c r="BK238" s="33"/>
      <c r="BL238" s="33"/>
      <c r="BM238" s="33"/>
      <c r="BN238" s="33"/>
      <c r="BP238" s="33"/>
      <c r="BQ238" s="33"/>
      <c r="BR238" s="33"/>
      <c r="BS238" s="33"/>
      <c r="BT238" s="31">
        <v>1</v>
      </c>
      <c r="BU238" s="33"/>
      <c r="BV238" s="33"/>
      <c r="BW238" s="33"/>
      <c r="BX238" s="33"/>
      <c r="BY238">
        <v>1</v>
      </c>
      <c r="BZ238">
        <v>1</v>
      </c>
      <c r="CA238">
        <v>1</v>
      </c>
      <c r="CB238" s="33"/>
      <c r="CC238" s="33"/>
      <c r="CE238" s="33"/>
      <c r="CF238" s="33"/>
      <c r="CG238" s="33"/>
      <c r="CH238" s="33"/>
      <c r="CI238" s="33"/>
      <c r="CJ238" s="33"/>
      <c r="CK238" s="33"/>
      <c r="CL238" s="33"/>
      <c r="CM238" s="33"/>
      <c r="CN238" s="33"/>
      <c r="CO238" s="33"/>
      <c r="CP238" s="33"/>
      <c r="CQ238" s="33"/>
      <c r="CR238" s="33"/>
      <c r="CT238" s="33"/>
      <c r="CU238" s="33"/>
      <c r="CV238" s="33"/>
      <c r="CW238">
        <v>1</v>
      </c>
      <c r="CX238">
        <v>1</v>
      </c>
      <c r="CY238">
        <v>1</v>
      </c>
      <c r="CZ238" s="33"/>
      <c r="DA238" s="33"/>
      <c r="DB238" s="33"/>
      <c r="DC238" s="33"/>
      <c r="DD238" s="33"/>
      <c r="DE238" s="33"/>
      <c r="DF238" s="33"/>
      <c r="DG238" s="33"/>
      <c r="DI238" s="33"/>
      <c r="DJ238" s="33"/>
      <c r="DK238" s="33"/>
      <c r="DL238" s="33"/>
      <c r="DM238" s="33"/>
      <c r="DN238" s="33"/>
      <c r="DO238" s="33"/>
      <c r="DP238" s="33"/>
      <c r="DQ238" s="33"/>
      <c r="DR238" s="33"/>
      <c r="DS238" s="33"/>
      <c r="DT238" s="33"/>
      <c r="DU238" s="33"/>
      <c r="DV238" s="33"/>
      <c r="DX238" s="33"/>
      <c r="DY238" s="33"/>
      <c r="DZ238" s="33"/>
      <c r="EA238" s="33"/>
      <c r="EB238" s="33"/>
      <c r="EC238" s="33"/>
      <c r="ED238" s="33"/>
      <c r="EE238" s="33"/>
      <c r="EF238" s="33"/>
      <c r="EG238">
        <v>1</v>
      </c>
      <c r="EH238">
        <v>1</v>
      </c>
      <c r="EI238">
        <v>1</v>
      </c>
      <c r="EJ238" s="33"/>
      <c r="EK238" s="33"/>
      <c r="EM238" s="33"/>
      <c r="EN238" s="33"/>
      <c r="EO238" s="33"/>
      <c r="EP238" s="33"/>
      <c r="EQ238" s="33"/>
      <c r="ER238" s="33"/>
      <c r="ES238" s="33"/>
      <c r="ET238" s="33"/>
      <c r="EU238" s="33"/>
      <c r="EV238" s="33"/>
      <c r="EW238" s="33"/>
      <c r="EX238" s="33"/>
      <c r="EY238" s="33"/>
      <c r="EZ238" s="33"/>
      <c r="FB238" s="33"/>
      <c r="FC238" s="33"/>
      <c r="FD238" s="33"/>
      <c r="FE238">
        <v>1</v>
      </c>
      <c r="FF238">
        <v>1</v>
      </c>
      <c r="FG238">
        <v>1</v>
      </c>
      <c r="FH238" s="33"/>
      <c r="FI238" s="33"/>
      <c r="FJ238" s="33"/>
      <c r="FK238" s="33"/>
      <c r="FL238" s="33"/>
      <c r="FM238" s="33"/>
      <c r="FN238" s="33"/>
      <c r="FO238" s="33"/>
      <c r="FQ238" s="33"/>
      <c r="FR238" s="33"/>
      <c r="FS238" s="33"/>
      <c r="FT238" s="33"/>
      <c r="FU238" s="33"/>
      <c r="FV238" s="33"/>
      <c r="FW238" s="33"/>
      <c r="FX238" s="33"/>
      <c r="FY238" s="33"/>
      <c r="FZ238" s="33"/>
      <c r="GA238" s="33"/>
      <c r="GB238" s="33"/>
      <c r="GC238" s="33"/>
      <c r="GD238" s="33"/>
      <c r="GF238" s="33"/>
      <c r="GG238" s="33"/>
      <c r="GH238" s="33"/>
      <c r="GI238" s="33"/>
      <c r="GJ238" s="33"/>
      <c r="GK238" s="33"/>
      <c r="GL238" s="33"/>
      <c r="GM238" s="33"/>
      <c r="GN238" s="33"/>
      <c r="GO238">
        <v>1</v>
      </c>
      <c r="GP238">
        <v>1</v>
      </c>
      <c r="GQ238">
        <v>1</v>
      </c>
      <c r="GR238" s="33"/>
      <c r="GS238" s="33"/>
      <c r="GU238" s="33"/>
      <c r="GV238" s="33"/>
      <c r="GW238" s="33"/>
      <c r="GX238" s="33"/>
      <c r="GY238" s="33"/>
      <c r="GZ238" s="33"/>
      <c r="HA238" s="33"/>
      <c r="HB238" s="33"/>
      <c r="HC238" s="33"/>
      <c r="HD238" s="33"/>
      <c r="HE238" s="33"/>
      <c r="HF238" s="33"/>
      <c r="HG238" s="33"/>
      <c r="HH238" s="33"/>
      <c r="HJ238" s="33"/>
      <c r="HK238" s="33"/>
      <c r="HL238" s="33"/>
      <c r="HM238" s="33"/>
      <c r="HN238">
        <v>1</v>
      </c>
      <c r="HO238">
        <v>1</v>
      </c>
      <c r="HP238">
        <v>1</v>
      </c>
      <c r="HQ238" s="33"/>
      <c r="HR238" s="33"/>
      <c r="HS238" s="33"/>
      <c r="HT238" s="33"/>
      <c r="HU238" s="33"/>
      <c r="HV238" s="33"/>
      <c r="HW238" s="33"/>
    </row>
    <row r="239" spans="38:231">
      <c r="AL239" s="33"/>
      <c r="AM239" s="33"/>
      <c r="AN239" s="33"/>
      <c r="AO239" s="33"/>
      <c r="AP239" s="33"/>
      <c r="AQ239" s="33"/>
      <c r="AR239" s="33"/>
      <c r="AS239" s="33"/>
      <c r="AT239" s="33"/>
      <c r="AU239">
        <v>1</v>
      </c>
      <c r="AV239">
        <v>1</v>
      </c>
      <c r="AW239">
        <v>1</v>
      </c>
      <c r="AX239" s="33"/>
      <c r="AY239" s="33"/>
      <c r="BA239" s="33"/>
      <c r="BB239" s="33"/>
      <c r="BC239" s="33"/>
      <c r="BD239" s="33"/>
      <c r="BE239" s="31">
        <v>1</v>
      </c>
      <c r="BF239" s="33"/>
      <c r="BG239" s="33"/>
      <c r="BH239" s="33"/>
      <c r="BI239" s="33"/>
      <c r="BJ239" s="33"/>
      <c r="BK239" s="33"/>
      <c r="BL239" s="33"/>
      <c r="BM239" s="33"/>
      <c r="BN239" s="33"/>
      <c r="BP239" s="33"/>
      <c r="BQ239" s="33"/>
      <c r="BR239" s="33"/>
      <c r="BS239" s="33"/>
      <c r="BT239" s="33"/>
      <c r="BU239" s="33"/>
      <c r="BV239" s="33"/>
      <c r="BW239" s="33"/>
      <c r="BX239" s="33"/>
      <c r="BY239">
        <v>1</v>
      </c>
      <c r="BZ239">
        <v>1</v>
      </c>
      <c r="CA239">
        <v>1</v>
      </c>
      <c r="CB239" s="33"/>
      <c r="CC239" s="33"/>
      <c r="CE239" s="33"/>
      <c r="CF239" s="33"/>
      <c r="CG239" s="33"/>
      <c r="CH239" s="33"/>
      <c r="CI239" s="33"/>
      <c r="CJ239" s="33"/>
      <c r="CK239" s="33"/>
      <c r="CL239" s="33"/>
      <c r="CM239" s="31">
        <v>1</v>
      </c>
      <c r="CN239" s="33"/>
      <c r="CO239" s="33"/>
      <c r="CP239" s="33"/>
      <c r="CQ239" s="33"/>
      <c r="CR239" s="33"/>
      <c r="CT239" s="33"/>
      <c r="CU239" s="33"/>
      <c r="CV239" s="33"/>
      <c r="CW239">
        <v>1</v>
      </c>
      <c r="CX239">
        <v>1</v>
      </c>
      <c r="CY239">
        <v>1</v>
      </c>
      <c r="CZ239" s="33"/>
      <c r="DA239" s="33"/>
      <c r="DB239" s="33"/>
      <c r="DC239" s="33"/>
      <c r="DD239" s="33"/>
      <c r="DE239" s="33"/>
      <c r="DF239" s="33"/>
      <c r="DG239" s="33"/>
      <c r="DI239" s="33"/>
      <c r="DJ239" s="33"/>
      <c r="DK239" s="33"/>
      <c r="DL239" s="33"/>
      <c r="DM239" s="33"/>
      <c r="DN239" s="33"/>
      <c r="DO239" s="33"/>
      <c r="DP239" s="33"/>
      <c r="DQ239" s="33"/>
      <c r="DR239" s="33"/>
      <c r="DS239" s="33"/>
      <c r="DT239" s="33"/>
      <c r="DU239" s="33"/>
      <c r="DV239" s="33"/>
      <c r="DX239" s="33"/>
      <c r="DY239" s="33"/>
      <c r="DZ239" s="33"/>
      <c r="EA239" s="33"/>
      <c r="EB239" s="33"/>
      <c r="EC239" s="33"/>
      <c r="ED239" s="33"/>
      <c r="EE239" s="33"/>
      <c r="EF239" s="33"/>
      <c r="EG239" s="33"/>
      <c r="EH239">
        <v>1</v>
      </c>
      <c r="EI239">
        <v>1</v>
      </c>
      <c r="EJ239" s="33"/>
      <c r="EK239" s="33"/>
      <c r="EM239" s="33"/>
      <c r="EN239" s="33"/>
      <c r="EO239" s="33"/>
      <c r="EP239" s="33"/>
      <c r="EQ239" s="33"/>
      <c r="ER239" s="33"/>
      <c r="ES239" s="33"/>
      <c r="ET239" s="33"/>
      <c r="EU239" s="31">
        <v>1</v>
      </c>
      <c r="EV239" s="33"/>
      <c r="EW239" s="33"/>
      <c r="EX239" s="33"/>
      <c r="EY239" s="33"/>
      <c r="EZ239" s="33"/>
      <c r="FB239" s="33"/>
      <c r="FC239" s="33"/>
      <c r="FD239" s="33"/>
      <c r="FE239">
        <v>1</v>
      </c>
      <c r="FF239">
        <v>1</v>
      </c>
      <c r="FG239">
        <v>1</v>
      </c>
      <c r="FH239" s="33"/>
      <c r="FI239" s="33"/>
      <c r="FJ239" s="33"/>
      <c r="FK239" s="33"/>
      <c r="FL239" s="33"/>
      <c r="FM239" s="33"/>
      <c r="FN239" s="33"/>
      <c r="FO239" s="33"/>
      <c r="FQ239" s="33"/>
      <c r="FR239" s="33"/>
      <c r="FS239" s="33"/>
      <c r="FT239" s="33"/>
      <c r="FU239" s="33"/>
      <c r="FV239" s="33"/>
      <c r="FW239" s="33"/>
      <c r="FX239" s="33"/>
      <c r="FY239" s="33"/>
      <c r="FZ239" s="33"/>
      <c r="GA239" s="33"/>
      <c r="GB239" s="33"/>
      <c r="GC239" s="33"/>
      <c r="GD239" s="33"/>
      <c r="GF239" s="33"/>
      <c r="GG239" s="33"/>
      <c r="GH239" s="33"/>
      <c r="GI239" s="33"/>
      <c r="GJ239" s="33"/>
      <c r="GK239" s="33"/>
      <c r="GL239" s="33"/>
      <c r="GM239" s="33"/>
      <c r="GN239" s="33"/>
      <c r="GO239" s="33"/>
      <c r="GP239">
        <v>1</v>
      </c>
      <c r="GQ239">
        <v>1</v>
      </c>
      <c r="GR239" s="33"/>
      <c r="GS239" s="33"/>
      <c r="GU239" s="33"/>
      <c r="GV239" s="33"/>
      <c r="GW239" s="33"/>
      <c r="GX239" s="33"/>
      <c r="GY239" s="33"/>
      <c r="GZ239" s="33"/>
      <c r="HA239" s="33"/>
      <c r="HB239" s="33"/>
      <c r="HC239" s="31">
        <v>1</v>
      </c>
      <c r="HD239" s="33"/>
      <c r="HE239" s="33"/>
      <c r="HF239" s="33"/>
      <c r="HG239" s="33"/>
      <c r="HH239" s="33"/>
      <c r="HJ239" s="33"/>
      <c r="HK239" s="33"/>
      <c r="HL239" s="33"/>
      <c r="HM239" s="33"/>
      <c r="HN239">
        <v>1</v>
      </c>
      <c r="HO239">
        <v>1</v>
      </c>
      <c r="HP239">
        <v>1</v>
      </c>
      <c r="HQ239" s="33"/>
      <c r="HR239" s="33"/>
      <c r="HS239" s="33"/>
      <c r="HT239" s="33"/>
      <c r="HU239" s="33"/>
      <c r="HV239" s="33"/>
      <c r="HW239" s="33"/>
    </row>
    <row r="240" spans="38:231">
      <c r="AL240" s="33"/>
      <c r="AM240" s="33"/>
      <c r="AN240" s="33"/>
      <c r="AO240" s="33"/>
      <c r="AP240" s="33"/>
      <c r="AQ240" s="33"/>
      <c r="AR240" s="33"/>
      <c r="AS240" s="33"/>
      <c r="AT240" s="33"/>
      <c r="AU240" s="33"/>
      <c r="AV240">
        <v>1</v>
      </c>
      <c r="AW240">
        <v>1</v>
      </c>
      <c r="AX240" s="33"/>
      <c r="AY240" s="33"/>
      <c r="BA240" s="33"/>
      <c r="BB240" s="33"/>
      <c r="BC240" s="33"/>
      <c r="BD240" s="33"/>
      <c r="BE240" s="33"/>
      <c r="BF240" s="33"/>
      <c r="BG240" s="33"/>
      <c r="BH240" s="33"/>
      <c r="BI240" s="33"/>
      <c r="BJ240" s="33"/>
      <c r="BK240" s="33"/>
      <c r="BL240" s="33"/>
      <c r="BM240" s="33"/>
      <c r="BN240" s="33"/>
      <c r="BP240" s="33"/>
      <c r="BQ240" s="33"/>
      <c r="BR240" s="33"/>
      <c r="BS240" s="33"/>
      <c r="BT240" s="33"/>
      <c r="BU240">
        <v>1</v>
      </c>
      <c r="BV240">
        <v>1</v>
      </c>
      <c r="BW240" s="33"/>
      <c r="BX240" s="33"/>
      <c r="BY240">
        <v>1</v>
      </c>
      <c r="BZ240">
        <v>1</v>
      </c>
      <c r="CA240">
        <v>1</v>
      </c>
      <c r="CB240" s="33"/>
      <c r="CC240" s="33"/>
      <c r="CE240" s="33"/>
      <c r="CF240" s="33"/>
      <c r="CG240" s="31">
        <v>1</v>
      </c>
      <c r="CH240" s="33"/>
      <c r="CI240" s="33"/>
      <c r="CJ240" s="33"/>
      <c r="CK240" s="33"/>
      <c r="CL240" s="33"/>
      <c r="CM240" s="33"/>
      <c r="CN240" s="33"/>
      <c r="CO240" s="33"/>
      <c r="CP240" s="33"/>
      <c r="CQ240" s="33"/>
      <c r="CR240" s="33"/>
      <c r="CT240" s="33"/>
      <c r="CU240" s="33"/>
      <c r="CV240" s="33"/>
      <c r="CW240" s="33"/>
      <c r="CX240">
        <v>1</v>
      </c>
      <c r="CY240">
        <v>1</v>
      </c>
      <c r="CZ240" s="33"/>
      <c r="DA240" s="33"/>
      <c r="DB240" s="33"/>
      <c r="DC240" s="33"/>
      <c r="DD240" s="33"/>
      <c r="DE240" s="33"/>
      <c r="DF240" s="33"/>
      <c r="DG240" s="33"/>
      <c r="DI240" s="33"/>
      <c r="DJ240" s="33"/>
      <c r="DK240" s="33"/>
      <c r="DL240" s="33"/>
      <c r="DM240" s="33"/>
      <c r="DN240" s="33"/>
      <c r="DO240" s="33"/>
      <c r="DP240" s="33"/>
      <c r="DQ240" s="33"/>
      <c r="DR240" s="33"/>
      <c r="DS240" s="33"/>
      <c r="DT240" s="33"/>
      <c r="DU240" s="33"/>
      <c r="DV240" s="33"/>
      <c r="DX240" s="33"/>
      <c r="DY240" s="33"/>
      <c r="DZ240" s="33"/>
      <c r="EA240" s="33"/>
      <c r="EB240" s="33"/>
      <c r="EC240" s="33"/>
      <c r="ED240" s="33"/>
      <c r="EE240" s="33"/>
      <c r="EF240" s="33"/>
      <c r="EG240" s="33"/>
      <c r="EH240">
        <v>1</v>
      </c>
      <c r="EI240">
        <v>1</v>
      </c>
      <c r="EJ240" s="33"/>
      <c r="EK240" s="33"/>
      <c r="EM240" s="33"/>
      <c r="EN240" s="33"/>
      <c r="EO240" s="31">
        <v>1</v>
      </c>
      <c r="EP240" s="33"/>
      <c r="EQ240" s="33"/>
      <c r="ER240" s="33"/>
      <c r="ES240" s="33"/>
      <c r="ET240" s="33"/>
      <c r="EU240" s="33"/>
      <c r="EV240" s="33"/>
      <c r="EW240" s="33"/>
      <c r="EX240" s="33"/>
      <c r="EY240" s="33"/>
      <c r="EZ240" s="33"/>
      <c r="FB240" s="33"/>
      <c r="FC240" s="33"/>
      <c r="FD240" s="33"/>
      <c r="FE240" s="33"/>
      <c r="FF240">
        <v>1</v>
      </c>
      <c r="FG240">
        <v>1</v>
      </c>
      <c r="FH240" s="33"/>
      <c r="FI240" s="33"/>
      <c r="FJ240" s="33"/>
      <c r="FK240" s="33"/>
      <c r="FL240" s="33"/>
      <c r="FM240" s="33"/>
      <c r="FN240" s="33"/>
      <c r="FO240" s="33"/>
      <c r="FQ240" s="33"/>
      <c r="FR240" s="33"/>
      <c r="FS240" s="33"/>
      <c r="FT240" s="33"/>
      <c r="FU240" s="33"/>
      <c r="FV240" s="33"/>
      <c r="FW240" s="33"/>
      <c r="FX240" s="33"/>
      <c r="FY240" s="33"/>
      <c r="FZ240" s="33"/>
      <c r="GA240" s="33"/>
      <c r="GB240" s="33"/>
      <c r="GC240" s="33"/>
      <c r="GD240" s="33"/>
      <c r="GF240" s="33"/>
      <c r="GG240" s="33"/>
      <c r="GH240" s="33"/>
      <c r="GI240" s="33"/>
      <c r="GJ240" s="33"/>
      <c r="GK240" s="33"/>
      <c r="GL240" s="33"/>
      <c r="GM240" s="33"/>
      <c r="GN240" s="33"/>
      <c r="GO240" s="33"/>
      <c r="GP240">
        <v>1</v>
      </c>
      <c r="GQ240">
        <v>1</v>
      </c>
      <c r="GR240" s="33"/>
      <c r="GS240" s="33"/>
      <c r="GU240" s="33"/>
      <c r="GV240" s="33"/>
      <c r="GW240" s="31">
        <v>1</v>
      </c>
      <c r="GX240" s="33"/>
      <c r="GY240" s="33"/>
      <c r="GZ240" s="33"/>
      <c r="HA240" s="33"/>
      <c r="HB240" s="33"/>
      <c r="HC240" s="33"/>
      <c r="HD240" s="33"/>
      <c r="HE240" s="33"/>
      <c r="HF240" s="33"/>
      <c r="HG240" s="33"/>
      <c r="HH240" s="33"/>
      <c r="HJ240" s="33"/>
      <c r="HK240" s="33"/>
      <c r="HL240" s="33"/>
      <c r="HM240" s="33"/>
      <c r="HN240">
        <v>1</v>
      </c>
      <c r="HO240">
        <v>1</v>
      </c>
      <c r="HP240" s="33"/>
      <c r="HQ240" s="33"/>
      <c r="HR240" s="33"/>
      <c r="HS240" s="33"/>
      <c r="HT240" s="33"/>
      <c r="HU240" s="33"/>
      <c r="HV240" s="33"/>
      <c r="HW240" s="33"/>
    </row>
    <row r="241" spans="38:231">
      <c r="AL241" s="33"/>
      <c r="AM241" s="33"/>
      <c r="AN241" s="33"/>
      <c r="AO241" s="33"/>
      <c r="AP241" s="33"/>
      <c r="AQ241" s="33"/>
      <c r="AR241" s="33"/>
      <c r="AS241" s="33"/>
      <c r="AT241" s="33"/>
      <c r="AU241" s="33"/>
      <c r="AV241">
        <v>1</v>
      </c>
      <c r="AW241">
        <v>1</v>
      </c>
      <c r="AX241" s="33"/>
      <c r="AY241" s="33"/>
      <c r="BA241" s="33"/>
      <c r="BB241" s="33"/>
      <c r="BC241" s="33"/>
      <c r="BD241" s="33"/>
      <c r="BE241" s="33"/>
      <c r="BF241" s="33"/>
      <c r="BG241" s="33"/>
      <c r="BH241" s="33"/>
      <c r="BI241" s="31">
        <v>1</v>
      </c>
      <c r="BJ241" s="33"/>
      <c r="BK241" s="33"/>
      <c r="BL241" s="33"/>
      <c r="BM241" s="33"/>
      <c r="BN241" s="33"/>
      <c r="BP241" s="33"/>
      <c r="BQ241" s="33"/>
      <c r="BR241">
        <v>1</v>
      </c>
      <c r="BS241">
        <v>1</v>
      </c>
      <c r="BT241">
        <v>1</v>
      </c>
      <c r="BU241">
        <v>1</v>
      </c>
      <c r="BV241">
        <v>1</v>
      </c>
      <c r="BW241">
        <v>1</v>
      </c>
      <c r="BX241">
        <v>1</v>
      </c>
      <c r="BY241">
        <v>1</v>
      </c>
      <c r="BZ241">
        <v>1</v>
      </c>
      <c r="CA241">
        <v>1</v>
      </c>
      <c r="CB241" s="33"/>
      <c r="CC241" s="33"/>
      <c r="CE241" s="33"/>
      <c r="CF241" s="33"/>
      <c r="CG241" s="33"/>
      <c r="CH241" s="33"/>
      <c r="CI241" s="33"/>
      <c r="CJ241" s="33"/>
      <c r="CK241" s="33"/>
      <c r="CL241" s="33"/>
      <c r="CM241" s="33"/>
      <c r="CN241" s="33"/>
      <c r="CO241" s="33"/>
      <c r="CP241" s="33"/>
      <c r="CQ241" s="33"/>
      <c r="CR241" s="33"/>
      <c r="CT241" s="33"/>
      <c r="CU241" s="33"/>
      <c r="CV241" s="33"/>
      <c r="CW241" s="33"/>
      <c r="CX241">
        <v>1</v>
      </c>
      <c r="CY241">
        <v>1</v>
      </c>
      <c r="CZ241" s="33"/>
      <c r="DA241" s="33"/>
      <c r="DB241" s="33"/>
      <c r="DC241" s="33"/>
      <c r="DD241" s="33"/>
      <c r="DE241" s="33"/>
      <c r="DF241" s="33"/>
      <c r="DG241" s="33"/>
      <c r="DI241" s="33"/>
      <c r="DJ241" s="33"/>
      <c r="DK241" s="33"/>
      <c r="DL241" s="33"/>
      <c r="DM241" s="33"/>
      <c r="DN241" s="33"/>
      <c r="DO241" s="33"/>
      <c r="DP241" s="33"/>
      <c r="DQ241" s="33"/>
      <c r="DR241" s="33"/>
      <c r="DS241" s="33"/>
      <c r="DT241" s="33"/>
      <c r="DU241" s="33"/>
      <c r="DV241" s="33"/>
      <c r="DX241" s="33"/>
      <c r="DY241" s="33"/>
      <c r="DZ241" s="33"/>
      <c r="EA241" s="33"/>
      <c r="EB241" s="33"/>
      <c r="EC241" s="33"/>
      <c r="ED241" s="33"/>
      <c r="EE241" s="33"/>
      <c r="EF241" s="33"/>
      <c r="EG241" s="33"/>
      <c r="EH241">
        <v>1</v>
      </c>
      <c r="EI241">
        <v>1</v>
      </c>
      <c r="EJ241" s="33"/>
      <c r="EK241" s="33"/>
      <c r="EM241" s="33"/>
      <c r="EN241" s="33"/>
      <c r="EO241" s="33"/>
      <c r="EP241" s="33"/>
      <c r="EQ241" s="33"/>
      <c r="ER241" s="33"/>
      <c r="ES241" s="33"/>
      <c r="ET241" s="33"/>
      <c r="EU241" s="33"/>
      <c r="EV241" s="33"/>
      <c r="EW241" s="33"/>
      <c r="EX241" s="33"/>
      <c r="EY241" s="33"/>
      <c r="EZ241" s="33"/>
      <c r="FB241" s="33"/>
      <c r="FC241" s="33"/>
      <c r="FD241" s="33"/>
      <c r="FE241" s="33"/>
      <c r="FF241">
        <v>1</v>
      </c>
      <c r="FG241">
        <v>1</v>
      </c>
      <c r="FH241" s="33"/>
      <c r="FI241" s="33"/>
      <c r="FJ241" s="33"/>
      <c r="FK241" s="33"/>
      <c r="FL241" s="33"/>
      <c r="FM241" s="33"/>
      <c r="FN241" s="33"/>
      <c r="FO241" s="33"/>
      <c r="FQ241" s="33"/>
      <c r="FR241" s="33"/>
      <c r="FS241" s="33"/>
      <c r="FT241" s="33"/>
      <c r="FU241" s="33"/>
      <c r="FV241" s="33"/>
      <c r="FW241" s="33"/>
      <c r="FX241" s="33"/>
      <c r="FY241" s="33"/>
      <c r="FZ241" s="33"/>
      <c r="GA241" s="33"/>
      <c r="GB241" s="33"/>
      <c r="GC241" s="33"/>
      <c r="GD241" s="33"/>
      <c r="GF241" s="33"/>
      <c r="GG241" s="33"/>
      <c r="GH241" s="33"/>
      <c r="GI241" s="33"/>
      <c r="GJ241" s="33"/>
      <c r="GK241" s="33"/>
      <c r="GL241" s="33"/>
      <c r="GM241" s="33"/>
      <c r="GN241" s="33"/>
      <c r="GO241" s="33"/>
      <c r="GP241">
        <v>1</v>
      </c>
      <c r="GQ241">
        <v>1</v>
      </c>
      <c r="GR241" s="33"/>
      <c r="GS241" s="33"/>
      <c r="GU241" s="33"/>
      <c r="GV241" s="33"/>
      <c r="GW241" s="33"/>
      <c r="GX241" s="33"/>
      <c r="GY241" s="33"/>
      <c r="GZ241" s="33"/>
      <c r="HA241" s="33"/>
      <c r="HB241" s="33"/>
      <c r="HC241" s="33"/>
      <c r="HD241" s="33"/>
      <c r="HE241" s="33"/>
      <c r="HF241" s="33"/>
      <c r="HG241" s="33"/>
      <c r="HH241" s="33"/>
      <c r="HJ241" s="33"/>
      <c r="HK241" s="33"/>
      <c r="HL241" s="33"/>
      <c r="HM241" s="33"/>
      <c r="HN241">
        <v>1</v>
      </c>
      <c r="HO241">
        <v>1</v>
      </c>
      <c r="HP241" s="33"/>
      <c r="HQ241" s="33"/>
      <c r="HR241" s="33"/>
      <c r="HS241" s="33"/>
      <c r="HT241" s="33"/>
      <c r="HU241" s="33"/>
      <c r="HV241" s="33"/>
      <c r="HW241" s="33"/>
    </row>
    <row r="242" spans="38:231">
      <c r="AL242" s="33"/>
      <c r="AM242" s="33"/>
      <c r="AN242" s="33"/>
      <c r="AO242" s="33"/>
      <c r="AP242" s="33"/>
      <c r="AQ242" s="33"/>
      <c r="AR242" s="33"/>
      <c r="AS242" s="33"/>
      <c r="AT242" s="33"/>
      <c r="AU242" s="33"/>
      <c r="AV242" s="33"/>
      <c r="AW242">
        <v>1</v>
      </c>
      <c r="AX242">
        <v>1</v>
      </c>
      <c r="AY242" s="33"/>
      <c r="BA242" s="33"/>
      <c r="BB242" s="33"/>
      <c r="BC242" s="33"/>
      <c r="BD242" s="33"/>
      <c r="BE242" s="33"/>
      <c r="BF242" s="33"/>
      <c r="BG242" s="33"/>
      <c r="BH242" s="33"/>
      <c r="BI242" s="33"/>
      <c r="BJ242" s="33"/>
      <c r="BK242" s="33"/>
      <c r="BL242">
        <v>1</v>
      </c>
      <c r="BM242">
        <v>1</v>
      </c>
      <c r="BN242" s="33"/>
      <c r="BP242">
        <v>1</v>
      </c>
      <c r="BQ242">
        <v>1</v>
      </c>
      <c r="BR242">
        <v>1</v>
      </c>
      <c r="BS242">
        <v>1</v>
      </c>
      <c r="BT242">
        <v>1</v>
      </c>
      <c r="BU242">
        <v>1</v>
      </c>
      <c r="BV242">
        <v>1</v>
      </c>
      <c r="BW242">
        <v>1</v>
      </c>
      <c r="BX242">
        <v>1</v>
      </c>
      <c r="BY242">
        <v>1</v>
      </c>
      <c r="BZ242">
        <v>1</v>
      </c>
      <c r="CA242">
        <v>1</v>
      </c>
      <c r="CB242" s="33"/>
      <c r="CC242" s="33"/>
      <c r="CE242" s="33"/>
      <c r="CF242" s="33"/>
      <c r="CG242" s="33"/>
      <c r="CH242" s="33"/>
      <c r="CI242" s="33"/>
      <c r="CJ242" s="33"/>
      <c r="CK242" s="33"/>
      <c r="CL242" s="33"/>
      <c r="CM242" s="33"/>
      <c r="CN242" s="33"/>
      <c r="CO242" s="33"/>
      <c r="CP242" s="33"/>
      <c r="CQ242" s="33"/>
      <c r="CR242" s="33"/>
      <c r="CT242" s="31">
        <v>1</v>
      </c>
      <c r="CU242" s="33"/>
      <c r="CV242" s="33"/>
      <c r="CW242" s="33"/>
      <c r="CX242">
        <v>1</v>
      </c>
      <c r="CY242">
        <v>1</v>
      </c>
      <c r="CZ242" s="33"/>
      <c r="DA242" s="33"/>
      <c r="DB242" s="33"/>
      <c r="DC242" s="33"/>
      <c r="DD242" s="33"/>
      <c r="DE242" s="33"/>
      <c r="DF242" s="33"/>
      <c r="DG242" s="33"/>
      <c r="DI242" s="33"/>
      <c r="DJ242" s="33"/>
      <c r="DK242" s="33"/>
      <c r="DL242" s="33"/>
      <c r="DM242" s="33"/>
      <c r="DN242" s="33"/>
      <c r="DO242" s="33"/>
      <c r="DP242" s="33"/>
      <c r="DQ242" s="33"/>
      <c r="DR242" s="33"/>
      <c r="DS242" s="33"/>
      <c r="DT242" s="33"/>
      <c r="DU242" s="33"/>
      <c r="DV242" s="33"/>
      <c r="DX242" s="33"/>
      <c r="DY242" s="33"/>
      <c r="DZ242" s="33"/>
      <c r="EA242" s="33"/>
      <c r="EB242" s="33"/>
      <c r="EC242" s="33"/>
      <c r="ED242" s="33"/>
      <c r="EE242" s="33"/>
      <c r="EF242" s="33"/>
      <c r="EG242">
        <v>1</v>
      </c>
      <c r="EH242">
        <v>1</v>
      </c>
      <c r="EI242">
        <v>1</v>
      </c>
      <c r="EJ242" s="33"/>
      <c r="EK242" s="33"/>
      <c r="EM242" s="33"/>
      <c r="EN242" s="33"/>
      <c r="EO242" s="33"/>
      <c r="EP242" s="33"/>
      <c r="EQ242" s="33"/>
      <c r="ER242" s="33"/>
      <c r="ES242" s="33"/>
      <c r="ET242" s="33"/>
      <c r="EU242" s="33"/>
      <c r="EV242" s="33"/>
      <c r="EW242" s="33"/>
      <c r="EX242" s="33"/>
      <c r="EY242" s="33"/>
      <c r="EZ242" s="33"/>
      <c r="FB242" s="31">
        <v>1</v>
      </c>
      <c r="FC242" s="33"/>
      <c r="FD242" s="33"/>
      <c r="FE242" s="33"/>
      <c r="FF242">
        <v>1</v>
      </c>
      <c r="FG242">
        <v>1</v>
      </c>
      <c r="FH242" s="33"/>
      <c r="FI242" s="33"/>
      <c r="FJ242" s="33"/>
      <c r="FK242" s="33"/>
      <c r="FL242" s="33"/>
      <c r="FM242" s="33"/>
      <c r="FN242" s="33"/>
      <c r="FO242" s="33"/>
      <c r="FQ242" s="33"/>
      <c r="FR242" s="33"/>
      <c r="FS242" s="33"/>
      <c r="FT242" s="33"/>
      <c r="FU242" s="33"/>
      <c r="FV242" s="33"/>
      <c r="FW242" s="33"/>
      <c r="FX242" s="33"/>
      <c r="FY242" s="33"/>
      <c r="FZ242" s="33"/>
      <c r="GA242" s="33"/>
      <c r="GB242" s="33"/>
      <c r="GC242" s="33"/>
      <c r="GD242" s="33"/>
      <c r="GF242" s="33"/>
      <c r="GG242" s="33"/>
      <c r="GH242" s="33"/>
      <c r="GI242" s="33"/>
      <c r="GJ242" s="33"/>
      <c r="GK242" s="33"/>
      <c r="GL242" s="33"/>
      <c r="GM242" s="33"/>
      <c r="GN242" s="33"/>
      <c r="GO242">
        <v>1</v>
      </c>
      <c r="GP242">
        <v>1</v>
      </c>
      <c r="GQ242">
        <v>1</v>
      </c>
      <c r="GR242" s="33"/>
      <c r="GS242" s="33"/>
      <c r="GU242" s="33"/>
      <c r="GV242" s="33"/>
      <c r="GW242" s="33"/>
      <c r="GX242" s="33"/>
      <c r="GY242" s="33"/>
      <c r="GZ242" s="33"/>
      <c r="HA242" s="33"/>
      <c r="HB242" s="33"/>
      <c r="HC242" s="33"/>
      <c r="HD242" s="33"/>
      <c r="HE242" s="33"/>
      <c r="HF242" s="33"/>
      <c r="HG242" s="33"/>
      <c r="HH242" s="33"/>
      <c r="HJ242" s="33"/>
      <c r="HK242" s="33"/>
      <c r="HL242" s="33"/>
      <c r="HM242" s="33"/>
      <c r="HN242">
        <v>1</v>
      </c>
      <c r="HO242">
        <v>1</v>
      </c>
      <c r="HP242" s="33"/>
      <c r="HQ242" s="33"/>
      <c r="HR242" s="33"/>
      <c r="HS242" s="33"/>
      <c r="HT242" s="33"/>
      <c r="HU242" s="33"/>
      <c r="HV242" s="33"/>
      <c r="HW242" s="33"/>
    </row>
    <row r="243" spans="38:231">
      <c r="AL243" s="33"/>
      <c r="AM243" s="33"/>
      <c r="AN243" s="33"/>
      <c r="AO243" s="33"/>
      <c r="AP243" s="33"/>
      <c r="AQ243" s="33"/>
      <c r="AR243" s="33"/>
      <c r="AS243" s="33"/>
      <c r="AT243" s="33"/>
      <c r="AU243" s="33"/>
      <c r="AV243" s="33"/>
      <c r="AW243">
        <v>1</v>
      </c>
      <c r="AX243">
        <v>1</v>
      </c>
      <c r="AY243">
        <v>1</v>
      </c>
      <c r="BA243">
        <v>1</v>
      </c>
      <c r="BB243">
        <v>1</v>
      </c>
      <c r="BC243">
        <v>1</v>
      </c>
      <c r="BD243" s="33"/>
      <c r="BE243" s="33"/>
      <c r="BF243" s="33"/>
      <c r="BG243">
        <v>1</v>
      </c>
      <c r="BH243">
        <v>1</v>
      </c>
      <c r="BI243">
        <v>1</v>
      </c>
      <c r="BJ243">
        <v>1</v>
      </c>
      <c r="BK243">
        <v>1</v>
      </c>
      <c r="BL243">
        <v>1</v>
      </c>
      <c r="BM243">
        <v>1</v>
      </c>
      <c r="BN243">
        <v>1</v>
      </c>
      <c r="BP243">
        <v>1</v>
      </c>
      <c r="BQ243">
        <v>1</v>
      </c>
      <c r="BR243">
        <v>1</v>
      </c>
      <c r="BS243">
        <v>1</v>
      </c>
      <c r="BT243">
        <v>1</v>
      </c>
      <c r="BU243" s="33"/>
      <c r="BV243" s="33"/>
      <c r="BW243">
        <v>1</v>
      </c>
      <c r="BX243">
        <v>1</v>
      </c>
      <c r="BY243">
        <v>1</v>
      </c>
      <c r="BZ243">
        <v>1</v>
      </c>
      <c r="CA243">
        <v>1</v>
      </c>
      <c r="CB243" s="33"/>
      <c r="CC243" s="33"/>
      <c r="CE243" s="33"/>
      <c r="CF243" s="33"/>
      <c r="CG243" s="33"/>
      <c r="CH243" s="33"/>
      <c r="CI243" s="33"/>
      <c r="CJ243" s="33"/>
      <c r="CK243" s="31">
        <v>1</v>
      </c>
      <c r="CL243" s="33"/>
      <c r="CM243" s="33"/>
      <c r="CN243" s="33"/>
      <c r="CO243" s="31">
        <v>1</v>
      </c>
      <c r="CP243" s="33"/>
      <c r="CQ243" s="33"/>
      <c r="CR243" s="33"/>
      <c r="CT243" s="33"/>
      <c r="CU243" s="33"/>
      <c r="CV243" s="33"/>
      <c r="CW243" s="33"/>
      <c r="CX243">
        <v>1</v>
      </c>
      <c r="CY243">
        <v>1</v>
      </c>
      <c r="CZ243" s="33"/>
      <c r="DA243" s="33"/>
      <c r="DB243" s="33"/>
      <c r="DC243" s="33"/>
      <c r="DD243" s="33"/>
      <c r="DE243" s="33"/>
      <c r="DF243" s="33"/>
      <c r="DG243" s="33"/>
      <c r="DI243" s="33"/>
      <c r="DJ243" s="33"/>
      <c r="DK243" s="33"/>
      <c r="DL243" s="33"/>
      <c r="DM243" s="33"/>
      <c r="DN243" s="33"/>
      <c r="DO243" s="33"/>
      <c r="DP243" s="33"/>
      <c r="DQ243" s="33"/>
      <c r="DR243" s="33"/>
      <c r="DS243" s="33"/>
      <c r="DT243" s="33"/>
      <c r="DU243" s="33"/>
      <c r="DV243" s="33"/>
      <c r="DX243" s="33"/>
      <c r="DY243" s="33"/>
      <c r="DZ243" s="33"/>
      <c r="EA243" s="33"/>
      <c r="EB243" s="33"/>
      <c r="EC243" s="33"/>
      <c r="ED243" s="33"/>
      <c r="EE243" s="33"/>
      <c r="EF243" s="33"/>
      <c r="EG243">
        <v>1</v>
      </c>
      <c r="EH243">
        <v>1</v>
      </c>
      <c r="EI243">
        <v>1</v>
      </c>
      <c r="EJ243" s="33"/>
      <c r="EK243" s="33"/>
      <c r="EM243" s="33"/>
      <c r="EN243" s="33"/>
      <c r="EO243" s="33"/>
      <c r="EP243" s="33"/>
      <c r="EQ243" s="33"/>
      <c r="ER243" s="33"/>
      <c r="ES243" s="31">
        <v>1</v>
      </c>
      <c r="ET243" s="33"/>
      <c r="EU243" s="33"/>
      <c r="EV243" s="33"/>
      <c r="EW243" s="31">
        <v>1</v>
      </c>
      <c r="EX243" s="33"/>
      <c r="EY243" s="33"/>
      <c r="EZ243" s="33"/>
      <c r="FB243" s="33"/>
      <c r="FC243" s="33"/>
      <c r="FD243" s="33"/>
      <c r="FE243" s="33"/>
      <c r="FF243">
        <v>1</v>
      </c>
      <c r="FG243">
        <v>1</v>
      </c>
      <c r="FH243" s="33"/>
      <c r="FI243" s="33"/>
      <c r="FJ243" s="33"/>
      <c r="FK243" s="33"/>
      <c r="FL243" s="33"/>
      <c r="FM243" s="33"/>
      <c r="FN243" s="33"/>
      <c r="FO243" s="33"/>
      <c r="FQ243" s="33"/>
      <c r="FR243" s="33"/>
      <c r="FS243" s="33"/>
      <c r="FT243" s="33"/>
      <c r="FU243" s="33"/>
      <c r="FV243" s="33"/>
      <c r="FW243" s="33"/>
      <c r="FX243" s="33"/>
      <c r="FY243" s="33"/>
      <c r="FZ243" s="33"/>
      <c r="GA243" s="33"/>
      <c r="GB243" s="33"/>
      <c r="GC243" s="33"/>
      <c r="GD243" s="33"/>
      <c r="GF243" s="33"/>
      <c r="GG243" s="33"/>
      <c r="GH243" s="33"/>
      <c r="GI243" s="33"/>
      <c r="GJ243" s="33"/>
      <c r="GK243" s="33"/>
      <c r="GL243" s="33"/>
      <c r="GM243" s="33"/>
      <c r="GN243" s="33"/>
      <c r="GO243">
        <v>1</v>
      </c>
      <c r="GP243">
        <v>1</v>
      </c>
      <c r="GQ243">
        <v>1</v>
      </c>
      <c r="GR243" s="33"/>
      <c r="GS243" s="33"/>
      <c r="GU243" s="33"/>
      <c r="GV243" s="33"/>
      <c r="GW243" s="33"/>
      <c r="GX243" s="33"/>
      <c r="GY243" s="33"/>
      <c r="GZ243" s="33"/>
      <c r="HA243" s="31">
        <v>1</v>
      </c>
      <c r="HB243" s="33"/>
      <c r="HC243" s="33"/>
      <c r="HD243" s="33"/>
      <c r="HE243" s="31">
        <v>1</v>
      </c>
      <c r="HF243" s="33"/>
      <c r="HG243" s="33"/>
      <c r="HH243" s="33"/>
      <c r="HJ243" s="33"/>
      <c r="HK243" s="33"/>
      <c r="HL243" s="33"/>
      <c r="HM243" s="33"/>
      <c r="HN243">
        <v>1</v>
      </c>
      <c r="HO243">
        <v>1</v>
      </c>
      <c r="HP243">
        <v>1</v>
      </c>
      <c r="HQ243" s="33"/>
      <c r="HR243" s="33"/>
      <c r="HS243" s="33"/>
      <c r="HT243" s="33"/>
      <c r="HU243" s="33"/>
      <c r="HV243" s="33"/>
      <c r="HW243" s="33"/>
    </row>
    <row r="244" spans="38:231">
      <c r="AL244" s="33"/>
      <c r="AM244" s="33"/>
      <c r="AN244" s="33"/>
      <c r="AO244" s="33"/>
      <c r="AP244" s="33"/>
      <c r="AQ244" s="33"/>
      <c r="AR244" s="33"/>
      <c r="AS244" s="33"/>
      <c r="AT244" s="33"/>
      <c r="AU244" s="33"/>
      <c r="AV244" s="33"/>
      <c r="AW244" s="33"/>
      <c r="AX244">
        <v>1</v>
      </c>
      <c r="AY244">
        <v>1</v>
      </c>
      <c r="BA244">
        <v>1</v>
      </c>
      <c r="BB244">
        <v>1</v>
      </c>
      <c r="BC244">
        <v>1</v>
      </c>
      <c r="BD244">
        <v>1</v>
      </c>
      <c r="BE244">
        <v>1</v>
      </c>
      <c r="BF244">
        <v>1</v>
      </c>
      <c r="BG244">
        <v>1</v>
      </c>
      <c r="BH244">
        <v>1</v>
      </c>
      <c r="BI244">
        <v>1</v>
      </c>
      <c r="BJ244">
        <v>1</v>
      </c>
      <c r="BK244">
        <v>1</v>
      </c>
      <c r="BL244">
        <v>1</v>
      </c>
      <c r="BM244">
        <v>1</v>
      </c>
      <c r="BN244">
        <v>1</v>
      </c>
      <c r="BP244">
        <v>1</v>
      </c>
      <c r="BQ244">
        <v>1</v>
      </c>
      <c r="BR244" s="33"/>
      <c r="BS244" s="33"/>
      <c r="BT244" s="33"/>
      <c r="BU244" s="33"/>
      <c r="BV244" s="33"/>
      <c r="BW244" s="33"/>
      <c r="BX244">
        <v>1</v>
      </c>
      <c r="BY244">
        <v>1</v>
      </c>
      <c r="BZ244">
        <v>1</v>
      </c>
      <c r="CA244">
        <v>1</v>
      </c>
      <c r="CB244" s="33"/>
      <c r="CC244" s="33"/>
      <c r="CE244" s="33"/>
      <c r="CF244" s="33"/>
      <c r="CG244" s="33"/>
      <c r="CH244" s="33"/>
      <c r="CI244" s="33"/>
      <c r="CJ244" s="33"/>
      <c r="CK244" s="33"/>
      <c r="CL244" s="33"/>
      <c r="CM244" s="33"/>
      <c r="CN244" s="33"/>
      <c r="CO244" s="33"/>
      <c r="CP244" s="33"/>
      <c r="CQ244" s="33"/>
      <c r="CR244" s="33"/>
      <c r="CT244" s="33"/>
      <c r="CU244" s="33"/>
      <c r="CV244" s="33"/>
      <c r="CW244" s="33"/>
      <c r="CX244">
        <v>1</v>
      </c>
      <c r="CY244">
        <v>1</v>
      </c>
      <c r="CZ244" s="33"/>
      <c r="DA244" s="33"/>
      <c r="DB244" s="33"/>
      <c r="DC244" s="33"/>
      <c r="DD244" s="33"/>
      <c r="DE244" s="33"/>
      <c r="DF244" s="33"/>
      <c r="DG244" s="33"/>
      <c r="DI244" s="33"/>
      <c r="DJ244" s="33"/>
      <c r="DK244" s="33"/>
      <c r="DL244" s="33"/>
      <c r="DM244" s="33"/>
      <c r="DN244" s="33"/>
      <c r="DO244" s="33"/>
      <c r="DP244" s="33"/>
      <c r="DQ244" s="33"/>
      <c r="DR244" s="33"/>
      <c r="DS244" s="33"/>
      <c r="DT244" s="33"/>
      <c r="DU244" s="33"/>
      <c r="DV244" s="33"/>
      <c r="DX244" s="33"/>
      <c r="DY244" s="33"/>
      <c r="DZ244" s="33"/>
      <c r="EA244" s="33"/>
      <c r="EB244" s="33"/>
      <c r="EC244" s="33"/>
      <c r="ED244" s="33"/>
      <c r="EE244" s="33"/>
      <c r="EF244">
        <v>1</v>
      </c>
      <c r="EG244">
        <v>1</v>
      </c>
      <c r="EH244">
        <v>1</v>
      </c>
      <c r="EI244">
        <v>1</v>
      </c>
      <c r="EJ244" s="33"/>
      <c r="EK244" s="33"/>
      <c r="EM244" s="33"/>
      <c r="EN244" s="33"/>
      <c r="EO244" s="33"/>
      <c r="EP244" s="33"/>
      <c r="EQ244" s="33"/>
      <c r="ER244" s="33"/>
      <c r="ES244" s="33"/>
      <c r="ET244" s="33"/>
      <c r="EU244" s="33"/>
      <c r="EV244" s="33"/>
      <c r="EW244" s="33"/>
      <c r="EX244" s="33"/>
      <c r="EY244" s="33"/>
      <c r="EZ244" s="33"/>
      <c r="FB244" s="33"/>
      <c r="FC244" s="33"/>
      <c r="FD244" s="33"/>
      <c r="FE244" s="33"/>
      <c r="FF244">
        <v>1</v>
      </c>
      <c r="FG244">
        <v>1</v>
      </c>
      <c r="FH244" s="33"/>
      <c r="FI244" s="33"/>
      <c r="FJ244" s="33"/>
      <c r="FK244" s="33"/>
      <c r="FL244" s="33"/>
      <c r="FM244" s="33"/>
      <c r="FN244" s="33"/>
      <c r="FO244" s="33"/>
      <c r="FQ244" s="33"/>
      <c r="FR244" s="33"/>
      <c r="FS244" s="33"/>
      <c r="FT244" s="33"/>
      <c r="FU244" s="33"/>
      <c r="FV244" s="33"/>
      <c r="FW244" s="33"/>
      <c r="FX244" s="33"/>
      <c r="FY244" s="33"/>
      <c r="FZ244" s="33"/>
      <c r="GA244" s="33"/>
      <c r="GB244" s="33"/>
      <c r="GC244" s="33"/>
      <c r="GD244" s="33"/>
      <c r="GF244" s="33"/>
      <c r="GG244" s="33"/>
      <c r="GH244" s="33"/>
      <c r="GI244" s="33"/>
      <c r="GJ244" s="33"/>
      <c r="GK244" s="33"/>
      <c r="GL244" s="33"/>
      <c r="GM244" s="33"/>
      <c r="GN244">
        <v>1</v>
      </c>
      <c r="GO244">
        <v>1</v>
      </c>
      <c r="GP244">
        <v>1</v>
      </c>
      <c r="GQ244">
        <v>1</v>
      </c>
      <c r="GR244" s="33"/>
      <c r="GS244" s="33"/>
      <c r="GU244" s="33"/>
      <c r="GV244" s="33"/>
      <c r="GW244" s="33"/>
      <c r="GX244" s="33"/>
      <c r="GY244" s="33"/>
      <c r="GZ244" s="33"/>
      <c r="HA244" s="33"/>
      <c r="HB244" s="33"/>
      <c r="HC244" s="33"/>
      <c r="HD244" s="33"/>
      <c r="HE244" s="33"/>
      <c r="HF244" s="33"/>
      <c r="HG244" s="33"/>
      <c r="HH244" s="33"/>
      <c r="HJ244" s="33"/>
      <c r="HK244" s="33"/>
      <c r="HL244" s="33"/>
      <c r="HM244" s="33"/>
      <c r="HN244">
        <v>1</v>
      </c>
      <c r="HO244">
        <v>1</v>
      </c>
      <c r="HP244">
        <v>1</v>
      </c>
      <c r="HQ244" s="33"/>
      <c r="HR244" s="33"/>
      <c r="HS244" s="33"/>
      <c r="HT244" s="33"/>
      <c r="HU244" s="33"/>
      <c r="HV244" s="33"/>
      <c r="HW244" s="33"/>
    </row>
    <row r="245" spans="38:231">
      <c r="AL245" s="33"/>
      <c r="AM245" s="33"/>
      <c r="AN245" s="33"/>
      <c r="AO245" s="33"/>
      <c r="AP245" s="33"/>
      <c r="AQ245" s="33"/>
      <c r="AR245" s="33"/>
      <c r="AS245" s="33"/>
      <c r="AT245" s="33"/>
      <c r="AU245" s="33"/>
      <c r="AV245" s="33"/>
      <c r="AW245" s="33"/>
      <c r="AX245" s="33"/>
      <c r="AY245" s="33"/>
      <c r="BA245">
        <v>1</v>
      </c>
      <c r="BB245">
        <v>1</v>
      </c>
      <c r="BC245">
        <v>1</v>
      </c>
      <c r="BD245">
        <v>1</v>
      </c>
      <c r="BE245">
        <v>1</v>
      </c>
      <c r="BF245">
        <v>1</v>
      </c>
      <c r="BG245">
        <v>1</v>
      </c>
      <c r="BH245">
        <v>1</v>
      </c>
      <c r="BI245">
        <v>1</v>
      </c>
      <c r="BJ245">
        <v>1</v>
      </c>
      <c r="BK245">
        <v>1</v>
      </c>
      <c r="BL245">
        <v>1</v>
      </c>
      <c r="BM245">
        <v>1</v>
      </c>
      <c r="BN245">
        <v>1</v>
      </c>
      <c r="BP245" s="33"/>
      <c r="BQ245" s="33"/>
      <c r="BR245" s="33"/>
      <c r="BS245" s="33"/>
      <c r="BT245" s="33"/>
      <c r="BU245" s="33"/>
      <c r="BV245" s="33"/>
      <c r="BW245" s="33"/>
      <c r="BX245">
        <v>1</v>
      </c>
      <c r="BY245">
        <v>1</v>
      </c>
      <c r="BZ245">
        <v>1</v>
      </c>
      <c r="CA245" s="33"/>
      <c r="CB245" s="33"/>
      <c r="CC245" s="33"/>
      <c r="CE245" s="33"/>
      <c r="CF245" s="33"/>
      <c r="CG245" s="31">
        <v>1</v>
      </c>
      <c r="CH245" s="33"/>
      <c r="CI245" s="33"/>
      <c r="CJ245" s="33"/>
      <c r="CK245" s="33"/>
      <c r="CL245" s="33"/>
      <c r="CM245" s="33"/>
      <c r="CN245" s="33"/>
      <c r="CO245" s="33"/>
      <c r="CP245" s="33"/>
      <c r="CQ245" s="33"/>
      <c r="CR245" s="33"/>
      <c r="CT245" s="33"/>
      <c r="CU245" s="33"/>
      <c r="CV245" s="33"/>
      <c r="CW245">
        <v>1</v>
      </c>
      <c r="CX245">
        <v>1</v>
      </c>
      <c r="CY245">
        <v>1</v>
      </c>
      <c r="CZ245" s="33"/>
      <c r="DA245" s="33"/>
      <c r="DB245" s="33"/>
      <c r="DC245" s="33"/>
      <c r="DD245" s="33"/>
      <c r="DE245" s="33"/>
      <c r="DF245" s="33"/>
      <c r="DG245" s="33"/>
      <c r="DI245" s="33"/>
      <c r="DJ245" s="33"/>
      <c r="DK245" s="33"/>
      <c r="DL245" s="33"/>
      <c r="DM245" s="33"/>
      <c r="DN245" s="33"/>
      <c r="DO245" s="33"/>
      <c r="DP245" s="33"/>
      <c r="DQ245" s="33"/>
      <c r="DR245" s="33"/>
      <c r="DS245" s="33"/>
      <c r="DT245" s="33"/>
      <c r="DU245" s="33"/>
      <c r="DV245" s="33"/>
      <c r="DX245" s="33"/>
      <c r="DY245" s="33"/>
      <c r="DZ245" s="33"/>
      <c r="EA245" s="33"/>
      <c r="EB245" s="33"/>
      <c r="EC245" s="33"/>
      <c r="ED245" s="33"/>
      <c r="EE245" s="33"/>
      <c r="EF245">
        <v>1</v>
      </c>
      <c r="EG245">
        <v>1</v>
      </c>
      <c r="EH245">
        <v>1</v>
      </c>
      <c r="EI245">
        <v>1</v>
      </c>
      <c r="EJ245" s="33"/>
      <c r="EK245" s="33"/>
      <c r="EM245" s="33"/>
      <c r="EN245" s="33"/>
      <c r="EO245" s="31">
        <v>1</v>
      </c>
      <c r="EP245" s="33"/>
      <c r="EQ245" s="33"/>
      <c r="ER245" s="33"/>
      <c r="ES245" s="33"/>
      <c r="ET245" s="33"/>
      <c r="EU245" s="33"/>
      <c r="EV245" s="33"/>
      <c r="EW245" s="33"/>
      <c r="EX245" s="33"/>
      <c r="EY245" s="33"/>
      <c r="EZ245" s="33"/>
      <c r="FB245" s="33"/>
      <c r="FC245" s="33"/>
      <c r="FD245" s="33"/>
      <c r="FE245">
        <v>1</v>
      </c>
      <c r="FF245">
        <v>1</v>
      </c>
      <c r="FG245">
        <v>1</v>
      </c>
      <c r="FH245" s="33"/>
      <c r="FI245" s="33"/>
      <c r="FJ245" s="33"/>
      <c r="FK245" s="33"/>
      <c r="FL245" s="33"/>
      <c r="FM245" s="33"/>
      <c r="FN245" s="33"/>
      <c r="FO245" s="33"/>
      <c r="FQ245" s="33"/>
      <c r="FR245" s="33"/>
      <c r="FS245" s="33"/>
      <c r="FT245" s="33"/>
      <c r="FU245" s="33"/>
      <c r="FV245" s="33"/>
      <c r="FW245" s="33"/>
      <c r="FX245" s="33"/>
      <c r="FY245" s="33"/>
      <c r="FZ245" s="33"/>
      <c r="GA245" s="33"/>
      <c r="GB245" s="33"/>
      <c r="GC245" s="33"/>
      <c r="GD245" s="33"/>
      <c r="GF245" s="33"/>
      <c r="GG245" s="33"/>
      <c r="GH245" s="33"/>
      <c r="GI245" s="33"/>
      <c r="GJ245" s="33"/>
      <c r="GK245" s="33"/>
      <c r="GL245" s="33"/>
      <c r="GM245" s="33"/>
      <c r="GN245">
        <v>1</v>
      </c>
      <c r="GO245">
        <v>1</v>
      </c>
      <c r="GP245">
        <v>1</v>
      </c>
      <c r="GQ245">
        <v>1</v>
      </c>
      <c r="GR245" s="33"/>
      <c r="GS245" s="33"/>
      <c r="GU245" s="33"/>
      <c r="GV245" s="33"/>
      <c r="GW245" s="31">
        <v>1</v>
      </c>
      <c r="GX245" s="33"/>
      <c r="GY245" s="33"/>
      <c r="GZ245" s="33"/>
      <c r="HA245" s="33"/>
      <c r="HB245" s="33"/>
      <c r="HC245" s="33"/>
      <c r="HD245" s="33"/>
      <c r="HE245" s="33"/>
      <c r="HF245" s="33"/>
      <c r="HG245" s="33"/>
      <c r="HH245" s="33"/>
      <c r="HJ245" s="33"/>
      <c r="HK245" s="33"/>
      <c r="HL245" s="31">
        <v>1</v>
      </c>
      <c r="HM245" s="33"/>
      <c r="HN245" s="33"/>
      <c r="HO245">
        <v>1</v>
      </c>
      <c r="HP245">
        <v>1</v>
      </c>
      <c r="HQ245" s="33"/>
      <c r="HR245" s="33"/>
      <c r="HS245" s="33"/>
      <c r="HT245" s="33"/>
      <c r="HU245" s="33"/>
      <c r="HV245" s="33"/>
      <c r="HW245" s="33"/>
    </row>
    <row r="246" spans="38:231">
      <c r="AL246" s="33"/>
      <c r="AM246" s="33"/>
      <c r="AN246" s="33"/>
      <c r="AO246" s="33"/>
      <c r="AP246" s="33"/>
      <c r="AQ246" s="33"/>
      <c r="AR246" s="33"/>
      <c r="AS246" s="33"/>
      <c r="AT246" s="33"/>
      <c r="AU246" s="33"/>
      <c r="AV246" s="33"/>
      <c r="AW246" s="33"/>
      <c r="AX246" s="33"/>
      <c r="AY246" s="33"/>
      <c r="BA246" s="33"/>
      <c r="BB246" s="33"/>
      <c r="BC246" s="33"/>
      <c r="BD246" s="33"/>
      <c r="BE246">
        <v>1</v>
      </c>
      <c r="BF246">
        <v>1</v>
      </c>
      <c r="BG246">
        <v>1</v>
      </c>
      <c r="BH246" s="33"/>
      <c r="BI246" s="33"/>
      <c r="BJ246" s="33"/>
      <c r="BK246" s="33"/>
      <c r="BL246" s="33"/>
      <c r="BM246" s="33"/>
      <c r="BN246" s="33"/>
      <c r="BP246" s="33"/>
      <c r="BQ246" s="33"/>
      <c r="BR246" s="33"/>
      <c r="BS246" s="33"/>
      <c r="BT246" s="33"/>
      <c r="BU246" s="33"/>
      <c r="BV246" s="33"/>
      <c r="BW246" s="33"/>
      <c r="BX246">
        <v>1</v>
      </c>
      <c r="BY246">
        <v>1</v>
      </c>
      <c r="BZ246" s="33"/>
      <c r="CA246" s="33"/>
      <c r="CB246" s="31">
        <v>1</v>
      </c>
      <c r="CC246" s="33"/>
      <c r="CE246" s="33"/>
      <c r="CF246" s="33"/>
      <c r="CG246" s="33"/>
      <c r="CH246" s="33"/>
      <c r="CI246" s="33"/>
      <c r="CJ246" s="33"/>
      <c r="CK246" s="33"/>
      <c r="CL246" s="33"/>
      <c r="CM246" s="33"/>
      <c r="CN246" s="33"/>
      <c r="CO246" s="33"/>
      <c r="CP246" s="33"/>
      <c r="CQ246" s="31">
        <v>1</v>
      </c>
      <c r="CR246" s="33"/>
      <c r="CT246" s="33"/>
      <c r="CU246" s="33"/>
      <c r="CV246" s="33"/>
      <c r="CW246">
        <v>1</v>
      </c>
      <c r="CX246">
        <v>1</v>
      </c>
      <c r="CY246">
        <v>1</v>
      </c>
      <c r="CZ246">
        <v>1</v>
      </c>
      <c r="DA246" s="33"/>
      <c r="DB246" s="33"/>
      <c r="DC246">
        <v>1</v>
      </c>
      <c r="DD246">
        <v>1</v>
      </c>
      <c r="DE246" s="33"/>
      <c r="DF246" s="33"/>
      <c r="DG246" s="33"/>
      <c r="DI246" s="33"/>
      <c r="DJ246" s="33"/>
      <c r="DK246">
        <v>1</v>
      </c>
      <c r="DL246">
        <v>1</v>
      </c>
      <c r="DM246">
        <v>1</v>
      </c>
      <c r="DN246">
        <v>1</v>
      </c>
      <c r="DO246">
        <v>1</v>
      </c>
      <c r="DP246">
        <v>1</v>
      </c>
      <c r="DQ246">
        <v>1</v>
      </c>
      <c r="DR246">
        <v>1</v>
      </c>
      <c r="DS246">
        <v>1</v>
      </c>
      <c r="DT246">
        <v>1</v>
      </c>
      <c r="DU246" s="33"/>
      <c r="DV246" s="33"/>
      <c r="DX246" s="33"/>
      <c r="DY246">
        <v>1</v>
      </c>
      <c r="DZ246">
        <v>1</v>
      </c>
      <c r="EA246">
        <v>1</v>
      </c>
      <c r="EB246" s="33"/>
      <c r="EC246" s="33"/>
      <c r="ED246" s="33"/>
      <c r="EE246" s="33"/>
      <c r="EF246">
        <v>1</v>
      </c>
      <c r="EG246">
        <v>1</v>
      </c>
      <c r="EH246">
        <v>1</v>
      </c>
      <c r="EI246" s="33"/>
      <c r="EJ246" s="33"/>
      <c r="EK246" s="33"/>
      <c r="EM246" s="33"/>
      <c r="EN246" s="33"/>
      <c r="EO246" s="33"/>
      <c r="EP246" s="33"/>
      <c r="EQ246" s="33"/>
      <c r="ER246" s="33"/>
      <c r="ES246" s="33"/>
      <c r="ET246" s="33"/>
      <c r="EU246" s="33"/>
      <c r="EV246" s="33"/>
      <c r="EW246" s="33"/>
      <c r="EX246" s="33"/>
      <c r="EY246" s="31">
        <v>1</v>
      </c>
      <c r="EZ246" s="33"/>
      <c r="FB246" s="33"/>
      <c r="FC246" s="33"/>
      <c r="FD246" s="33"/>
      <c r="FE246">
        <v>1</v>
      </c>
      <c r="FF246">
        <v>1</v>
      </c>
      <c r="FG246">
        <v>1</v>
      </c>
      <c r="FH246">
        <v>1</v>
      </c>
      <c r="FI246" s="33"/>
      <c r="FJ246" s="33"/>
      <c r="FK246">
        <v>1</v>
      </c>
      <c r="FL246">
        <v>1</v>
      </c>
      <c r="FM246" s="33"/>
      <c r="FN246" s="33"/>
      <c r="FO246" s="33"/>
      <c r="FQ246" s="33"/>
      <c r="FR246" s="33"/>
      <c r="FS246">
        <v>1</v>
      </c>
      <c r="FT246">
        <v>1</v>
      </c>
      <c r="FU246">
        <v>1</v>
      </c>
      <c r="FV246">
        <v>1</v>
      </c>
      <c r="FW246">
        <v>1</v>
      </c>
      <c r="FX246">
        <v>1</v>
      </c>
      <c r="FY246">
        <v>1</v>
      </c>
      <c r="FZ246">
        <v>1</v>
      </c>
      <c r="GA246">
        <v>1</v>
      </c>
      <c r="GB246">
        <v>1</v>
      </c>
      <c r="GC246" s="33"/>
      <c r="GD246" s="33"/>
      <c r="GF246" s="33"/>
      <c r="GG246">
        <v>1</v>
      </c>
      <c r="GH246">
        <v>1</v>
      </c>
      <c r="GI246">
        <v>1</v>
      </c>
      <c r="GJ246" s="33"/>
      <c r="GK246" s="33"/>
      <c r="GL246" s="33"/>
      <c r="GM246" s="33"/>
      <c r="GN246">
        <v>1</v>
      </c>
      <c r="GO246">
        <v>1</v>
      </c>
      <c r="GP246">
        <v>1</v>
      </c>
      <c r="GQ246" s="33"/>
      <c r="GR246" s="33"/>
      <c r="GS246" s="33"/>
      <c r="GU246" s="33"/>
      <c r="GV246" s="33"/>
      <c r="GW246" s="33"/>
      <c r="GX246" s="33"/>
      <c r="GY246" s="33"/>
      <c r="GZ246" s="33"/>
      <c r="HA246" s="33"/>
      <c r="HB246" s="33"/>
      <c r="HC246" s="33"/>
      <c r="HD246" s="33"/>
      <c r="HE246" s="33"/>
      <c r="HF246" s="33"/>
      <c r="HG246" s="31">
        <v>1</v>
      </c>
      <c r="HH246" s="33"/>
      <c r="HJ246" s="33"/>
      <c r="HK246" s="33"/>
      <c r="HL246" s="33"/>
      <c r="HM246" s="33"/>
      <c r="HN246" s="33"/>
      <c r="HO246">
        <v>1</v>
      </c>
      <c r="HP246">
        <v>1</v>
      </c>
      <c r="HQ246" s="33"/>
      <c r="HR246" s="33"/>
      <c r="HS246" s="33"/>
      <c r="HT246" s="33"/>
      <c r="HU246" s="33"/>
      <c r="HV246" s="33"/>
      <c r="HW246" s="33"/>
    </row>
    <row r="247" spans="38:231">
      <c r="AL247" s="33"/>
      <c r="AM247" s="33"/>
      <c r="AN247" s="33"/>
      <c r="AO247" s="33"/>
      <c r="AP247" s="33"/>
      <c r="AQ247" s="33"/>
      <c r="AR247" s="33"/>
      <c r="AS247" s="33"/>
      <c r="AT247" s="33"/>
      <c r="AU247" s="33"/>
      <c r="AV247" s="33"/>
      <c r="AW247" s="33"/>
      <c r="AX247" s="33"/>
      <c r="AY247" s="33"/>
      <c r="BA247" s="33"/>
      <c r="BB247" s="33"/>
      <c r="BC247" s="33"/>
      <c r="BD247" s="33"/>
      <c r="BE247" s="33"/>
      <c r="BF247" s="33"/>
      <c r="BG247" s="33"/>
      <c r="BH247" s="33"/>
      <c r="BI247" s="33"/>
      <c r="BJ247" s="33"/>
      <c r="BK247" s="33"/>
      <c r="BL247" s="33"/>
      <c r="BM247" s="33"/>
      <c r="BN247" s="33"/>
      <c r="BP247" s="33"/>
      <c r="BQ247" s="33"/>
      <c r="BR247" s="33"/>
      <c r="BS247" s="33"/>
      <c r="BT247" s="33"/>
      <c r="BU247" s="33"/>
      <c r="BV247" s="33"/>
      <c r="BW247" s="33"/>
      <c r="BX247">
        <v>1</v>
      </c>
      <c r="BY247">
        <v>1</v>
      </c>
      <c r="BZ247">
        <v>1</v>
      </c>
      <c r="CA247" s="33"/>
      <c r="CB247" s="33"/>
      <c r="CC247" s="33"/>
      <c r="CE247" s="33"/>
      <c r="CF247" s="33"/>
      <c r="CG247" s="33"/>
      <c r="CH247" s="33"/>
      <c r="CI247" s="33"/>
      <c r="CJ247" s="33"/>
      <c r="CK247" s="33"/>
      <c r="CL247" s="33"/>
      <c r="CM247" s="33"/>
      <c r="CN247" s="33"/>
      <c r="CO247" s="33"/>
      <c r="CP247" s="33"/>
      <c r="CQ247" s="33"/>
      <c r="CR247" s="33"/>
      <c r="CT247" s="33"/>
      <c r="CU247" s="33"/>
      <c r="CV247" s="33"/>
      <c r="CW247" s="33"/>
      <c r="CX247">
        <v>1</v>
      </c>
      <c r="CY247">
        <v>1</v>
      </c>
      <c r="CZ247">
        <v>1</v>
      </c>
      <c r="DA247">
        <v>1</v>
      </c>
      <c r="DB247">
        <v>1</v>
      </c>
      <c r="DC247">
        <v>1</v>
      </c>
      <c r="DD247">
        <v>1</v>
      </c>
      <c r="DE247">
        <v>1</v>
      </c>
      <c r="DF247">
        <v>1</v>
      </c>
      <c r="DG247">
        <v>1</v>
      </c>
      <c r="DI247">
        <v>1</v>
      </c>
      <c r="DJ247">
        <v>1</v>
      </c>
      <c r="DK247">
        <v>1</v>
      </c>
      <c r="DL247">
        <v>1</v>
      </c>
      <c r="DM247">
        <v>1</v>
      </c>
      <c r="DN247">
        <v>1</v>
      </c>
      <c r="DO247">
        <v>1</v>
      </c>
      <c r="DP247">
        <v>1</v>
      </c>
      <c r="DQ247">
        <v>1</v>
      </c>
      <c r="DR247">
        <v>1</v>
      </c>
      <c r="DS247">
        <v>1</v>
      </c>
      <c r="DT247">
        <v>1</v>
      </c>
      <c r="DU247">
        <v>1</v>
      </c>
      <c r="DV247">
        <v>1</v>
      </c>
      <c r="DX247">
        <v>1</v>
      </c>
      <c r="DY247">
        <v>1</v>
      </c>
      <c r="DZ247">
        <v>1</v>
      </c>
      <c r="EA247">
        <v>1</v>
      </c>
      <c r="EB247">
        <v>1</v>
      </c>
      <c r="EC247" s="33"/>
      <c r="ED247" s="33"/>
      <c r="EE247">
        <v>1</v>
      </c>
      <c r="EF247">
        <v>1</v>
      </c>
      <c r="EG247">
        <v>1</v>
      </c>
      <c r="EH247">
        <v>1</v>
      </c>
      <c r="EI247" s="33"/>
      <c r="EJ247" s="33"/>
      <c r="EK247" s="33"/>
      <c r="EM247" s="33"/>
      <c r="EN247" s="33"/>
      <c r="EO247" s="33"/>
      <c r="EP247" s="33"/>
      <c r="EQ247" s="33"/>
      <c r="ER247" s="33"/>
      <c r="ES247" s="33"/>
      <c r="ET247" s="33"/>
      <c r="EU247" s="33"/>
      <c r="EV247" s="33"/>
      <c r="EW247" s="33"/>
      <c r="EX247" s="33"/>
      <c r="EY247" s="33"/>
      <c r="EZ247" s="33"/>
      <c r="FB247" s="33"/>
      <c r="FC247" s="33"/>
      <c r="FD247" s="33"/>
      <c r="FE247" s="33"/>
      <c r="FF247">
        <v>1</v>
      </c>
      <c r="FG247">
        <v>1</v>
      </c>
      <c r="FH247">
        <v>1</v>
      </c>
      <c r="FI247">
        <v>1</v>
      </c>
      <c r="FJ247">
        <v>1</v>
      </c>
      <c r="FK247">
        <v>1</v>
      </c>
      <c r="FL247">
        <v>1</v>
      </c>
      <c r="FM247">
        <v>1</v>
      </c>
      <c r="FN247">
        <v>1</v>
      </c>
      <c r="FO247">
        <v>1</v>
      </c>
      <c r="FQ247">
        <v>1</v>
      </c>
      <c r="FR247">
        <v>1</v>
      </c>
      <c r="FS247">
        <v>1</v>
      </c>
      <c r="FT247">
        <v>1</v>
      </c>
      <c r="FU247">
        <v>1</v>
      </c>
      <c r="FV247">
        <v>1</v>
      </c>
      <c r="FW247">
        <v>1</v>
      </c>
      <c r="FX247">
        <v>1</v>
      </c>
      <c r="FY247">
        <v>1</v>
      </c>
      <c r="FZ247">
        <v>1</v>
      </c>
      <c r="GA247">
        <v>1</v>
      </c>
      <c r="GB247">
        <v>1</v>
      </c>
      <c r="GC247">
        <v>1</v>
      </c>
      <c r="GD247">
        <v>1</v>
      </c>
      <c r="GF247">
        <v>1</v>
      </c>
      <c r="GG247">
        <v>1</v>
      </c>
      <c r="GH247">
        <v>1</v>
      </c>
      <c r="GI247">
        <v>1</v>
      </c>
      <c r="GJ247">
        <v>1</v>
      </c>
      <c r="GK247" s="33"/>
      <c r="GL247" s="33"/>
      <c r="GM247">
        <v>1</v>
      </c>
      <c r="GN247">
        <v>1</v>
      </c>
      <c r="GO247">
        <v>1</v>
      </c>
      <c r="GP247">
        <v>1</v>
      </c>
      <c r="GQ247" s="33"/>
      <c r="GR247" s="33"/>
      <c r="GS247" s="33"/>
      <c r="GU247" s="33"/>
      <c r="GV247" s="33"/>
      <c r="GW247" s="33"/>
      <c r="GX247" s="33"/>
      <c r="GY247" s="33"/>
      <c r="GZ247" s="33"/>
      <c r="HA247" s="33"/>
      <c r="HB247" s="33"/>
      <c r="HC247" s="33"/>
      <c r="HD247" s="33"/>
      <c r="HE247" s="33"/>
      <c r="HF247" s="33"/>
      <c r="HG247" s="33"/>
      <c r="HH247" s="33"/>
      <c r="HJ247" s="33"/>
      <c r="HK247" s="33"/>
      <c r="HL247" s="33"/>
      <c r="HM247" s="33"/>
      <c r="HN247">
        <v>1</v>
      </c>
      <c r="HO247">
        <v>1</v>
      </c>
      <c r="HP247">
        <v>1</v>
      </c>
      <c r="HQ247">
        <v>1</v>
      </c>
      <c r="HR247" s="33"/>
      <c r="HS247" s="33"/>
      <c r="HT247" s="33"/>
      <c r="HU247" s="33"/>
      <c r="HV247" s="33"/>
      <c r="HW247" s="33"/>
    </row>
    <row r="248" spans="38:231">
      <c r="AL248" s="33"/>
      <c r="AM248" s="33"/>
      <c r="AN248" s="33"/>
      <c r="AO248" s="33"/>
      <c r="AP248" s="33"/>
      <c r="AQ248" s="33"/>
      <c r="AR248" s="33"/>
      <c r="AS248" s="33"/>
      <c r="AT248" s="33"/>
      <c r="AU248" s="33"/>
      <c r="AV248" s="33"/>
      <c r="AW248" s="33"/>
      <c r="AX248" s="33"/>
      <c r="AY248" s="33"/>
      <c r="BA248" s="33"/>
      <c r="BB248" s="33"/>
      <c r="BC248" s="33"/>
      <c r="BD248" s="33"/>
      <c r="BE248" s="33"/>
      <c r="BF248" s="33"/>
      <c r="BG248" s="33"/>
      <c r="BH248" s="33"/>
      <c r="BI248" s="33"/>
      <c r="BJ248" s="33"/>
      <c r="BK248" s="33"/>
      <c r="BL248" s="33"/>
      <c r="BM248" s="33"/>
      <c r="BN248" s="33"/>
      <c r="BP248" s="33"/>
      <c r="BQ248" s="33"/>
      <c r="BR248" s="33"/>
      <c r="BS248" s="33"/>
      <c r="BT248" s="33"/>
      <c r="BU248" s="33"/>
      <c r="BV248" s="33"/>
      <c r="BW248" s="33"/>
      <c r="BX248">
        <v>1</v>
      </c>
      <c r="BY248">
        <v>1</v>
      </c>
      <c r="BZ248">
        <v>1</v>
      </c>
      <c r="CA248" s="33"/>
      <c r="CB248" s="33"/>
      <c r="CC248" s="33"/>
      <c r="CE248" s="33"/>
      <c r="CF248" s="33"/>
      <c r="CG248" s="33"/>
      <c r="CH248" s="33"/>
      <c r="CI248" s="31">
        <v>1</v>
      </c>
      <c r="CJ248" s="33"/>
      <c r="CK248" s="33"/>
      <c r="CL248" s="33"/>
      <c r="CM248" s="33"/>
      <c r="CN248" s="33"/>
      <c r="CO248" s="33"/>
      <c r="CP248" s="33"/>
      <c r="CQ248" s="33"/>
      <c r="CR248" s="33"/>
      <c r="CT248" s="33"/>
      <c r="CU248" s="33"/>
      <c r="CV248" s="33"/>
      <c r="CW248" s="33"/>
      <c r="CX248">
        <v>1</v>
      </c>
      <c r="CY248">
        <v>1</v>
      </c>
      <c r="CZ248">
        <v>1</v>
      </c>
      <c r="DA248">
        <v>1</v>
      </c>
      <c r="DB248">
        <v>1</v>
      </c>
      <c r="DC248">
        <v>1</v>
      </c>
      <c r="DD248">
        <v>1</v>
      </c>
      <c r="DE248">
        <v>1</v>
      </c>
      <c r="DF248">
        <v>1</v>
      </c>
      <c r="DG248">
        <v>1</v>
      </c>
      <c r="DI248">
        <v>1</v>
      </c>
      <c r="DJ248">
        <v>1</v>
      </c>
      <c r="DK248">
        <v>1</v>
      </c>
      <c r="DL248">
        <v>1</v>
      </c>
      <c r="DM248" s="33"/>
      <c r="DN248">
        <v>1</v>
      </c>
      <c r="DO248">
        <v>1</v>
      </c>
      <c r="DP248">
        <v>1</v>
      </c>
      <c r="DQ248">
        <v>1</v>
      </c>
      <c r="DR248">
        <v>1</v>
      </c>
      <c r="DS248">
        <v>1</v>
      </c>
      <c r="DT248">
        <v>1</v>
      </c>
      <c r="DU248">
        <v>1</v>
      </c>
      <c r="DV248">
        <v>1</v>
      </c>
      <c r="DX248">
        <v>1</v>
      </c>
      <c r="DY248">
        <v>1</v>
      </c>
      <c r="DZ248">
        <v>1</v>
      </c>
      <c r="EA248">
        <v>1</v>
      </c>
      <c r="EB248">
        <v>1</v>
      </c>
      <c r="EC248">
        <v>1</v>
      </c>
      <c r="ED248">
        <v>1</v>
      </c>
      <c r="EE248">
        <v>1</v>
      </c>
      <c r="EF248">
        <v>1</v>
      </c>
      <c r="EG248" s="33"/>
      <c r="EH248" s="33"/>
      <c r="EI248" s="33"/>
      <c r="EJ248" s="33"/>
      <c r="EK248" s="33"/>
      <c r="EM248" s="33"/>
      <c r="EN248" s="33"/>
      <c r="EO248" s="33"/>
      <c r="EP248" s="33"/>
      <c r="EQ248" s="31">
        <v>1</v>
      </c>
      <c r="ER248" s="33"/>
      <c r="ES248" s="33"/>
      <c r="ET248" s="33"/>
      <c r="EU248" s="33"/>
      <c r="EV248" s="33"/>
      <c r="EW248" s="33"/>
      <c r="EX248" s="33"/>
      <c r="EY248" s="33"/>
      <c r="EZ248" s="33"/>
      <c r="FB248" s="33"/>
      <c r="FC248" s="33"/>
      <c r="FD248" s="33"/>
      <c r="FE248" s="33"/>
      <c r="FF248">
        <v>1</v>
      </c>
      <c r="FG248">
        <v>1</v>
      </c>
      <c r="FH248">
        <v>1</v>
      </c>
      <c r="FI248">
        <v>1</v>
      </c>
      <c r="FJ248">
        <v>1</v>
      </c>
      <c r="FK248">
        <v>1</v>
      </c>
      <c r="FL248">
        <v>1</v>
      </c>
      <c r="FM248">
        <v>1</v>
      </c>
      <c r="FN248">
        <v>1</v>
      </c>
      <c r="FO248">
        <v>1</v>
      </c>
      <c r="FQ248">
        <v>1</v>
      </c>
      <c r="FR248">
        <v>1</v>
      </c>
      <c r="FS248">
        <v>1</v>
      </c>
      <c r="FT248">
        <v>1</v>
      </c>
      <c r="FU248" s="33"/>
      <c r="FV248">
        <v>1</v>
      </c>
      <c r="FW248">
        <v>1</v>
      </c>
      <c r="FX248">
        <v>1</v>
      </c>
      <c r="FY248">
        <v>1</v>
      </c>
      <c r="FZ248">
        <v>1</v>
      </c>
      <c r="GA248">
        <v>1</v>
      </c>
      <c r="GB248">
        <v>1</v>
      </c>
      <c r="GC248">
        <v>1</v>
      </c>
      <c r="GD248">
        <v>1</v>
      </c>
      <c r="GF248">
        <v>1</v>
      </c>
      <c r="GG248">
        <v>1</v>
      </c>
      <c r="GH248">
        <v>1</v>
      </c>
      <c r="GI248">
        <v>1</v>
      </c>
      <c r="GJ248">
        <v>1</v>
      </c>
      <c r="GK248">
        <v>1</v>
      </c>
      <c r="GL248">
        <v>1</v>
      </c>
      <c r="GM248">
        <v>1</v>
      </c>
      <c r="GN248">
        <v>1</v>
      </c>
      <c r="GO248" s="33"/>
      <c r="GP248" s="33"/>
      <c r="GQ248" s="33"/>
      <c r="GR248" s="33"/>
      <c r="GS248" s="33"/>
      <c r="GU248" s="33"/>
      <c r="GV248" s="33"/>
      <c r="GW248" s="33"/>
      <c r="GX248" s="33"/>
      <c r="GY248" s="31">
        <v>1</v>
      </c>
      <c r="GZ248" s="33"/>
      <c r="HA248" s="33"/>
      <c r="HB248" s="33"/>
      <c r="HC248" s="33"/>
      <c r="HD248" s="33"/>
      <c r="HE248" s="33"/>
      <c r="HF248" s="33"/>
      <c r="HG248" s="33"/>
      <c r="HH248" s="33"/>
      <c r="HJ248" s="33"/>
      <c r="HK248" s="33"/>
      <c r="HL248" s="33"/>
      <c r="HM248">
        <v>1</v>
      </c>
      <c r="HN248">
        <v>1</v>
      </c>
      <c r="HO248">
        <v>1</v>
      </c>
      <c r="HP248">
        <v>1</v>
      </c>
      <c r="HQ248">
        <v>1</v>
      </c>
      <c r="HR248">
        <v>1</v>
      </c>
      <c r="HS248">
        <v>1</v>
      </c>
      <c r="HT248">
        <v>1</v>
      </c>
      <c r="HU248" s="33"/>
      <c r="HV248" s="33"/>
      <c r="HW248" s="33"/>
    </row>
    <row r="249" spans="38:231">
      <c r="AL249" s="33"/>
      <c r="AM249" s="33"/>
      <c r="AN249" s="33"/>
      <c r="AO249" s="33"/>
      <c r="AP249" s="33"/>
      <c r="AQ249" s="33"/>
      <c r="AR249" s="33"/>
      <c r="AS249" s="33"/>
      <c r="AT249" s="33"/>
      <c r="AU249" s="33"/>
      <c r="AV249" s="33"/>
      <c r="AW249" s="33"/>
      <c r="AX249" s="33"/>
      <c r="AY249" s="33"/>
      <c r="BA249" s="33"/>
      <c r="BB249" s="33"/>
      <c r="BC249" s="33"/>
      <c r="BD249" s="33"/>
      <c r="BE249" s="33"/>
      <c r="BF249" s="33"/>
      <c r="BG249" s="33"/>
      <c r="BH249" s="33"/>
      <c r="BI249" s="33"/>
      <c r="BJ249" s="33"/>
      <c r="BK249" s="33"/>
      <c r="BL249" s="33"/>
      <c r="BM249" s="33"/>
      <c r="BN249" s="33"/>
      <c r="BP249" s="33"/>
      <c r="BQ249" s="33"/>
      <c r="BR249" s="33"/>
      <c r="BS249" s="33"/>
      <c r="BT249" s="33"/>
      <c r="BU249" s="33"/>
      <c r="BV249" s="33"/>
      <c r="BW249" s="33"/>
      <c r="BX249">
        <v>1</v>
      </c>
      <c r="BY249">
        <v>1</v>
      </c>
      <c r="BZ249">
        <v>1</v>
      </c>
      <c r="CA249" s="33"/>
      <c r="CB249" s="33"/>
      <c r="CC249" s="33"/>
      <c r="CE249" s="33"/>
      <c r="CF249" s="33"/>
      <c r="CG249" s="33"/>
      <c r="CH249" s="33"/>
      <c r="CI249" s="33"/>
      <c r="CJ249" s="33"/>
      <c r="CK249" s="33"/>
      <c r="CL249" s="33"/>
      <c r="CM249" s="31">
        <v>1</v>
      </c>
      <c r="CN249" s="33"/>
      <c r="CO249" s="33"/>
      <c r="CP249" s="33"/>
      <c r="CQ249" s="33"/>
      <c r="CR249" s="33"/>
      <c r="CT249" s="33"/>
      <c r="CU249" s="33"/>
      <c r="CV249" s="33"/>
      <c r="CW249" s="33"/>
      <c r="CX249" s="33"/>
      <c r="CY249" s="33"/>
      <c r="CZ249">
        <v>1</v>
      </c>
      <c r="DA249">
        <v>1</v>
      </c>
      <c r="DB249" s="33"/>
      <c r="DC249" s="33"/>
      <c r="DD249">
        <v>1</v>
      </c>
      <c r="DE249">
        <v>1</v>
      </c>
      <c r="DF249">
        <v>1</v>
      </c>
      <c r="DG249">
        <v>1</v>
      </c>
      <c r="DI249">
        <v>1</v>
      </c>
      <c r="DJ249">
        <v>1</v>
      </c>
      <c r="DK249" s="33"/>
      <c r="DL249" s="33"/>
      <c r="DM249" s="33"/>
      <c r="DN249" s="33"/>
      <c r="DO249">
        <v>1</v>
      </c>
      <c r="DP249">
        <v>1</v>
      </c>
      <c r="DQ249">
        <v>1</v>
      </c>
      <c r="DR249">
        <v>1</v>
      </c>
      <c r="DS249">
        <v>1</v>
      </c>
      <c r="DT249">
        <v>1</v>
      </c>
      <c r="DU249">
        <v>1</v>
      </c>
      <c r="DV249">
        <v>1</v>
      </c>
      <c r="DX249">
        <v>1</v>
      </c>
      <c r="DY249">
        <v>1</v>
      </c>
      <c r="DZ249" s="33"/>
      <c r="EA249" s="33"/>
      <c r="EB249">
        <v>1</v>
      </c>
      <c r="EC249">
        <v>1</v>
      </c>
      <c r="ED249">
        <v>1</v>
      </c>
      <c r="EE249">
        <v>1</v>
      </c>
      <c r="EF249">
        <v>1</v>
      </c>
      <c r="EG249" s="33"/>
      <c r="EH249" s="33"/>
      <c r="EI249" s="33"/>
      <c r="EJ249" s="33"/>
      <c r="EK249" s="33"/>
      <c r="EM249" s="33"/>
      <c r="EN249" s="33"/>
      <c r="EO249" s="33"/>
      <c r="EP249" s="33"/>
      <c r="EQ249" s="33"/>
      <c r="ER249" s="33"/>
      <c r="ES249" s="33"/>
      <c r="ET249" s="33"/>
      <c r="EU249" s="31">
        <v>1</v>
      </c>
      <c r="EV249" s="33"/>
      <c r="EW249" s="33"/>
      <c r="EX249" s="33"/>
      <c r="EY249" s="33"/>
      <c r="EZ249" s="33"/>
      <c r="FB249" s="33"/>
      <c r="FC249" s="33"/>
      <c r="FD249" s="33"/>
      <c r="FE249" s="33"/>
      <c r="FF249" s="33"/>
      <c r="FG249" s="33"/>
      <c r="FH249">
        <v>1</v>
      </c>
      <c r="FI249">
        <v>1</v>
      </c>
      <c r="FJ249" s="33"/>
      <c r="FK249" s="33"/>
      <c r="FL249">
        <v>1</v>
      </c>
      <c r="FM249">
        <v>1</v>
      </c>
      <c r="FN249">
        <v>1</v>
      </c>
      <c r="FO249">
        <v>1</v>
      </c>
      <c r="FQ249">
        <v>1</v>
      </c>
      <c r="FR249">
        <v>1</v>
      </c>
      <c r="FS249" s="33"/>
      <c r="FT249" s="33"/>
      <c r="FU249" s="33"/>
      <c r="FV249" s="33"/>
      <c r="FW249">
        <v>1</v>
      </c>
      <c r="FX249">
        <v>1</v>
      </c>
      <c r="FY249">
        <v>1</v>
      </c>
      <c r="FZ249">
        <v>1</v>
      </c>
      <c r="GA249">
        <v>1</v>
      </c>
      <c r="GB249">
        <v>1</v>
      </c>
      <c r="GC249">
        <v>1</v>
      </c>
      <c r="GD249">
        <v>1</v>
      </c>
      <c r="GF249">
        <v>1</v>
      </c>
      <c r="GG249">
        <v>1</v>
      </c>
      <c r="GH249" s="33"/>
      <c r="GI249" s="33"/>
      <c r="GJ249">
        <v>1</v>
      </c>
      <c r="GK249">
        <v>1</v>
      </c>
      <c r="GL249">
        <v>1</v>
      </c>
      <c r="GM249">
        <v>1</v>
      </c>
      <c r="GN249">
        <v>1</v>
      </c>
      <c r="GO249" s="33"/>
      <c r="GP249" s="33"/>
      <c r="GQ249" s="33"/>
      <c r="GR249" s="33"/>
      <c r="GS249" s="33"/>
      <c r="GU249" s="33"/>
      <c r="GV249" s="33"/>
      <c r="GW249" s="33"/>
      <c r="GX249" s="33"/>
      <c r="GY249" s="33"/>
      <c r="GZ249" s="33"/>
      <c r="HA249" s="33"/>
      <c r="HB249" s="33"/>
      <c r="HC249" s="31">
        <v>1</v>
      </c>
      <c r="HD249" s="33"/>
      <c r="HE249" s="33"/>
      <c r="HF249" s="33"/>
      <c r="HG249" s="33"/>
      <c r="HH249" s="33"/>
      <c r="HJ249" s="33"/>
      <c r="HK249" s="33"/>
      <c r="HL249" s="33"/>
      <c r="HM249">
        <v>1</v>
      </c>
      <c r="HN249">
        <v>1</v>
      </c>
      <c r="HO249">
        <v>1</v>
      </c>
      <c r="HP249">
        <v>1</v>
      </c>
      <c r="HQ249">
        <v>1</v>
      </c>
      <c r="HR249">
        <v>1</v>
      </c>
      <c r="HS249">
        <v>1</v>
      </c>
      <c r="HT249">
        <v>1</v>
      </c>
      <c r="HU249">
        <v>1</v>
      </c>
      <c r="HV249">
        <v>1</v>
      </c>
      <c r="HW249">
        <v>1</v>
      </c>
    </row>
    <row r="250" spans="38:231">
      <c r="AL250" s="33"/>
      <c r="AM250" s="33"/>
      <c r="AN250" s="33"/>
      <c r="AO250" s="33"/>
      <c r="AP250" s="33"/>
      <c r="AQ250" s="33"/>
      <c r="AR250" s="33"/>
      <c r="AS250" s="33"/>
      <c r="AT250" s="33"/>
      <c r="AU250" s="33"/>
      <c r="AV250" s="33"/>
      <c r="AW250" s="33"/>
      <c r="AX250" s="33"/>
      <c r="AY250" s="33"/>
      <c r="BA250" s="33"/>
      <c r="BB250" s="33"/>
      <c r="BC250" s="33"/>
      <c r="BD250" s="33"/>
      <c r="BE250" s="33"/>
      <c r="BF250" s="33"/>
      <c r="BG250" s="33"/>
      <c r="BH250" s="33"/>
      <c r="BI250" s="33"/>
      <c r="BJ250" s="33"/>
      <c r="BK250" s="33"/>
      <c r="BL250" s="33"/>
      <c r="BM250" s="33"/>
      <c r="BN250" s="33"/>
      <c r="BP250" s="33"/>
      <c r="BQ250" s="33"/>
      <c r="BR250" s="33"/>
      <c r="BS250" s="33"/>
      <c r="BT250" s="33"/>
      <c r="BU250" s="33"/>
      <c r="BV250" s="33"/>
      <c r="BW250" s="33"/>
      <c r="BX250" s="33"/>
      <c r="BY250">
        <v>1</v>
      </c>
      <c r="BZ250">
        <v>1</v>
      </c>
      <c r="CA250" s="33"/>
      <c r="CB250" s="33"/>
      <c r="CC250" s="33"/>
      <c r="CE250" s="33"/>
      <c r="CF250" s="33"/>
      <c r="CG250" s="33"/>
      <c r="CH250" s="33"/>
      <c r="CI250" s="33"/>
      <c r="CJ250" s="33"/>
      <c r="CK250" s="33"/>
      <c r="CL250" s="33"/>
      <c r="CM250" s="33"/>
      <c r="CN250" s="33"/>
      <c r="CO250" s="33"/>
      <c r="CP250" s="33"/>
      <c r="CQ250" s="33"/>
      <c r="CR250" s="33"/>
      <c r="CT250" s="33"/>
      <c r="CU250" s="33"/>
      <c r="CV250" s="33"/>
      <c r="CW250" s="33"/>
      <c r="CX250" s="33"/>
      <c r="CY250" s="33"/>
      <c r="CZ250" s="33"/>
      <c r="DA250" s="33"/>
      <c r="DB250" s="33"/>
      <c r="DC250" s="33"/>
      <c r="DD250" s="33"/>
      <c r="DE250" s="33"/>
      <c r="DF250" s="33"/>
      <c r="DG250" s="33"/>
      <c r="DI250">
        <v>1</v>
      </c>
      <c r="DJ250" s="33"/>
      <c r="DK250" s="33"/>
      <c r="DL250" s="33"/>
      <c r="DM250" s="33"/>
      <c r="DN250" s="33"/>
      <c r="DO250">
        <v>1</v>
      </c>
      <c r="DP250">
        <v>1</v>
      </c>
      <c r="DQ250">
        <v>1</v>
      </c>
      <c r="DR250" s="33"/>
      <c r="DS250" s="33"/>
      <c r="DT250" s="33"/>
      <c r="DU250" s="33"/>
      <c r="DV250" s="33"/>
      <c r="DX250">
        <v>1</v>
      </c>
      <c r="DY250" s="33"/>
      <c r="DZ250" s="33"/>
      <c r="EA250" s="33"/>
      <c r="EB250" s="33"/>
      <c r="EC250" s="33"/>
      <c r="ED250" s="33"/>
      <c r="EE250" s="33"/>
      <c r="EF250" s="33"/>
      <c r="EG250" s="33"/>
      <c r="EH250" s="33"/>
      <c r="EI250" s="33"/>
      <c r="EJ250" s="33"/>
      <c r="EK250" s="33"/>
      <c r="EM250" s="33"/>
      <c r="EN250" s="33"/>
      <c r="EO250" s="33"/>
      <c r="EP250" s="33"/>
      <c r="EQ250" s="33"/>
      <c r="ER250" s="33"/>
      <c r="ES250" s="33"/>
      <c r="ET250" s="33"/>
      <c r="EU250" s="33"/>
      <c r="EV250" s="33"/>
      <c r="EW250" s="33"/>
      <c r="EX250" s="33"/>
      <c r="EY250" s="33"/>
      <c r="EZ250" s="33"/>
      <c r="FB250" s="33"/>
      <c r="FC250" s="33"/>
      <c r="FD250" s="33"/>
      <c r="FE250" s="33"/>
      <c r="FF250" s="33"/>
      <c r="FG250" s="33"/>
      <c r="FH250" s="33"/>
      <c r="FI250" s="33"/>
      <c r="FJ250" s="33"/>
      <c r="FK250" s="33"/>
      <c r="FL250" s="33"/>
      <c r="FM250" s="33"/>
      <c r="FN250" s="33"/>
      <c r="FO250" s="33"/>
      <c r="FQ250">
        <v>1</v>
      </c>
      <c r="FR250" s="33"/>
      <c r="FS250" s="33"/>
      <c r="FT250" s="33"/>
      <c r="FU250" s="33"/>
      <c r="FV250" s="33"/>
      <c r="FW250">
        <v>1</v>
      </c>
      <c r="FX250">
        <v>1</v>
      </c>
      <c r="FY250">
        <v>1</v>
      </c>
      <c r="FZ250" s="33"/>
      <c r="GA250" s="33"/>
      <c r="GB250" s="33"/>
      <c r="GC250" s="33"/>
      <c r="GD250" s="33"/>
      <c r="GF250">
        <v>1</v>
      </c>
      <c r="GG250" s="33"/>
      <c r="GH250" s="33"/>
      <c r="GI250" s="33"/>
      <c r="GJ250" s="33"/>
      <c r="GK250" s="33"/>
      <c r="GL250" s="33"/>
      <c r="GM250" s="33"/>
      <c r="GN250" s="33"/>
      <c r="GO250" s="33"/>
      <c r="GP250" s="33"/>
      <c r="GQ250" s="33"/>
      <c r="GR250" s="33"/>
      <c r="GS250" s="33"/>
      <c r="GU250" s="33"/>
      <c r="GV250" s="33"/>
      <c r="GW250" s="33"/>
      <c r="GX250" s="33"/>
      <c r="GY250" s="33"/>
      <c r="GZ250" s="33"/>
      <c r="HA250" s="33"/>
      <c r="HB250" s="33"/>
      <c r="HC250" s="33"/>
      <c r="HD250" s="33"/>
      <c r="HE250" s="33"/>
      <c r="HF250" s="33"/>
      <c r="HG250" s="33"/>
      <c r="HH250" s="33"/>
      <c r="HJ250" s="33"/>
      <c r="HK250" s="33"/>
      <c r="HL250" s="33"/>
      <c r="HM250">
        <v>1</v>
      </c>
      <c r="HN250">
        <v>1</v>
      </c>
      <c r="HO250">
        <v>1</v>
      </c>
      <c r="HP250">
        <v>1</v>
      </c>
      <c r="HQ250">
        <v>1</v>
      </c>
      <c r="HR250">
        <v>1</v>
      </c>
      <c r="HS250">
        <v>1</v>
      </c>
      <c r="HT250">
        <v>1</v>
      </c>
      <c r="HU250">
        <v>1</v>
      </c>
      <c r="HV250">
        <v>1</v>
      </c>
      <c r="HW250">
        <v>1</v>
      </c>
    </row>
    <row r="251" spans="38:231">
      <c r="AL251" s="33"/>
      <c r="AM251" s="33"/>
      <c r="AN251" s="33"/>
      <c r="AO251" s="33"/>
      <c r="AP251" s="33"/>
      <c r="AQ251" s="33"/>
      <c r="AR251" s="33"/>
      <c r="AS251" s="33"/>
      <c r="AT251" s="33"/>
      <c r="AU251" s="33"/>
      <c r="AV251" s="33"/>
      <c r="AW251" s="33"/>
      <c r="AX251" s="33"/>
      <c r="AY251" s="33"/>
      <c r="BA251" s="33"/>
      <c r="BB251" s="33"/>
      <c r="BC251" s="33"/>
      <c r="BD251" s="33"/>
      <c r="BE251" s="33"/>
      <c r="BF251" s="33"/>
      <c r="BG251" s="33"/>
      <c r="BH251" s="33"/>
      <c r="BI251" s="33"/>
      <c r="BJ251" s="33"/>
      <c r="BK251" s="33"/>
      <c r="BL251" s="33"/>
      <c r="BM251" s="33"/>
      <c r="BN251" s="33"/>
      <c r="BP251" s="33"/>
      <c r="BQ251" s="33"/>
      <c r="BR251" s="33"/>
      <c r="BS251" s="33"/>
      <c r="BT251" s="33"/>
      <c r="BU251" s="33"/>
      <c r="BV251" s="33"/>
      <c r="BW251" s="33"/>
      <c r="BX251" s="33"/>
      <c r="BY251">
        <v>1</v>
      </c>
      <c r="BZ251">
        <v>1</v>
      </c>
      <c r="CA251" s="33"/>
      <c r="CB251" s="33"/>
      <c r="CC251" s="33"/>
      <c r="CE251" s="33"/>
      <c r="CF251" s="33"/>
      <c r="CG251" s="31">
        <v>1</v>
      </c>
      <c r="CH251" s="33"/>
      <c r="CI251" s="33"/>
      <c r="CJ251" s="33"/>
      <c r="CK251" s="33"/>
      <c r="CL251" s="33"/>
      <c r="CM251" s="33"/>
      <c r="CN251" s="33"/>
      <c r="CO251" s="33"/>
      <c r="CP251" s="33"/>
      <c r="CQ251" s="33"/>
      <c r="CR251" s="33"/>
      <c r="CT251" s="33"/>
      <c r="CU251" s="33"/>
      <c r="CV251" s="31">
        <v>1</v>
      </c>
      <c r="CW251" s="33"/>
      <c r="CX251" s="33"/>
      <c r="CY251" s="33"/>
      <c r="CZ251" s="33"/>
      <c r="DA251" s="33"/>
      <c r="DB251" s="33"/>
      <c r="DC251" s="33"/>
      <c r="DD251" s="33"/>
      <c r="DE251" s="33"/>
      <c r="DF251" s="33"/>
      <c r="DG251" s="33"/>
      <c r="DI251" s="33"/>
      <c r="DJ251" s="33"/>
      <c r="DK251" s="33"/>
      <c r="DL251" s="33"/>
      <c r="DM251" s="33"/>
      <c r="DN251" s="33"/>
      <c r="DO251">
        <v>1</v>
      </c>
      <c r="DP251">
        <v>1</v>
      </c>
      <c r="DQ251">
        <v>1</v>
      </c>
      <c r="DR251" s="33"/>
      <c r="DS251" s="33"/>
      <c r="DT251" s="33"/>
      <c r="DU251" s="33"/>
      <c r="DV251" s="33"/>
      <c r="DX251" s="33"/>
      <c r="DY251" s="33"/>
      <c r="DZ251" s="33"/>
      <c r="EA251" s="33"/>
      <c r="EB251" s="33"/>
      <c r="EC251" s="33"/>
      <c r="ED251" s="33"/>
      <c r="EE251" s="33"/>
      <c r="EF251" s="33"/>
      <c r="EG251" s="33"/>
      <c r="EH251" s="31">
        <v>1</v>
      </c>
      <c r="EI251" s="33"/>
      <c r="EJ251" s="33"/>
      <c r="EK251" s="33"/>
      <c r="EM251" s="33"/>
      <c r="EN251" s="33"/>
      <c r="EO251" s="31">
        <v>1</v>
      </c>
      <c r="EP251" s="33"/>
      <c r="EQ251" s="33"/>
      <c r="ER251" s="33"/>
      <c r="ES251" s="33"/>
      <c r="ET251" s="33"/>
      <c r="EU251" s="33"/>
      <c r="EV251" s="33"/>
      <c r="EW251" s="33"/>
      <c r="EX251" s="33"/>
      <c r="EY251" s="33"/>
      <c r="EZ251" s="33"/>
      <c r="FB251" s="33"/>
      <c r="FC251" s="33"/>
      <c r="FD251" s="31">
        <v>1</v>
      </c>
      <c r="FE251" s="33"/>
      <c r="FF251" s="33"/>
      <c r="FG251" s="33"/>
      <c r="FH251" s="33"/>
      <c r="FI251" s="33"/>
      <c r="FJ251" s="33"/>
      <c r="FK251" s="33"/>
      <c r="FL251" s="33"/>
      <c r="FM251" s="33"/>
      <c r="FN251" s="33"/>
      <c r="FO251" s="33"/>
      <c r="FQ251" s="33"/>
      <c r="FR251" s="33"/>
      <c r="FS251" s="33"/>
      <c r="FT251" s="33"/>
      <c r="FU251" s="33"/>
      <c r="FV251" s="33"/>
      <c r="FW251">
        <v>1</v>
      </c>
      <c r="FX251">
        <v>1</v>
      </c>
      <c r="FY251">
        <v>1</v>
      </c>
      <c r="FZ251" s="33"/>
      <c r="GA251" s="33"/>
      <c r="GB251" s="33"/>
      <c r="GC251" s="33"/>
      <c r="GD251" s="33"/>
      <c r="GF251" s="33"/>
      <c r="GG251" s="33"/>
      <c r="GH251" s="33"/>
      <c r="GI251" s="33"/>
      <c r="GJ251" s="33"/>
      <c r="GK251" s="33"/>
      <c r="GL251" s="33"/>
      <c r="GM251" s="33"/>
      <c r="GN251" s="33"/>
      <c r="GO251" s="33"/>
      <c r="GP251" s="31">
        <v>1</v>
      </c>
      <c r="GQ251" s="33"/>
      <c r="GR251" s="33"/>
      <c r="GS251" s="33"/>
      <c r="GU251" s="33"/>
      <c r="GV251" s="33"/>
      <c r="GW251" s="31">
        <v>1</v>
      </c>
      <c r="GX251" s="33"/>
      <c r="GY251" s="33"/>
      <c r="GZ251" s="33"/>
      <c r="HA251" s="33"/>
      <c r="HB251" s="33"/>
      <c r="HC251" s="33"/>
      <c r="HD251" s="33"/>
      <c r="HE251" s="33"/>
      <c r="HF251" s="33"/>
      <c r="HG251" s="33"/>
      <c r="HH251" s="33"/>
      <c r="HJ251" s="33"/>
      <c r="HK251" s="33"/>
      <c r="HL251" s="33"/>
      <c r="HM251" s="33"/>
      <c r="HN251">
        <v>1</v>
      </c>
      <c r="HO251">
        <v>1</v>
      </c>
      <c r="HP251">
        <v>1</v>
      </c>
      <c r="HQ251" s="33"/>
      <c r="HR251" s="33"/>
      <c r="HS251" s="33"/>
      <c r="HT251">
        <v>1</v>
      </c>
      <c r="HU251">
        <v>1</v>
      </c>
      <c r="HV251">
        <v>1</v>
      </c>
      <c r="HW251" s="33"/>
    </row>
    <row r="252" spans="38:231">
      <c r="AL252" s="33"/>
      <c r="AM252" s="33"/>
      <c r="AN252" s="33"/>
      <c r="AO252" s="33"/>
      <c r="AP252" s="33"/>
      <c r="AQ252" s="33"/>
      <c r="AR252" s="33"/>
      <c r="AS252" s="33"/>
      <c r="AT252" s="33"/>
      <c r="AU252" s="33"/>
      <c r="AV252" s="33"/>
      <c r="AW252" s="33"/>
      <c r="AX252" s="33"/>
      <c r="AY252" s="33"/>
      <c r="BA252" s="33"/>
      <c r="BB252" s="33"/>
      <c r="BC252" s="33"/>
      <c r="BD252" s="33"/>
      <c r="BE252" s="33"/>
      <c r="BF252" s="33"/>
      <c r="BG252" s="33"/>
      <c r="BH252" s="33"/>
      <c r="BI252" s="33"/>
      <c r="BJ252" s="33"/>
      <c r="BK252" s="33"/>
      <c r="BL252" s="33"/>
      <c r="BM252" s="33"/>
      <c r="BN252" s="33"/>
      <c r="BP252" s="33"/>
      <c r="BQ252" s="33"/>
      <c r="BR252" s="33"/>
      <c r="BS252" s="33"/>
      <c r="BT252" s="33"/>
      <c r="BU252" s="33"/>
      <c r="BV252" s="33"/>
      <c r="BW252" s="33"/>
      <c r="BX252" s="33"/>
      <c r="BY252">
        <v>1</v>
      </c>
      <c r="BZ252">
        <v>1</v>
      </c>
      <c r="CA252" s="33"/>
      <c r="CB252" s="33"/>
      <c r="CC252" s="33"/>
      <c r="CE252" s="33"/>
      <c r="CF252" s="33"/>
      <c r="CG252" s="33"/>
      <c r="CH252" s="33"/>
      <c r="CI252" s="33"/>
      <c r="CJ252" s="33"/>
      <c r="CK252" s="33"/>
      <c r="CL252" s="33"/>
      <c r="CM252" s="33"/>
      <c r="CN252" s="33"/>
      <c r="CO252" s="31">
        <v>1</v>
      </c>
      <c r="CP252" s="33"/>
      <c r="CQ252" s="33"/>
      <c r="CR252" s="33"/>
      <c r="CT252" s="33"/>
      <c r="CU252" s="33"/>
      <c r="CV252" s="33"/>
      <c r="CW252" s="33"/>
      <c r="CX252" s="33"/>
      <c r="CY252" s="33"/>
      <c r="CZ252" s="33"/>
      <c r="DA252" s="33"/>
      <c r="DB252" s="33"/>
      <c r="DC252" s="33"/>
      <c r="DD252" s="31">
        <v>1</v>
      </c>
      <c r="DE252" s="33"/>
      <c r="DF252" s="33"/>
      <c r="DG252" s="33"/>
      <c r="DI252" s="33"/>
      <c r="DJ252" s="33"/>
      <c r="DK252" s="31">
        <v>1</v>
      </c>
      <c r="DL252" s="33"/>
      <c r="DM252" s="33"/>
      <c r="DN252" s="33"/>
      <c r="DO252">
        <v>1</v>
      </c>
      <c r="DP252">
        <v>1</v>
      </c>
      <c r="DQ252">
        <v>1</v>
      </c>
      <c r="DR252" s="33"/>
      <c r="DS252" s="33"/>
      <c r="DT252" s="33"/>
      <c r="DU252" s="33"/>
      <c r="DV252" s="33"/>
      <c r="DX252" s="33"/>
      <c r="DY252" s="33"/>
      <c r="DZ252" s="33"/>
      <c r="EA252" s="31">
        <v>1</v>
      </c>
      <c r="EB252" s="33"/>
      <c r="EC252" s="33"/>
      <c r="ED252" s="33"/>
      <c r="EE252" s="33"/>
      <c r="EF252" s="33"/>
      <c r="EG252" s="33"/>
      <c r="EH252" s="33"/>
      <c r="EI252" s="33"/>
      <c r="EJ252" s="33"/>
      <c r="EK252" s="33"/>
      <c r="EM252" s="33"/>
      <c r="EN252" s="33"/>
      <c r="EO252" s="33"/>
      <c r="EP252" s="33"/>
      <c r="EQ252" s="33"/>
      <c r="ER252" s="33"/>
      <c r="ES252" s="33"/>
      <c r="ET252" s="33"/>
      <c r="EU252" s="33"/>
      <c r="EV252" s="33"/>
      <c r="EW252" s="31">
        <v>1</v>
      </c>
      <c r="EX252" s="33"/>
      <c r="EY252" s="33"/>
      <c r="EZ252" s="33"/>
      <c r="FB252" s="33"/>
      <c r="FC252" s="33"/>
      <c r="FD252" s="33"/>
      <c r="FE252" s="33"/>
      <c r="FF252" s="33"/>
      <c r="FG252" s="33"/>
      <c r="FH252" s="33"/>
      <c r="FI252" s="33"/>
      <c r="FJ252" s="33"/>
      <c r="FK252" s="33"/>
      <c r="FL252" s="31">
        <v>1</v>
      </c>
      <c r="FM252" s="33"/>
      <c r="FN252" s="33"/>
      <c r="FO252" s="33"/>
      <c r="FQ252" s="33"/>
      <c r="FR252" s="33"/>
      <c r="FS252" s="31">
        <v>1</v>
      </c>
      <c r="FT252" s="33"/>
      <c r="FU252" s="33"/>
      <c r="FV252" s="33"/>
      <c r="FW252">
        <v>1</v>
      </c>
      <c r="FX252">
        <v>1</v>
      </c>
      <c r="FY252">
        <v>1</v>
      </c>
      <c r="FZ252" s="33"/>
      <c r="GA252" s="33"/>
      <c r="GB252" s="33"/>
      <c r="GC252" s="33"/>
      <c r="GD252" s="33"/>
      <c r="GF252" s="33"/>
      <c r="GG252" s="33"/>
      <c r="GH252" s="33"/>
      <c r="GI252" s="31">
        <v>1</v>
      </c>
      <c r="GJ252" s="33"/>
      <c r="GK252" s="33"/>
      <c r="GL252" s="33"/>
      <c r="GM252" s="33"/>
      <c r="GN252" s="33"/>
      <c r="GO252" s="33"/>
      <c r="GP252" s="33"/>
      <c r="GQ252" s="33"/>
      <c r="GR252" s="33"/>
      <c r="GS252" s="33"/>
      <c r="GU252" s="33"/>
      <c r="GV252" s="33"/>
      <c r="GW252" s="33"/>
      <c r="GX252" s="33"/>
      <c r="GY252" s="33"/>
      <c r="GZ252" s="33"/>
      <c r="HA252" s="33"/>
      <c r="HB252" s="33"/>
      <c r="HC252" s="33"/>
      <c r="HD252" s="33"/>
      <c r="HE252" s="31">
        <v>1</v>
      </c>
      <c r="HF252" s="33"/>
      <c r="HG252" s="33"/>
      <c r="HH252" s="33"/>
      <c r="HJ252" s="33"/>
      <c r="HK252" s="33"/>
      <c r="HL252" s="33"/>
      <c r="HM252" s="33"/>
      <c r="HN252">
        <v>1</v>
      </c>
      <c r="HO252">
        <v>1</v>
      </c>
      <c r="HP252">
        <v>1</v>
      </c>
      <c r="HQ252" s="33"/>
      <c r="HR252" s="33"/>
      <c r="HS252" s="33"/>
      <c r="HT252" s="33"/>
      <c r="HU252" s="33"/>
      <c r="HV252" s="33"/>
      <c r="HW252" s="33"/>
    </row>
    <row r="253" spans="38:231">
      <c r="AL253" s="33"/>
      <c r="AM253" s="33"/>
      <c r="AN253" s="33"/>
      <c r="AO253" s="33"/>
      <c r="AP253" s="33"/>
      <c r="AQ253" s="33"/>
      <c r="AR253" s="33"/>
      <c r="AS253" s="33"/>
      <c r="AT253" s="33"/>
      <c r="AU253" s="33"/>
      <c r="AV253" s="33"/>
      <c r="AW253" s="33"/>
      <c r="AX253" s="33"/>
      <c r="AY253" s="33"/>
      <c r="BA253" s="33"/>
      <c r="BB253" s="33"/>
      <c r="BC253" s="33"/>
      <c r="BD253" s="33"/>
      <c r="BE253" s="33"/>
      <c r="BF253" s="33"/>
      <c r="BG253" s="33"/>
      <c r="BH253" s="33"/>
      <c r="BI253" s="33"/>
      <c r="BJ253" s="33"/>
      <c r="BK253" s="33"/>
      <c r="BL253" s="33"/>
      <c r="BM253" s="33"/>
      <c r="BN253" s="33"/>
      <c r="BP253" s="33"/>
      <c r="BQ253" s="33"/>
      <c r="BR253" s="33"/>
      <c r="BS253" s="33"/>
      <c r="BT253" s="33"/>
      <c r="BU253" s="33"/>
      <c r="BV253" s="33"/>
      <c r="BW253" s="33"/>
      <c r="BX253" s="33"/>
      <c r="BY253">
        <v>1</v>
      </c>
      <c r="BZ253">
        <v>1</v>
      </c>
      <c r="CA253">
        <v>1</v>
      </c>
      <c r="CB253" s="33"/>
      <c r="CC253" s="33"/>
      <c r="CE253" s="33"/>
      <c r="CF253" s="33"/>
      <c r="CG253" s="33"/>
      <c r="CH253" s="33"/>
      <c r="CI253" s="33"/>
      <c r="CJ253" s="33"/>
      <c r="CK253" s="33"/>
      <c r="CL253" s="33"/>
      <c r="CM253" s="33"/>
      <c r="CN253" s="33"/>
      <c r="CO253" s="33"/>
      <c r="CP253" s="33"/>
      <c r="CQ253" s="33"/>
      <c r="CR253" s="33"/>
      <c r="CT253" s="33"/>
      <c r="CU253" s="33"/>
      <c r="CV253" s="33"/>
      <c r="CW253" s="33"/>
      <c r="CX253" s="33"/>
      <c r="CY253" s="33"/>
      <c r="CZ253" s="33"/>
      <c r="DA253" s="33"/>
      <c r="DB253" s="33"/>
      <c r="DC253" s="33"/>
      <c r="DD253" s="33"/>
      <c r="DE253" s="33"/>
      <c r="DF253" s="33"/>
      <c r="DG253" s="33"/>
      <c r="DI253" s="33"/>
      <c r="DJ253" s="33"/>
      <c r="DK253" s="33"/>
      <c r="DL253" s="33"/>
      <c r="DM253" s="33"/>
      <c r="DN253" s="33"/>
      <c r="DO253">
        <v>1</v>
      </c>
      <c r="DP253">
        <v>1</v>
      </c>
      <c r="DQ253">
        <v>1</v>
      </c>
      <c r="DR253" s="33"/>
      <c r="DS253" s="33"/>
      <c r="DT253" s="33"/>
      <c r="DU253" s="33"/>
      <c r="DV253" s="33"/>
      <c r="DX253" s="33"/>
      <c r="DY253" s="33"/>
      <c r="DZ253" s="33"/>
      <c r="EA253" s="33"/>
      <c r="EB253" s="33"/>
      <c r="EC253" s="33"/>
      <c r="ED253" s="33"/>
      <c r="EE253" s="33"/>
      <c r="EF253" s="33"/>
      <c r="EG253" s="33"/>
      <c r="EH253" s="33"/>
      <c r="EI253" s="33"/>
      <c r="EJ253" s="33"/>
      <c r="EK253" s="33"/>
      <c r="EM253" s="33"/>
      <c r="EN253" s="33"/>
      <c r="EO253" s="33"/>
      <c r="EP253" s="33"/>
      <c r="EQ253" s="33"/>
      <c r="ER253" s="33"/>
      <c r="ES253" s="33"/>
      <c r="ET253" s="33"/>
      <c r="EU253" s="33"/>
      <c r="EV253" s="33"/>
      <c r="EW253" s="33"/>
      <c r="EX253" s="33"/>
      <c r="EY253" s="33"/>
      <c r="EZ253" s="33"/>
      <c r="FB253" s="33"/>
      <c r="FC253" s="33"/>
      <c r="FD253" s="33"/>
      <c r="FE253" s="33"/>
      <c r="FF253" s="33"/>
      <c r="FG253" s="33"/>
      <c r="FH253" s="33"/>
      <c r="FI253" s="33"/>
      <c r="FJ253" s="33"/>
      <c r="FK253" s="33"/>
      <c r="FL253" s="33"/>
      <c r="FM253" s="33"/>
      <c r="FN253" s="33"/>
      <c r="FO253" s="33"/>
      <c r="FQ253" s="33"/>
      <c r="FR253" s="33"/>
      <c r="FS253" s="33"/>
      <c r="FT253" s="33"/>
      <c r="FU253" s="33"/>
      <c r="FV253" s="33"/>
      <c r="FW253">
        <v>1</v>
      </c>
      <c r="FX253">
        <v>1</v>
      </c>
      <c r="FY253">
        <v>1</v>
      </c>
      <c r="FZ253" s="33"/>
      <c r="GA253" s="33"/>
      <c r="GB253" s="33"/>
      <c r="GC253" s="33"/>
      <c r="GD253" s="33"/>
      <c r="GF253" s="33"/>
      <c r="GG253" s="33"/>
      <c r="GH253" s="33"/>
      <c r="GI253" s="33"/>
      <c r="GJ253" s="33"/>
      <c r="GK253" s="33"/>
      <c r="GL253" s="33"/>
      <c r="GM253" s="33"/>
      <c r="GN253" s="33"/>
      <c r="GO253" s="33"/>
      <c r="GP253" s="33"/>
      <c r="GQ253" s="33"/>
      <c r="GR253" s="33"/>
      <c r="GS253" s="33"/>
      <c r="GU253" s="33"/>
      <c r="GV253" s="33"/>
      <c r="GW253" s="33"/>
      <c r="GX253" s="33"/>
      <c r="GY253" s="33"/>
      <c r="GZ253" s="33"/>
      <c r="HA253" s="33"/>
      <c r="HB253" s="33"/>
      <c r="HC253" s="33"/>
      <c r="HD253" s="33"/>
      <c r="HE253" s="33"/>
      <c r="HF253" s="33"/>
      <c r="HG253" s="33"/>
      <c r="HH253" s="33"/>
      <c r="HJ253" s="33"/>
      <c r="HK253" s="33"/>
      <c r="HL253" s="33"/>
      <c r="HM253" s="33"/>
      <c r="HN253">
        <v>1</v>
      </c>
      <c r="HO253">
        <v>1</v>
      </c>
      <c r="HP253">
        <v>1</v>
      </c>
      <c r="HQ253" s="33"/>
      <c r="HR253" s="33"/>
      <c r="HS253" s="33"/>
      <c r="HT253" s="31">
        <v>1</v>
      </c>
      <c r="HU253" s="33"/>
      <c r="HV253" s="33"/>
      <c r="HW253" s="33"/>
    </row>
    <row r="254" spans="38:231">
      <c r="AR254" s="38" t="s">
        <v>5</v>
      </c>
      <c r="BG254" s="38" t="s">
        <v>5</v>
      </c>
      <c r="BW254" s="38">
        <v>34</v>
      </c>
      <c r="CL254" s="38" t="s">
        <v>118</v>
      </c>
      <c r="DA254" s="38" t="s">
        <v>118</v>
      </c>
      <c r="DO254" t="s">
        <v>108</v>
      </c>
      <c r="EE254" s="38" t="s">
        <v>118</v>
      </c>
      <c r="ET254" s="38" t="s">
        <v>118</v>
      </c>
      <c r="FI254" s="38" t="s">
        <v>118</v>
      </c>
      <c r="FW254" t="s">
        <v>108</v>
      </c>
      <c r="GM254" s="38" t="s">
        <v>118</v>
      </c>
      <c r="HB254" s="38" t="s">
        <v>118</v>
      </c>
      <c r="HQ254" s="38" t="s">
        <v>118</v>
      </c>
    </row>
    <row r="255" spans="38:231">
      <c r="AL255" s="33"/>
      <c r="AM255" s="33"/>
      <c r="AN255" s="33"/>
      <c r="AO255" s="33"/>
      <c r="AP255" s="33"/>
      <c r="AQ255" s="33"/>
      <c r="AR255" s="33"/>
      <c r="AS255" s="33"/>
      <c r="AT255" s="33"/>
      <c r="AU255" s="33"/>
      <c r="AV255" s="33"/>
      <c r="AW255" s="33"/>
      <c r="AX255" s="33"/>
      <c r="AY255" s="33"/>
      <c r="BA255" s="33"/>
      <c r="BB255" s="33"/>
      <c r="BC255" s="33"/>
      <c r="BD255" s="33"/>
      <c r="BE255" s="33"/>
      <c r="BF255" s="33"/>
      <c r="BG255" s="33"/>
      <c r="BH255" s="33"/>
      <c r="BI255" s="33"/>
      <c r="BJ255" s="33"/>
      <c r="BK255" s="33"/>
      <c r="BL255" s="33"/>
      <c r="BM255" s="33"/>
      <c r="BN255" s="33"/>
      <c r="BP255" s="33"/>
      <c r="BQ255" s="33"/>
      <c r="BR255" s="33"/>
      <c r="BS255" s="33"/>
      <c r="BT255" s="33"/>
      <c r="BU255" s="33"/>
      <c r="BV255" s="33"/>
      <c r="BW255" s="33"/>
      <c r="BX255" s="33"/>
      <c r="BY255" s="33"/>
      <c r="BZ255">
        <v>1</v>
      </c>
      <c r="CA255">
        <v>1</v>
      </c>
      <c r="CB255" s="33"/>
      <c r="CC255" s="33"/>
      <c r="CE255" s="33"/>
      <c r="CF255" s="33"/>
      <c r="CG255" s="33"/>
      <c r="CH255" s="33"/>
      <c r="CI255" s="33"/>
      <c r="CJ255" s="33"/>
      <c r="CK255" s="33"/>
      <c r="CL255" s="33"/>
      <c r="CM255" s="33"/>
      <c r="CN255" s="33"/>
      <c r="CO255" s="33"/>
      <c r="CP255" s="33"/>
      <c r="CQ255" s="33"/>
      <c r="CR255" s="33"/>
      <c r="CT255" s="33"/>
      <c r="CU255" s="33"/>
      <c r="CV255" s="33"/>
      <c r="CW255" s="33"/>
      <c r="CX255" s="33"/>
      <c r="CY255" s="33"/>
      <c r="CZ255" s="33"/>
      <c r="DA255" s="33"/>
      <c r="DB255" s="33"/>
      <c r="DC255" s="33"/>
      <c r="DD255" s="33"/>
      <c r="DE255" s="33"/>
      <c r="DF255" s="33"/>
      <c r="DG255" s="33"/>
      <c r="DI255" s="33"/>
      <c r="DJ255" s="33"/>
      <c r="DK255">
        <v>1</v>
      </c>
      <c r="DL255">
        <v>1</v>
      </c>
      <c r="DM255">
        <v>1</v>
      </c>
      <c r="DN255">
        <v>1</v>
      </c>
      <c r="DO255">
        <v>1</v>
      </c>
      <c r="DP255">
        <v>1</v>
      </c>
      <c r="DQ255">
        <v>1</v>
      </c>
      <c r="DR255">
        <v>1</v>
      </c>
      <c r="DS255">
        <v>1</v>
      </c>
      <c r="DT255">
        <v>1</v>
      </c>
      <c r="DU255">
        <v>1</v>
      </c>
      <c r="DV255" s="33"/>
      <c r="DX255" s="33"/>
      <c r="DY255" s="33"/>
      <c r="DZ255" s="33"/>
      <c r="EA255" s="33"/>
      <c r="EB255" s="33"/>
      <c r="EC255" s="33"/>
      <c r="ED255" s="33"/>
      <c r="EE255" s="33"/>
      <c r="EF255" s="33"/>
      <c r="EG255" s="33"/>
      <c r="EH255" s="33"/>
      <c r="EI255" s="33"/>
      <c r="EJ255" s="33"/>
      <c r="EK255" s="33"/>
      <c r="EM255" s="33"/>
      <c r="EN255" s="33"/>
      <c r="EO255" s="33"/>
      <c r="EP255" s="33"/>
      <c r="EQ255" s="33"/>
      <c r="ER255" s="33"/>
      <c r="ES255" s="33"/>
      <c r="ET255" s="33"/>
      <c r="EU255" s="33"/>
      <c r="EV255" s="33"/>
      <c r="EW255" s="33"/>
      <c r="EX255" s="33"/>
      <c r="EY255" s="33"/>
      <c r="EZ255" s="33"/>
      <c r="FB255" s="33"/>
      <c r="FC255" s="33"/>
      <c r="FD255" s="33"/>
      <c r="FE255" s="33"/>
      <c r="FF255" s="33"/>
      <c r="FG255" s="33"/>
      <c r="FH255" s="33"/>
      <c r="FI255" s="33"/>
      <c r="FJ255" s="33"/>
      <c r="FK255" s="33"/>
      <c r="FL255" s="33"/>
      <c r="FM255" s="33"/>
      <c r="FN255" s="33"/>
      <c r="FO255" s="33"/>
      <c r="FQ255" s="33"/>
      <c r="FR255" s="33"/>
      <c r="FS255">
        <v>1</v>
      </c>
      <c r="FT255">
        <v>1</v>
      </c>
      <c r="FU255">
        <v>1</v>
      </c>
      <c r="FV255">
        <v>1</v>
      </c>
      <c r="FW255">
        <v>1</v>
      </c>
      <c r="FX255">
        <v>1</v>
      </c>
      <c r="FY255">
        <v>1</v>
      </c>
      <c r="FZ255">
        <v>1</v>
      </c>
      <c r="GA255">
        <v>1</v>
      </c>
      <c r="GB255">
        <v>1</v>
      </c>
      <c r="GC255">
        <v>1</v>
      </c>
      <c r="GD255" s="33"/>
      <c r="GF255" s="33"/>
      <c r="GG255" s="33"/>
      <c r="GH255" s="33"/>
      <c r="GI255" s="33"/>
      <c r="GJ255" s="33"/>
      <c r="GK255" s="33"/>
      <c r="GL255" s="33"/>
      <c r="GM255" s="33"/>
      <c r="GN255" s="33"/>
      <c r="GO255" s="33"/>
      <c r="GP255" s="33"/>
      <c r="GQ255" s="33"/>
      <c r="GR255" s="33"/>
      <c r="GS255" s="33"/>
      <c r="GU255" s="33"/>
      <c r="GV255" s="33"/>
      <c r="GW255" s="33"/>
      <c r="GX255" s="33"/>
      <c r="GY255" s="33"/>
      <c r="GZ255" s="33"/>
      <c r="HA255" s="33"/>
      <c r="HB255" s="33"/>
      <c r="HC255" s="33"/>
      <c r="HD255" s="33"/>
      <c r="HE255" s="33"/>
      <c r="HF255" s="33"/>
      <c r="HG255" s="33"/>
      <c r="HH255" s="33"/>
      <c r="HJ255" s="33"/>
      <c r="HK255" s="33"/>
      <c r="HL255" s="33"/>
      <c r="HM255" s="33"/>
      <c r="HN255" s="33"/>
      <c r="HO255" s="33"/>
      <c r="HP255" s="33"/>
      <c r="HQ255" s="33"/>
      <c r="HR255" s="33"/>
      <c r="HS255" s="33"/>
      <c r="HT255" s="33"/>
      <c r="HU255" s="33"/>
      <c r="HV255" s="33"/>
      <c r="HW255" s="33"/>
    </row>
    <row r="256" spans="38:231">
      <c r="AL256" s="33"/>
      <c r="AM256" s="33"/>
      <c r="AN256" s="33"/>
      <c r="AO256" s="33"/>
      <c r="AP256" s="33"/>
      <c r="AQ256" s="33"/>
      <c r="AR256" s="33"/>
      <c r="AS256" s="33"/>
      <c r="AT256" s="33"/>
      <c r="AU256" s="33"/>
      <c r="AV256" s="33"/>
      <c r="AW256" s="33"/>
      <c r="AX256" s="33"/>
      <c r="AY256" s="33"/>
      <c r="BA256" s="33"/>
      <c r="BB256" s="33"/>
      <c r="BC256" s="33"/>
      <c r="BD256" s="33"/>
      <c r="BE256" s="33"/>
      <c r="BF256" s="33"/>
      <c r="BG256" s="33"/>
      <c r="BH256" s="33"/>
      <c r="BI256" s="33"/>
      <c r="BJ256" s="33"/>
      <c r="BK256" s="33"/>
      <c r="BL256" s="33"/>
      <c r="BM256" s="33"/>
      <c r="BN256" s="33"/>
      <c r="BP256" s="33"/>
      <c r="BQ256" s="33"/>
      <c r="BR256" s="33"/>
      <c r="BS256" s="33"/>
      <c r="BT256" s="33"/>
      <c r="BU256" s="33"/>
      <c r="BV256" s="33"/>
      <c r="BW256" s="33"/>
      <c r="BX256" s="33"/>
      <c r="BY256">
        <v>1</v>
      </c>
      <c r="BZ256">
        <v>1</v>
      </c>
      <c r="CA256">
        <v>1</v>
      </c>
      <c r="CB256" s="33"/>
      <c r="CC256" s="33"/>
      <c r="CE256" s="33"/>
      <c r="CF256" s="33"/>
      <c r="CG256" s="33"/>
      <c r="CH256" s="33"/>
      <c r="CI256" s="33"/>
      <c r="CJ256" s="33"/>
      <c r="CK256" s="33"/>
      <c r="CL256" s="33"/>
      <c r="CM256" s="31">
        <v>1</v>
      </c>
      <c r="CN256" s="33"/>
      <c r="CO256" s="33"/>
      <c r="CP256" s="33"/>
      <c r="CQ256" s="33"/>
      <c r="CR256" s="33"/>
      <c r="CT256" s="33"/>
      <c r="CU256" s="33"/>
      <c r="CV256" s="33"/>
      <c r="CW256" s="33"/>
      <c r="CX256" s="33"/>
      <c r="CY256" s="33"/>
      <c r="CZ256" s="33"/>
      <c r="DA256" s="33"/>
      <c r="DB256" s="31">
        <v>1</v>
      </c>
      <c r="DC256" s="33"/>
      <c r="DD256" s="33"/>
      <c r="DE256" s="33"/>
      <c r="DF256" s="33"/>
      <c r="DG256" s="33"/>
      <c r="DI256" s="33"/>
      <c r="DJ256">
        <v>1</v>
      </c>
      <c r="DK256">
        <v>1</v>
      </c>
      <c r="DL256">
        <v>1</v>
      </c>
      <c r="DM256">
        <v>1</v>
      </c>
      <c r="DN256" s="31"/>
      <c r="DO256" s="31">
        <v>1</v>
      </c>
      <c r="DP256" s="31"/>
      <c r="DQ256" s="31">
        <v>1</v>
      </c>
      <c r="DR256" s="31"/>
      <c r="DS256">
        <v>1</v>
      </c>
      <c r="DT256">
        <v>1</v>
      </c>
      <c r="DU256">
        <v>1</v>
      </c>
      <c r="DV256">
        <v>1</v>
      </c>
      <c r="DX256" s="33"/>
      <c r="DY256" s="33"/>
      <c r="DZ256" s="33"/>
      <c r="EA256" s="33"/>
      <c r="EB256" s="33"/>
      <c r="EC256" s="33"/>
      <c r="ED256" s="33"/>
      <c r="EE256" s="33"/>
      <c r="EF256" s="31">
        <v>1</v>
      </c>
      <c r="EG256" s="33"/>
      <c r="EH256" s="33"/>
      <c r="EI256" s="33"/>
      <c r="EJ256" s="33"/>
      <c r="EK256" s="33"/>
      <c r="EM256" s="33"/>
      <c r="EN256" s="33"/>
      <c r="EO256" s="33"/>
      <c r="EP256" s="33"/>
      <c r="EQ256" s="33"/>
      <c r="ER256" s="33"/>
      <c r="ES256" s="33"/>
      <c r="ET256" s="33"/>
      <c r="EU256" s="31">
        <v>1</v>
      </c>
      <c r="EV256" s="33"/>
      <c r="EW256" s="33"/>
      <c r="EX256" s="33"/>
      <c r="EY256" s="33"/>
      <c r="EZ256" s="33"/>
      <c r="FB256" s="33"/>
      <c r="FC256" s="33"/>
      <c r="FD256" s="33"/>
      <c r="FE256" s="33"/>
      <c r="FF256" s="33"/>
      <c r="FG256" s="33"/>
      <c r="FH256" s="33"/>
      <c r="FI256" s="33"/>
      <c r="FJ256" s="31">
        <v>1</v>
      </c>
      <c r="FK256" s="33"/>
      <c r="FL256" s="33"/>
      <c r="FM256" s="33"/>
      <c r="FN256" s="33"/>
      <c r="FO256" s="33"/>
      <c r="FQ256" s="33"/>
      <c r="FR256">
        <v>1</v>
      </c>
      <c r="FS256">
        <v>1</v>
      </c>
      <c r="FT256">
        <v>1</v>
      </c>
      <c r="FU256">
        <v>1</v>
      </c>
      <c r="FV256" s="31"/>
      <c r="FW256" s="31">
        <v>1</v>
      </c>
      <c r="FX256" s="31"/>
      <c r="FY256" s="31">
        <v>1</v>
      </c>
      <c r="FZ256" s="31"/>
      <c r="GA256">
        <v>1</v>
      </c>
      <c r="GB256">
        <v>1</v>
      </c>
      <c r="GC256">
        <v>1</v>
      </c>
      <c r="GD256">
        <v>1</v>
      </c>
      <c r="GF256" s="33"/>
      <c r="GG256" s="33"/>
      <c r="GH256" s="33"/>
      <c r="GI256" s="33"/>
      <c r="GJ256" s="33"/>
      <c r="GK256" s="33"/>
      <c r="GL256" s="33"/>
      <c r="GM256" s="33"/>
      <c r="GN256" s="31">
        <v>1</v>
      </c>
      <c r="GO256" s="33"/>
      <c r="GP256" s="33"/>
      <c r="GQ256" s="33"/>
      <c r="GR256" s="33"/>
      <c r="GS256" s="33"/>
      <c r="GU256" s="33"/>
      <c r="GV256" s="33"/>
      <c r="GW256" s="33"/>
      <c r="GX256" s="33"/>
      <c r="GY256" s="33"/>
      <c r="GZ256" s="33"/>
      <c r="HA256" s="33"/>
      <c r="HB256" s="33"/>
      <c r="HC256" s="31">
        <v>1</v>
      </c>
      <c r="HD256" s="33"/>
      <c r="HE256" s="33"/>
      <c r="HF256" s="33"/>
      <c r="HG256" s="33"/>
      <c r="HH256" s="33"/>
      <c r="HJ256" s="33"/>
      <c r="HK256" s="33"/>
      <c r="HL256" s="33"/>
      <c r="HM256" s="33"/>
      <c r="HN256" s="33"/>
      <c r="HO256" s="33"/>
      <c r="HP256" s="33"/>
      <c r="HQ256" s="33"/>
      <c r="HR256" s="31">
        <v>1</v>
      </c>
      <c r="HS256" s="33"/>
      <c r="HT256" s="33"/>
      <c r="HU256" s="33"/>
      <c r="HV256" s="33"/>
      <c r="HW256" s="33"/>
    </row>
    <row r="257" spans="38:231">
      <c r="AL257" s="33"/>
      <c r="AM257" s="33"/>
      <c r="AN257" s="33"/>
      <c r="AO257" s="33"/>
      <c r="AP257" s="33"/>
      <c r="AQ257" s="33"/>
      <c r="AR257" s="33"/>
      <c r="AS257" s="33"/>
      <c r="AT257" s="33"/>
      <c r="AU257" s="33"/>
      <c r="AV257" s="33"/>
      <c r="AW257" s="33"/>
      <c r="AX257" s="33"/>
      <c r="AY257" s="33"/>
      <c r="BA257" s="33"/>
      <c r="BB257" s="33"/>
      <c r="BC257" s="33"/>
      <c r="BD257" s="33"/>
      <c r="BE257" s="33"/>
      <c r="BF257" s="33"/>
      <c r="BG257" s="33"/>
      <c r="BH257" s="33"/>
      <c r="BI257" s="33"/>
      <c r="BJ257" s="33"/>
      <c r="BK257" s="33"/>
      <c r="BL257" s="33"/>
      <c r="BM257" s="33"/>
      <c r="BN257" s="33"/>
      <c r="BP257" s="33"/>
      <c r="BQ257" s="33"/>
      <c r="BR257" s="33"/>
      <c r="BS257" s="33"/>
      <c r="BT257" s="33"/>
      <c r="BU257" s="33"/>
      <c r="BV257" s="33"/>
      <c r="BW257" s="33"/>
      <c r="BX257" s="33"/>
      <c r="BY257">
        <v>1</v>
      </c>
      <c r="BZ257">
        <v>1</v>
      </c>
      <c r="CA257" s="33"/>
      <c r="CB257" s="33"/>
      <c r="CC257" s="33"/>
      <c r="CE257" s="33"/>
      <c r="CF257" s="33"/>
      <c r="CG257" s="31">
        <v>1</v>
      </c>
      <c r="CH257" s="33"/>
      <c r="CI257" s="33"/>
      <c r="CJ257" s="33"/>
      <c r="CK257" s="33"/>
      <c r="CL257" s="33"/>
      <c r="CM257" s="33"/>
      <c r="CN257" s="33"/>
      <c r="CO257" s="33"/>
      <c r="CP257" s="33"/>
      <c r="CQ257" s="33"/>
      <c r="CR257" s="33"/>
      <c r="CT257" s="33"/>
      <c r="CU257" s="33"/>
      <c r="CV257" s="31">
        <v>1</v>
      </c>
      <c r="CW257" s="33"/>
      <c r="CX257" s="33"/>
      <c r="CY257" s="33"/>
      <c r="CZ257" s="33"/>
      <c r="DA257" s="33"/>
      <c r="DB257" s="33"/>
      <c r="DC257" s="33"/>
      <c r="DD257" s="33"/>
      <c r="DE257" s="33"/>
      <c r="DF257" s="33"/>
      <c r="DG257" s="33"/>
      <c r="DI257">
        <v>1</v>
      </c>
      <c r="DJ257">
        <v>1</v>
      </c>
      <c r="DK257">
        <v>1</v>
      </c>
      <c r="DL257" s="31"/>
      <c r="DM257" s="31">
        <v>1</v>
      </c>
      <c r="DN257" s="31"/>
      <c r="DO257" s="31">
        <v>1</v>
      </c>
      <c r="DP257" s="31"/>
      <c r="DQ257" s="31">
        <v>1</v>
      </c>
      <c r="DR257" s="31"/>
      <c r="DS257" s="31">
        <v>1</v>
      </c>
      <c r="DT257" s="31"/>
      <c r="DU257">
        <v>1</v>
      </c>
      <c r="DV257">
        <v>1</v>
      </c>
      <c r="DX257" s="33"/>
      <c r="DY257" s="33"/>
      <c r="DZ257" s="31">
        <v>1</v>
      </c>
      <c r="EA257" s="33"/>
      <c r="EB257" s="33"/>
      <c r="EC257" s="33"/>
      <c r="ED257" s="33"/>
      <c r="EE257" s="33"/>
      <c r="EF257" s="33"/>
      <c r="EG257" s="33"/>
      <c r="EH257" s="33"/>
      <c r="EI257" s="33"/>
      <c r="EJ257" s="33"/>
      <c r="EK257" s="33"/>
      <c r="EM257" s="33"/>
      <c r="EN257" s="33"/>
      <c r="EO257" s="31">
        <v>1</v>
      </c>
      <c r="EP257" s="33"/>
      <c r="EQ257" s="33"/>
      <c r="ER257" s="33"/>
      <c r="ES257" s="33"/>
      <c r="ET257" s="33"/>
      <c r="EU257" s="33"/>
      <c r="EV257" s="33"/>
      <c r="EW257" s="33"/>
      <c r="EX257" s="33"/>
      <c r="EY257" s="33"/>
      <c r="EZ257" s="33"/>
      <c r="FB257" s="33"/>
      <c r="FC257" s="33"/>
      <c r="FD257" s="31">
        <v>1</v>
      </c>
      <c r="FE257" s="33"/>
      <c r="FF257" s="33"/>
      <c r="FG257" s="33"/>
      <c r="FH257" s="33"/>
      <c r="FI257" s="33"/>
      <c r="FJ257" s="33"/>
      <c r="FK257" s="33"/>
      <c r="FL257" s="33"/>
      <c r="FM257" s="33"/>
      <c r="FN257" s="33"/>
      <c r="FO257" s="33"/>
      <c r="FQ257">
        <v>1</v>
      </c>
      <c r="FR257">
        <v>1</v>
      </c>
      <c r="FS257">
        <v>1</v>
      </c>
      <c r="FT257" s="31"/>
      <c r="FU257" s="31">
        <v>1</v>
      </c>
      <c r="FV257" s="31"/>
      <c r="FW257" s="31">
        <v>1</v>
      </c>
      <c r="FX257" s="31"/>
      <c r="FY257" s="31">
        <v>1</v>
      </c>
      <c r="FZ257" s="31"/>
      <c r="GA257" s="31">
        <v>1</v>
      </c>
      <c r="GB257" s="31"/>
      <c r="GC257">
        <v>1</v>
      </c>
      <c r="GD257">
        <v>1</v>
      </c>
      <c r="GF257" s="33"/>
      <c r="GG257" s="33"/>
      <c r="GH257" s="31">
        <v>1</v>
      </c>
      <c r="GI257" s="33"/>
      <c r="GJ257" s="33"/>
      <c r="GK257" s="33"/>
      <c r="GL257" s="33"/>
      <c r="GM257" s="33"/>
      <c r="GN257" s="33"/>
      <c r="GO257" s="33"/>
      <c r="GP257" s="33"/>
      <c r="GQ257" s="33"/>
      <c r="GR257" s="33"/>
      <c r="GS257" s="33"/>
      <c r="GU257" s="33"/>
      <c r="GV257" s="33"/>
      <c r="GW257" s="31">
        <v>1</v>
      </c>
      <c r="GX257" s="33"/>
      <c r="GY257" s="33"/>
      <c r="GZ257" s="33"/>
      <c r="HA257" s="33"/>
      <c r="HB257" s="33"/>
      <c r="HC257" s="33"/>
      <c r="HD257" s="33"/>
      <c r="HE257" s="33"/>
      <c r="HF257" s="33"/>
      <c r="HG257" s="33"/>
      <c r="HH257" s="33"/>
      <c r="HJ257" s="33"/>
      <c r="HK257" s="33"/>
      <c r="HL257" s="31">
        <v>1</v>
      </c>
      <c r="HM257" s="33"/>
      <c r="HN257" s="33"/>
      <c r="HO257" s="33"/>
      <c r="HP257" s="33"/>
      <c r="HQ257" s="33"/>
      <c r="HR257" s="33"/>
      <c r="HS257" s="33"/>
      <c r="HT257" s="33"/>
      <c r="HU257" s="33"/>
      <c r="HV257" s="33"/>
      <c r="HW257" s="33"/>
    </row>
    <row r="258" spans="38:231">
      <c r="AL258" s="33"/>
      <c r="AM258" s="33"/>
      <c r="AN258" s="33"/>
      <c r="AO258" s="33"/>
      <c r="AP258" s="33"/>
      <c r="AQ258" s="33"/>
      <c r="AR258" s="33"/>
      <c r="AS258" s="33"/>
      <c r="AT258" s="33"/>
      <c r="AU258" s="33"/>
      <c r="AV258" s="33"/>
      <c r="AW258" s="33"/>
      <c r="AX258" s="33"/>
      <c r="AY258" s="33"/>
      <c r="BA258" s="33"/>
      <c r="BB258" s="33"/>
      <c r="BC258" s="33"/>
      <c r="BD258" s="33"/>
      <c r="BE258" s="33"/>
      <c r="BF258" s="33"/>
      <c r="BG258" s="33"/>
      <c r="BH258" s="33"/>
      <c r="BI258" s="33"/>
      <c r="BJ258" s="33"/>
      <c r="BK258" s="33"/>
      <c r="BL258" s="33"/>
      <c r="BM258" s="33"/>
      <c r="BN258" s="33"/>
      <c r="BP258" s="33"/>
      <c r="BQ258" s="33"/>
      <c r="BR258" s="33"/>
      <c r="BS258" s="33"/>
      <c r="BT258" s="33"/>
      <c r="BU258" s="33"/>
      <c r="BV258" s="33"/>
      <c r="BW258" s="33"/>
      <c r="BX258" s="33"/>
      <c r="BY258">
        <v>1</v>
      </c>
      <c r="BZ258">
        <v>1</v>
      </c>
      <c r="CA258" s="33"/>
      <c r="CB258" s="33"/>
      <c r="CC258" s="33"/>
      <c r="CE258" s="33"/>
      <c r="CF258" s="33"/>
      <c r="CG258" s="33"/>
      <c r="CH258" s="33"/>
      <c r="CI258" s="33"/>
      <c r="CJ258" s="33"/>
      <c r="CK258" s="33"/>
      <c r="CL258" s="33"/>
      <c r="CM258" s="33"/>
      <c r="CN258" s="33"/>
      <c r="CO258" s="33"/>
      <c r="CP258" s="33"/>
      <c r="CQ258" s="33"/>
      <c r="CR258" s="33"/>
      <c r="CT258" s="33"/>
      <c r="CU258" s="33"/>
      <c r="CV258" s="33"/>
      <c r="CW258" s="33"/>
      <c r="CX258" s="33"/>
      <c r="CY258" s="33"/>
      <c r="CZ258" s="33"/>
      <c r="DA258" s="33"/>
      <c r="DB258" s="33"/>
      <c r="DC258" s="33"/>
      <c r="DD258" s="33"/>
      <c r="DE258" s="33"/>
      <c r="DF258" s="33"/>
      <c r="DG258" s="33"/>
      <c r="DI258">
        <v>1</v>
      </c>
      <c r="DJ258">
        <v>1</v>
      </c>
      <c r="DK258">
        <v>1</v>
      </c>
      <c r="DL258" s="31"/>
      <c r="DM258" s="31">
        <v>1</v>
      </c>
      <c r="DN258" s="33"/>
      <c r="DO258" s="33"/>
      <c r="DP258" s="33"/>
      <c r="DQ258" s="33"/>
      <c r="DR258" s="33"/>
      <c r="DS258" s="31">
        <v>1</v>
      </c>
      <c r="DT258" s="31"/>
      <c r="DU258">
        <v>1</v>
      </c>
      <c r="DV258">
        <v>1</v>
      </c>
      <c r="DX258" s="33"/>
      <c r="DY258" s="33"/>
      <c r="DZ258" s="33"/>
      <c r="EA258" s="33"/>
      <c r="EB258" s="33"/>
      <c r="EC258" s="33"/>
      <c r="ED258" s="33"/>
      <c r="EE258" s="33"/>
      <c r="EF258" s="33"/>
      <c r="EG258" s="33"/>
      <c r="EH258" s="33"/>
      <c r="EI258" s="33"/>
      <c r="EJ258" s="33"/>
      <c r="EK258" s="33"/>
      <c r="EM258" s="33"/>
      <c r="EN258" s="33"/>
      <c r="EO258" s="33"/>
      <c r="EP258" s="33"/>
      <c r="EQ258" s="33"/>
      <c r="ER258" s="33"/>
      <c r="ES258" s="33"/>
      <c r="ET258" s="33"/>
      <c r="EU258" s="33"/>
      <c r="EV258" s="33"/>
      <c r="EW258" s="33"/>
      <c r="EX258" s="33"/>
      <c r="EY258" s="33"/>
      <c r="EZ258" s="33"/>
      <c r="FB258" s="33"/>
      <c r="FC258" s="33"/>
      <c r="FD258" s="33"/>
      <c r="FE258" s="33"/>
      <c r="FF258" s="33"/>
      <c r="FG258" s="33"/>
      <c r="FH258" s="33"/>
      <c r="FI258" s="33"/>
      <c r="FJ258" s="33"/>
      <c r="FK258" s="33"/>
      <c r="FL258" s="33"/>
      <c r="FM258" s="33"/>
      <c r="FN258" s="33"/>
      <c r="FO258" s="33"/>
      <c r="FQ258">
        <v>1</v>
      </c>
      <c r="FR258">
        <v>1</v>
      </c>
      <c r="FS258">
        <v>1</v>
      </c>
      <c r="FT258" s="31"/>
      <c r="FU258" s="31">
        <v>1</v>
      </c>
      <c r="FV258" s="33"/>
      <c r="FW258" s="33"/>
      <c r="FX258" s="33"/>
      <c r="FY258" s="33"/>
      <c r="FZ258" s="33"/>
      <c r="GA258" s="31">
        <v>1</v>
      </c>
      <c r="GB258" s="31"/>
      <c r="GC258">
        <v>1</v>
      </c>
      <c r="GD258">
        <v>1</v>
      </c>
      <c r="GF258" s="33"/>
      <c r="GG258" s="33"/>
      <c r="GH258" s="33"/>
      <c r="GI258" s="33"/>
      <c r="GJ258" s="33"/>
      <c r="GK258" s="33"/>
      <c r="GL258" s="33"/>
      <c r="GM258" s="33"/>
      <c r="GN258" s="33"/>
      <c r="GO258" s="33"/>
      <c r="GP258" s="33"/>
      <c r="GQ258" s="33"/>
      <c r="GR258" s="33"/>
      <c r="GS258" s="33"/>
      <c r="GU258" s="33"/>
      <c r="GV258" s="33"/>
      <c r="GW258" s="33"/>
      <c r="GX258" s="33"/>
      <c r="GY258" s="33"/>
      <c r="GZ258" s="33"/>
      <c r="HA258" s="33"/>
      <c r="HB258" s="33"/>
      <c r="HC258" s="33"/>
      <c r="HD258" s="33"/>
      <c r="HE258" s="33"/>
      <c r="HF258" s="33"/>
      <c r="HG258" s="33"/>
      <c r="HH258" s="33"/>
      <c r="HJ258" s="33"/>
      <c r="HK258" s="33"/>
      <c r="HL258" s="33"/>
      <c r="HM258" s="33"/>
      <c r="HN258" s="33"/>
      <c r="HO258" s="33"/>
      <c r="HP258" s="33"/>
      <c r="HQ258" s="33"/>
      <c r="HR258" s="33"/>
      <c r="HS258" s="33"/>
      <c r="HT258" s="33"/>
      <c r="HU258" s="33"/>
      <c r="HV258" s="33"/>
      <c r="HW258" s="33"/>
    </row>
    <row r="259" spans="38:231">
      <c r="AL259" s="33"/>
      <c r="AM259" s="33"/>
      <c r="AN259" s="33"/>
      <c r="AO259" s="33"/>
      <c r="AP259" s="33"/>
      <c r="AQ259" s="33"/>
      <c r="AR259" s="33"/>
      <c r="AS259" s="33"/>
      <c r="AT259" s="33"/>
      <c r="AU259" s="33"/>
      <c r="AV259" s="33"/>
      <c r="AW259" s="33"/>
      <c r="AX259" s="33"/>
      <c r="AY259" s="33"/>
      <c r="BA259" s="33"/>
      <c r="BB259" s="33"/>
      <c r="BC259" s="33"/>
      <c r="BD259" s="33"/>
      <c r="BE259" s="33"/>
      <c r="BF259" s="33"/>
      <c r="BG259" s="33"/>
      <c r="BH259" s="33"/>
      <c r="BI259" s="33"/>
      <c r="BJ259" s="33"/>
      <c r="BK259" s="33"/>
      <c r="BL259" s="33"/>
      <c r="BM259" s="33"/>
      <c r="BN259" s="33"/>
      <c r="BP259" s="33"/>
      <c r="BQ259" s="33"/>
      <c r="BR259" s="33"/>
      <c r="BS259" s="33"/>
      <c r="BT259" s="33"/>
      <c r="BU259" s="33"/>
      <c r="BV259" s="33"/>
      <c r="BW259" s="33"/>
      <c r="BX259" s="33"/>
      <c r="BY259">
        <v>1</v>
      </c>
      <c r="BZ259">
        <v>1</v>
      </c>
      <c r="CA259" s="33"/>
      <c r="CB259" s="33"/>
      <c r="CC259" s="33"/>
      <c r="CE259" s="33"/>
      <c r="CF259" s="33"/>
      <c r="CG259" s="33"/>
      <c r="CH259" s="33"/>
      <c r="CI259" s="33"/>
      <c r="CJ259" s="33"/>
      <c r="CK259" s="33"/>
      <c r="CL259" s="33"/>
      <c r="CM259" s="33"/>
      <c r="CN259" s="33"/>
      <c r="CO259" s="33"/>
      <c r="CP259" s="33"/>
      <c r="CQ259" s="33"/>
      <c r="CR259" s="33"/>
      <c r="CT259" s="33"/>
      <c r="CU259" s="33"/>
      <c r="CV259" s="33"/>
      <c r="CW259" s="33"/>
      <c r="CX259" s="33"/>
      <c r="CY259" s="33"/>
      <c r="CZ259" s="33"/>
      <c r="DA259" s="33"/>
      <c r="DB259" s="33"/>
      <c r="DC259" s="33"/>
      <c r="DD259" s="33"/>
      <c r="DE259" s="33"/>
      <c r="DF259" s="33"/>
      <c r="DG259" s="33"/>
      <c r="DI259">
        <v>1</v>
      </c>
      <c r="DJ259">
        <v>1</v>
      </c>
      <c r="DK259">
        <v>1</v>
      </c>
      <c r="DL259" s="31"/>
      <c r="DM259" s="31">
        <v>1</v>
      </c>
      <c r="DN259" s="33"/>
      <c r="DO259" s="33"/>
      <c r="DP259" s="33"/>
      <c r="DQ259" s="33"/>
      <c r="DR259" s="33"/>
      <c r="DS259" s="31">
        <v>1</v>
      </c>
      <c r="DT259" s="31"/>
      <c r="DU259">
        <v>1</v>
      </c>
      <c r="DV259">
        <v>1</v>
      </c>
      <c r="DX259" s="33"/>
      <c r="DY259" s="33"/>
      <c r="DZ259" s="33"/>
      <c r="EA259" s="33"/>
      <c r="EB259" s="33"/>
      <c r="EC259" s="33"/>
      <c r="ED259" s="33"/>
      <c r="EE259" s="33"/>
      <c r="EF259" s="33"/>
      <c r="EG259" s="33"/>
      <c r="EH259" s="33"/>
      <c r="EI259" s="33"/>
      <c r="EJ259" s="33"/>
      <c r="EK259" s="33"/>
      <c r="EM259" s="33"/>
      <c r="EN259" s="33"/>
      <c r="EO259" s="33"/>
      <c r="EP259" s="33"/>
      <c r="EQ259" s="33"/>
      <c r="ER259" s="33"/>
      <c r="ES259" s="33"/>
      <c r="ET259" s="33"/>
      <c r="EU259" s="33"/>
      <c r="EV259" s="33"/>
      <c r="EW259" s="33"/>
      <c r="EX259" s="33"/>
      <c r="EY259" s="33"/>
      <c r="EZ259" s="33"/>
      <c r="FB259" s="33"/>
      <c r="FC259" s="33"/>
      <c r="FD259" s="33"/>
      <c r="FE259" s="33"/>
      <c r="FF259" s="33"/>
      <c r="FG259" s="33"/>
      <c r="FH259" s="33"/>
      <c r="FI259" s="33"/>
      <c r="FJ259" s="33"/>
      <c r="FK259" s="33"/>
      <c r="FL259" s="33"/>
      <c r="FM259" s="33"/>
      <c r="FN259" s="33"/>
      <c r="FO259" s="33"/>
      <c r="FQ259">
        <v>1</v>
      </c>
      <c r="FR259">
        <v>1</v>
      </c>
      <c r="FS259">
        <v>1</v>
      </c>
      <c r="FT259" s="31"/>
      <c r="FU259" s="31">
        <v>1</v>
      </c>
      <c r="FV259" s="33"/>
      <c r="FW259" s="33"/>
      <c r="FX259" s="33"/>
      <c r="FY259" s="33"/>
      <c r="FZ259" s="33"/>
      <c r="GA259" s="31">
        <v>1</v>
      </c>
      <c r="GB259" s="31"/>
      <c r="GC259">
        <v>1</v>
      </c>
      <c r="GD259">
        <v>1</v>
      </c>
      <c r="GF259" s="33"/>
      <c r="GG259" s="33"/>
      <c r="GH259" s="33"/>
      <c r="GI259" s="33"/>
      <c r="GJ259" s="33"/>
      <c r="GK259" s="33"/>
      <c r="GL259" s="33"/>
      <c r="GM259" s="33"/>
      <c r="GN259" s="33"/>
      <c r="GO259" s="33"/>
      <c r="GP259" s="33"/>
      <c r="GQ259" s="33"/>
      <c r="GR259" s="33"/>
      <c r="GS259" s="33"/>
      <c r="GU259" s="33"/>
      <c r="GV259" s="33"/>
      <c r="GW259" s="33"/>
      <c r="GX259" s="33"/>
      <c r="GY259" s="33"/>
      <c r="GZ259" s="33"/>
      <c r="HA259" s="33"/>
      <c r="HB259" s="33"/>
      <c r="HC259" s="33"/>
      <c r="HD259" s="33"/>
      <c r="HE259" s="33"/>
      <c r="HF259" s="33"/>
      <c r="HG259" s="33"/>
      <c r="HH259" s="33"/>
      <c r="HJ259" s="33"/>
      <c r="HK259" s="33"/>
      <c r="HL259" s="33"/>
      <c r="HM259" s="33"/>
      <c r="HN259" s="33"/>
      <c r="HO259" s="33"/>
      <c r="HP259" s="33"/>
      <c r="HQ259" s="33"/>
      <c r="HR259" s="33"/>
      <c r="HS259" s="33"/>
      <c r="HT259" s="33"/>
      <c r="HU259" s="33"/>
      <c r="HV259" s="33"/>
      <c r="HW259" s="33"/>
    </row>
    <row r="260" spans="38:231">
      <c r="AL260" s="33"/>
      <c r="AM260" s="33"/>
      <c r="AN260" s="33"/>
      <c r="AO260" s="33"/>
      <c r="AP260" s="33"/>
      <c r="AQ260" s="33"/>
      <c r="AR260" s="33"/>
      <c r="AS260" s="33"/>
      <c r="AT260" s="33"/>
      <c r="AU260" s="33"/>
      <c r="AV260" s="33"/>
      <c r="AW260" s="33"/>
      <c r="AX260" s="33"/>
      <c r="AY260" s="33"/>
      <c r="BA260" s="33"/>
      <c r="BB260" s="33"/>
      <c r="BC260" s="33"/>
      <c r="BD260" s="33"/>
      <c r="BE260" s="33"/>
      <c r="BF260" s="33"/>
      <c r="BG260" s="33"/>
      <c r="BH260" s="33"/>
      <c r="BI260" s="33"/>
      <c r="BJ260" s="33"/>
      <c r="BK260" s="33"/>
      <c r="BL260" s="33"/>
      <c r="BM260" s="33"/>
      <c r="BN260" s="33"/>
      <c r="BP260" s="33"/>
      <c r="BQ260" s="33"/>
      <c r="BR260" s="33"/>
      <c r="BS260" s="33"/>
      <c r="BT260" s="33"/>
      <c r="BU260" s="33"/>
      <c r="BV260" s="33"/>
      <c r="BW260" s="33"/>
      <c r="BX260" s="33"/>
      <c r="BY260">
        <v>1</v>
      </c>
      <c r="BZ260">
        <v>1</v>
      </c>
      <c r="CA260" s="33"/>
      <c r="CB260" s="33"/>
      <c r="CC260" s="33"/>
      <c r="CE260" s="33"/>
      <c r="CF260" s="33"/>
      <c r="CG260" s="33"/>
      <c r="CH260" s="33"/>
      <c r="CI260" s="33"/>
      <c r="CJ260" s="33"/>
      <c r="CK260" s="31">
        <v>1</v>
      </c>
      <c r="CL260" s="33"/>
      <c r="CM260" s="33"/>
      <c r="CN260" s="33"/>
      <c r="CO260" s="31">
        <v>1</v>
      </c>
      <c r="CP260" s="33"/>
      <c r="CQ260" s="33"/>
      <c r="CR260" s="33"/>
      <c r="CT260" s="33"/>
      <c r="CU260" s="33"/>
      <c r="CV260" s="33"/>
      <c r="CW260" s="33"/>
      <c r="CX260" s="33"/>
      <c r="CY260" s="33"/>
      <c r="CZ260" s="31">
        <v>1</v>
      </c>
      <c r="DA260" s="33"/>
      <c r="DB260" s="33"/>
      <c r="DC260" s="33"/>
      <c r="DD260" s="31">
        <v>1</v>
      </c>
      <c r="DE260" s="33"/>
      <c r="DF260" s="33"/>
      <c r="DG260" s="33"/>
      <c r="DI260">
        <v>1</v>
      </c>
      <c r="DJ260">
        <v>1</v>
      </c>
      <c r="DK260">
        <v>1</v>
      </c>
      <c r="DL260" s="31"/>
      <c r="DM260" s="31">
        <v>1</v>
      </c>
      <c r="DN260" s="31"/>
      <c r="DO260" s="31">
        <v>1</v>
      </c>
      <c r="DP260" s="31"/>
      <c r="DQ260" s="31">
        <v>1</v>
      </c>
      <c r="DR260" s="31"/>
      <c r="DS260" s="31">
        <v>1</v>
      </c>
      <c r="DT260" s="31"/>
      <c r="DU260">
        <v>1</v>
      </c>
      <c r="DV260">
        <v>1</v>
      </c>
      <c r="DX260" s="33"/>
      <c r="DY260" s="33"/>
      <c r="DZ260" s="33"/>
      <c r="EA260" s="33"/>
      <c r="EB260" s="33"/>
      <c r="EC260" s="33"/>
      <c r="ED260" s="31">
        <v>1</v>
      </c>
      <c r="EE260" s="33"/>
      <c r="EF260" s="33"/>
      <c r="EG260" s="33"/>
      <c r="EH260" s="31">
        <v>1</v>
      </c>
      <c r="EI260" s="33"/>
      <c r="EJ260" s="33"/>
      <c r="EK260" s="33"/>
      <c r="EM260" s="33"/>
      <c r="EN260" s="33"/>
      <c r="EO260" s="33"/>
      <c r="EP260" s="33"/>
      <c r="EQ260" s="33"/>
      <c r="ER260" s="33"/>
      <c r="ES260" s="31">
        <v>1</v>
      </c>
      <c r="ET260" s="33"/>
      <c r="EU260" s="33"/>
      <c r="EV260" s="33"/>
      <c r="EW260" s="31">
        <v>1</v>
      </c>
      <c r="EX260" s="33"/>
      <c r="EY260" s="33"/>
      <c r="EZ260" s="33"/>
      <c r="FB260" s="33"/>
      <c r="FC260" s="33"/>
      <c r="FD260" s="33"/>
      <c r="FE260" s="33"/>
      <c r="FF260" s="33"/>
      <c r="FG260" s="33"/>
      <c r="FH260" s="31">
        <v>1</v>
      </c>
      <c r="FI260" s="33"/>
      <c r="FJ260" s="33"/>
      <c r="FK260" s="33"/>
      <c r="FL260" s="31">
        <v>1</v>
      </c>
      <c r="FM260" s="33"/>
      <c r="FN260" s="33"/>
      <c r="FO260" s="33"/>
      <c r="FQ260">
        <v>1</v>
      </c>
      <c r="FR260">
        <v>1</v>
      </c>
      <c r="FS260">
        <v>1</v>
      </c>
      <c r="FT260" s="31"/>
      <c r="FU260" s="31">
        <v>1</v>
      </c>
      <c r="FV260" s="31"/>
      <c r="FW260" s="31">
        <v>1</v>
      </c>
      <c r="FX260" s="31"/>
      <c r="FY260" s="31">
        <v>1</v>
      </c>
      <c r="FZ260" s="31"/>
      <c r="GA260" s="31">
        <v>1</v>
      </c>
      <c r="GB260" s="31"/>
      <c r="GC260">
        <v>1</v>
      </c>
      <c r="GD260">
        <v>1</v>
      </c>
      <c r="GF260" s="33"/>
      <c r="GG260" s="33"/>
      <c r="GH260" s="33"/>
      <c r="GI260" s="33"/>
      <c r="GJ260" s="33"/>
      <c r="GK260" s="33"/>
      <c r="GL260" s="31">
        <v>1</v>
      </c>
      <c r="GM260" s="33"/>
      <c r="GN260" s="33"/>
      <c r="GO260" s="33"/>
      <c r="GP260" s="31">
        <v>1</v>
      </c>
      <c r="GQ260" s="33"/>
      <c r="GR260" s="33"/>
      <c r="GS260" s="33"/>
      <c r="GU260" s="33"/>
      <c r="GV260" s="33"/>
      <c r="GW260" s="33"/>
      <c r="GX260" s="33"/>
      <c r="GY260" s="33"/>
      <c r="GZ260" s="33"/>
      <c r="HA260" s="31">
        <v>1</v>
      </c>
      <c r="HB260" s="33"/>
      <c r="HC260" s="33"/>
      <c r="HD260" s="33"/>
      <c r="HE260" s="31">
        <v>1</v>
      </c>
      <c r="HF260" s="33"/>
      <c r="HG260" s="33"/>
      <c r="HH260" s="33"/>
      <c r="HJ260" s="33"/>
      <c r="HK260" s="33"/>
      <c r="HL260" s="33"/>
      <c r="HM260" s="33"/>
      <c r="HN260" s="33"/>
      <c r="HO260" s="33"/>
      <c r="HP260" s="31">
        <v>1</v>
      </c>
      <c r="HQ260" s="33"/>
      <c r="HR260" s="33"/>
      <c r="HS260" s="33"/>
      <c r="HT260" s="31">
        <v>1</v>
      </c>
      <c r="HU260" s="33"/>
      <c r="HV260" s="33"/>
      <c r="HW260" s="33"/>
    </row>
    <row r="261" spans="38:231">
      <c r="AL261" s="33"/>
      <c r="AM261" s="33"/>
      <c r="AN261" s="33"/>
      <c r="AO261" s="33"/>
      <c r="AP261" s="33"/>
      <c r="AQ261" s="33"/>
      <c r="AR261" s="33"/>
      <c r="AS261" s="33"/>
      <c r="AT261" s="33"/>
      <c r="AU261" s="33"/>
      <c r="AV261" s="33"/>
      <c r="AW261" s="33"/>
      <c r="AX261" s="33"/>
      <c r="AY261" s="33"/>
      <c r="BA261" s="33"/>
      <c r="BB261" s="33"/>
      <c r="BC261" s="33"/>
      <c r="BD261" s="33"/>
      <c r="BE261" s="33"/>
      <c r="BF261" s="33"/>
      <c r="BG261" s="33"/>
      <c r="BH261" s="33"/>
      <c r="BI261" s="33"/>
      <c r="BJ261" s="33"/>
      <c r="BK261" s="33"/>
      <c r="BL261" s="33"/>
      <c r="BM261" s="33"/>
      <c r="BN261" s="33"/>
      <c r="BP261" s="33"/>
      <c r="BQ261" s="33"/>
      <c r="BR261" s="33"/>
      <c r="BS261" s="33"/>
      <c r="BT261" s="33"/>
      <c r="BU261" s="33"/>
      <c r="BV261" s="33"/>
      <c r="BW261" s="33"/>
      <c r="BX261" s="33"/>
      <c r="BY261">
        <v>1</v>
      </c>
      <c r="BZ261">
        <v>1</v>
      </c>
      <c r="CA261" s="33"/>
      <c r="CB261" s="33"/>
      <c r="CC261" s="33"/>
      <c r="CE261" s="33"/>
      <c r="CF261" s="33"/>
      <c r="CG261" s="33"/>
      <c r="CH261" s="33"/>
      <c r="CI261" s="33"/>
      <c r="CJ261" s="33"/>
      <c r="CK261" s="33"/>
      <c r="CL261" s="33"/>
      <c r="CM261" s="33"/>
      <c r="CN261" s="33"/>
      <c r="CO261" s="33"/>
      <c r="CP261" s="33"/>
      <c r="CQ261" s="33"/>
      <c r="CR261" s="33"/>
      <c r="CT261" s="33"/>
      <c r="CU261" s="33"/>
      <c r="CV261" s="33"/>
      <c r="CW261" s="33"/>
      <c r="CX261" s="33"/>
      <c r="CY261" s="33"/>
      <c r="CZ261" s="33"/>
      <c r="DA261" s="33"/>
      <c r="DB261" s="33"/>
      <c r="DC261" s="33"/>
      <c r="DD261" s="33"/>
      <c r="DE261" s="33"/>
      <c r="DF261" s="33"/>
      <c r="DG261" s="33"/>
      <c r="DI261">
        <v>1</v>
      </c>
      <c r="DJ261">
        <v>1</v>
      </c>
      <c r="DK261">
        <v>1</v>
      </c>
      <c r="DL261" s="31"/>
      <c r="DM261" s="31">
        <v>1</v>
      </c>
      <c r="DN261" s="31"/>
      <c r="DO261" s="31">
        <v>1</v>
      </c>
      <c r="DP261" s="31"/>
      <c r="DQ261" s="31">
        <v>1</v>
      </c>
      <c r="DR261" s="31"/>
      <c r="DS261" s="31">
        <v>1</v>
      </c>
      <c r="DT261" s="31"/>
      <c r="DU261">
        <v>1</v>
      </c>
      <c r="DV261">
        <v>1</v>
      </c>
      <c r="DX261" s="33"/>
      <c r="DY261" s="33"/>
      <c r="DZ261" s="33"/>
      <c r="EA261" s="33"/>
      <c r="EB261" s="33"/>
      <c r="EC261" s="33"/>
      <c r="ED261" s="33"/>
      <c r="EE261" s="33"/>
      <c r="EF261" s="33"/>
      <c r="EG261" s="33"/>
      <c r="EH261" s="33"/>
      <c r="EI261" s="33"/>
      <c r="EJ261" s="33"/>
      <c r="EK261" s="33"/>
      <c r="EM261" s="33"/>
      <c r="EN261" s="33"/>
      <c r="EO261" s="33"/>
      <c r="EP261" s="33"/>
      <c r="EQ261" s="33"/>
      <c r="ER261" s="33"/>
      <c r="ES261" s="33"/>
      <c r="ET261" s="33"/>
      <c r="EU261" s="33"/>
      <c r="EV261" s="33"/>
      <c r="EW261" s="33"/>
      <c r="EX261" s="33"/>
      <c r="EY261" s="33"/>
      <c r="EZ261" s="33"/>
      <c r="FB261" s="33"/>
      <c r="FC261" s="33"/>
      <c r="FD261" s="33"/>
      <c r="FE261" s="33"/>
      <c r="FF261" s="33"/>
      <c r="FG261" s="33"/>
      <c r="FH261" s="33"/>
      <c r="FI261" s="33"/>
      <c r="FJ261" s="33"/>
      <c r="FK261" s="33"/>
      <c r="FL261" s="33"/>
      <c r="FM261" s="33"/>
      <c r="FN261" s="33"/>
      <c r="FO261" s="33"/>
      <c r="FQ261">
        <v>1</v>
      </c>
      <c r="FR261">
        <v>1</v>
      </c>
      <c r="FS261">
        <v>1</v>
      </c>
      <c r="FT261" s="31"/>
      <c r="FU261" s="31">
        <v>1</v>
      </c>
      <c r="FV261" s="31"/>
      <c r="FW261" s="31">
        <v>1</v>
      </c>
      <c r="FX261" s="31"/>
      <c r="FY261" s="31">
        <v>1</v>
      </c>
      <c r="FZ261" s="31"/>
      <c r="GA261" s="31">
        <v>1</v>
      </c>
      <c r="GB261" s="31"/>
      <c r="GC261">
        <v>1</v>
      </c>
      <c r="GD261">
        <v>1</v>
      </c>
      <c r="GF261" s="33"/>
      <c r="GG261" s="33"/>
      <c r="GH261" s="33"/>
      <c r="GI261" s="33"/>
      <c r="GJ261" s="33"/>
      <c r="GK261" s="33"/>
      <c r="GL261" s="33"/>
      <c r="GM261" s="33"/>
      <c r="GN261" s="33"/>
      <c r="GO261" s="33"/>
      <c r="GP261" s="33"/>
      <c r="GQ261" s="33"/>
      <c r="GR261" s="33"/>
      <c r="GS261" s="33"/>
      <c r="GU261" s="33"/>
      <c r="GV261" s="33"/>
      <c r="GW261" s="33"/>
      <c r="GX261" s="33"/>
      <c r="GY261" s="33"/>
      <c r="GZ261" s="33"/>
      <c r="HA261" s="33"/>
      <c r="HB261" s="33"/>
      <c r="HC261" s="33"/>
      <c r="HD261" s="33"/>
      <c r="HE261" s="33"/>
      <c r="HF261" s="33"/>
      <c r="HG261" s="33"/>
      <c r="HH261" s="33"/>
      <c r="HJ261" s="33"/>
      <c r="HK261" s="33"/>
      <c r="HL261" s="33"/>
      <c r="HM261" s="33"/>
      <c r="HN261" s="33"/>
      <c r="HO261" s="33"/>
      <c r="HP261" s="33"/>
      <c r="HQ261" s="33"/>
      <c r="HR261" s="33"/>
      <c r="HS261" s="33"/>
      <c r="HT261" s="33"/>
      <c r="HU261" s="33"/>
      <c r="HV261" s="33"/>
      <c r="HW261" s="33"/>
    </row>
    <row r="262" spans="38:231">
      <c r="AL262" s="33"/>
      <c r="AM262" s="33"/>
      <c r="AN262" s="33"/>
      <c r="AO262" s="33"/>
      <c r="AP262" s="33"/>
      <c r="AQ262" s="33"/>
      <c r="AR262" s="33"/>
      <c r="AS262" s="33"/>
      <c r="AT262" s="33"/>
      <c r="AU262" s="33"/>
      <c r="AV262" s="33"/>
      <c r="AW262" s="33"/>
      <c r="AX262" s="33"/>
      <c r="AY262" s="33"/>
      <c r="BA262" s="33"/>
      <c r="BB262" s="33"/>
      <c r="BC262" s="33"/>
      <c r="BD262" s="33"/>
      <c r="BE262" s="33"/>
      <c r="BF262" s="33"/>
      <c r="BG262" s="33"/>
      <c r="BH262" s="33"/>
      <c r="BI262" s="33"/>
      <c r="BJ262" s="33"/>
      <c r="BK262" s="33"/>
      <c r="BL262" s="33"/>
      <c r="BM262" s="33"/>
      <c r="BN262" s="33"/>
      <c r="BP262" s="33"/>
      <c r="BQ262" s="33"/>
      <c r="BR262" s="33"/>
      <c r="BS262" s="33"/>
      <c r="BT262" s="33"/>
      <c r="BU262" s="33"/>
      <c r="BV262" s="33"/>
      <c r="BW262" s="33"/>
      <c r="BX262" s="33"/>
      <c r="BY262">
        <v>1</v>
      </c>
      <c r="BZ262">
        <v>1</v>
      </c>
      <c r="CA262">
        <v>1</v>
      </c>
      <c r="CB262" s="33"/>
      <c r="CC262" s="33"/>
      <c r="CE262" s="33"/>
      <c r="CF262" s="33"/>
      <c r="CG262" s="31">
        <v>1</v>
      </c>
      <c r="CH262" s="33"/>
      <c r="CI262" s="33"/>
      <c r="CJ262" s="33"/>
      <c r="CK262" s="33"/>
      <c r="CL262" s="33"/>
      <c r="CM262" s="33"/>
      <c r="CN262" s="33"/>
      <c r="CO262" s="33"/>
      <c r="CP262" s="33"/>
      <c r="CQ262" s="33"/>
      <c r="CR262" s="33"/>
      <c r="CT262" s="33"/>
      <c r="CU262" s="33"/>
      <c r="CV262" s="31">
        <v>1</v>
      </c>
      <c r="CW262" s="33"/>
      <c r="CX262" s="33"/>
      <c r="CY262" s="33"/>
      <c r="CZ262" s="33"/>
      <c r="DA262" s="33"/>
      <c r="DB262" s="33"/>
      <c r="DC262" s="33"/>
      <c r="DD262" s="33"/>
      <c r="DE262" s="33"/>
      <c r="DF262" s="33"/>
      <c r="DG262" s="33"/>
      <c r="DI262">
        <v>1</v>
      </c>
      <c r="DJ262">
        <v>1</v>
      </c>
      <c r="DK262">
        <v>1</v>
      </c>
      <c r="DL262">
        <v>1</v>
      </c>
      <c r="DM262">
        <v>1</v>
      </c>
      <c r="DN262">
        <v>1</v>
      </c>
      <c r="DO262">
        <v>1</v>
      </c>
      <c r="DP262" s="31"/>
      <c r="DQ262" s="31">
        <v>1</v>
      </c>
      <c r="DR262" s="31"/>
      <c r="DS262" s="31">
        <v>1</v>
      </c>
      <c r="DT262" s="31"/>
      <c r="DU262">
        <v>1</v>
      </c>
      <c r="DV262">
        <v>1</v>
      </c>
      <c r="DX262" s="33"/>
      <c r="DY262" s="33"/>
      <c r="DZ262" s="31">
        <v>1</v>
      </c>
      <c r="EA262" s="33"/>
      <c r="EB262" s="33"/>
      <c r="EC262" s="33"/>
      <c r="ED262" s="33"/>
      <c r="EE262" s="33"/>
      <c r="EF262" s="33"/>
      <c r="EG262" s="33"/>
      <c r="EH262" s="33"/>
      <c r="EI262" s="33"/>
      <c r="EJ262" s="33"/>
      <c r="EK262" s="33"/>
      <c r="EM262" s="33"/>
      <c r="EN262" s="33"/>
      <c r="EO262" s="31">
        <v>1</v>
      </c>
      <c r="EP262" s="33"/>
      <c r="EQ262" s="33"/>
      <c r="ER262" s="33"/>
      <c r="ES262" s="33"/>
      <c r="ET262" s="33"/>
      <c r="EU262" s="33"/>
      <c r="EV262" s="33"/>
      <c r="EW262" s="33"/>
      <c r="EX262" s="33"/>
      <c r="EY262" s="33"/>
      <c r="EZ262" s="33"/>
      <c r="FB262" s="33"/>
      <c r="FC262" s="33"/>
      <c r="FD262" s="31">
        <v>1</v>
      </c>
      <c r="FE262" s="33"/>
      <c r="FF262" s="33"/>
      <c r="FG262" s="33"/>
      <c r="FH262" s="33"/>
      <c r="FI262" s="33"/>
      <c r="FJ262" s="33"/>
      <c r="FK262" s="33"/>
      <c r="FL262" s="33"/>
      <c r="FM262" s="33"/>
      <c r="FN262" s="33"/>
      <c r="FO262" s="33"/>
      <c r="FQ262">
        <v>1</v>
      </c>
      <c r="FR262">
        <v>1</v>
      </c>
      <c r="FS262">
        <v>1</v>
      </c>
      <c r="FT262">
        <v>1</v>
      </c>
      <c r="FU262">
        <v>1</v>
      </c>
      <c r="FV262">
        <v>1</v>
      </c>
      <c r="FW262">
        <v>1</v>
      </c>
      <c r="FX262" s="31"/>
      <c r="FY262" s="31">
        <v>1</v>
      </c>
      <c r="FZ262" s="31"/>
      <c r="GA262" s="31">
        <v>1</v>
      </c>
      <c r="GB262" s="31"/>
      <c r="GC262">
        <v>1</v>
      </c>
      <c r="GD262">
        <v>1</v>
      </c>
      <c r="GF262" s="33"/>
      <c r="GG262" s="33"/>
      <c r="GH262" s="31">
        <v>1</v>
      </c>
      <c r="GI262" s="33"/>
      <c r="GJ262" s="33"/>
      <c r="GK262" s="33"/>
      <c r="GL262" s="33"/>
      <c r="GM262" s="33"/>
      <c r="GN262" s="33"/>
      <c r="GO262" s="33"/>
      <c r="GP262" s="33"/>
      <c r="GQ262" s="33"/>
      <c r="GR262" s="33"/>
      <c r="GS262" s="33"/>
      <c r="GU262" s="33"/>
      <c r="GV262" s="33"/>
      <c r="GW262" s="31">
        <v>1</v>
      </c>
      <c r="GX262" s="33"/>
      <c r="GY262" s="33"/>
      <c r="GZ262" s="33"/>
      <c r="HA262" s="33"/>
      <c r="HB262" s="33"/>
      <c r="HC262" s="33"/>
      <c r="HD262" s="33"/>
      <c r="HE262" s="33"/>
      <c r="HF262" s="33"/>
      <c r="HG262" s="33"/>
      <c r="HH262" s="33"/>
      <c r="HJ262" s="33"/>
      <c r="HK262" s="33"/>
      <c r="HL262" s="31">
        <v>1</v>
      </c>
      <c r="HM262" s="33"/>
      <c r="HN262" s="33"/>
      <c r="HO262" s="33"/>
      <c r="HP262" s="33"/>
      <c r="HQ262" s="33"/>
      <c r="HR262" s="33"/>
      <c r="HS262" s="33"/>
      <c r="HT262" s="33"/>
      <c r="HU262" s="33"/>
      <c r="HV262" s="33"/>
      <c r="HW262" s="33"/>
    </row>
    <row r="263" spans="38:231">
      <c r="AL263" s="33"/>
      <c r="AM263" s="33"/>
      <c r="AN263" s="33"/>
      <c r="AO263" s="33"/>
      <c r="AP263" s="33"/>
      <c r="AQ263" s="33"/>
      <c r="AR263" s="33"/>
      <c r="AS263" s="33"/>
      <c r="AT263" s="33"/>
      <c r="AU263" s="33"/>
      <c r="AV263" s="33"/>
      <c r="AW263" s="33"/>
      <c r="AX263" s="33"/>
      <c r="AY263" s="33"/>
      <c r="BA263" s="33"/>
      <c r="BB263" s="33"/>
      <c r="BC263" s="33"/>
      <c r="BD263" s="33"/>
      <c r="BE263" s="33"/>
      <c r="BF263" s="33"/>
      <c r="BG263" s="33"/>
      <c r="BH263" s="33"/>
      <c r="BI263" s="33"/>
      <c r="BJ263" s="33"/>
      <c r="BK263" s="33"/>
      <c r="BL263" s="33"/>
      <c r="BM263" s="33"/>
      <c r="BN263" s="33"/>
      <c r="BP263" s="33"/>
      <c r="BQ263" s="33"/>
      <c r="BR263" s="33"/>
      <c r="BS263" s="33"/>
      <c r="BT263" s="33"/>
      <c r="BU263" s="33"/>
      <c r="BV263" s="33"/>
      <c r="BW263" s="33"/>
      <c r="BX263" s="33"/>
      <c r="BY263">
        <v>1</v>
      </c>
      <c r="BZ263">
        <v>1</v>
      </c>
      <c r="CA263">
        <v>1</v>
      </c>
      <c r="CB263" s="33"/>
      <c r="CC263" s="33"/>
      <c r="CE263" s="33"/>
      <c r="CF263" s="33"/>
      <c r="CG263" s="33"/>
      <c r="CH263" s="33"/>
      <c r="CI263" s="33"/>
      <c r="CJ263" s="33"/>
      <c r="CK263" s="33"/>
      <c r="CL263" s="33"/>
      <c r="CM263" s="33"/>
      <c r="CN263" s="33"/>
      <c r="CO263" s="33"/>
      <c r="CP263" s="33"/>
      <c r="CQ263" s="31">
        <v>1</v>
      </c>
      <c r="CR263" s="33"/>
      <c r="CT263" s="33"/>
      <c r="CU263" s="33"/>
      <c r="CV263" s="33"/>
      <c r="CW263" s="33"/>
      <c r="CX263" s="33"/>
      <c r="CY263" s="33"/>
      <c r="CZ263" s="33"/>
      <c r="DA263" s="33"/>
      <c r="DB263" s="33"/>
      <c r="DC263" s="33"/>
      <c r="DD263" s="33"/>
      <c r="DE263" s="33"/>
      <c r="DF263" s="31">
        <v>1</v>
      </c>
      <c r="DG263" s="33"/>
      <c r="DI263">
        <v>1</v>
      </c>
      <c r="DJ263">
        <v>1</v>
      </c>
      <c r="DK263">
        <v>1</v>
      </c>
      <c r="DL263">
        <v>1</v>
      </c>
      <c r="DM263">
        <v>1</v>
      </c>
      <c r="DN263" s="31"/>
      <c r="DO263" s="31">
        <v>1</v>
      </c>
      <c r="DP263" s="31"/>
      <c r="DQ263" s="31">
        <v>1</v>
      </c>
      <c r="DR263" s="31"/>
      <c r="DS263" s="31">
        <v>1</v>
      </c>
      <c r="DT263" s="31"/>
      <c r="DU263">
        <v>1</v>
      </c>
      <c r="DV263">
        <v>1</v>
      </c>
      <c r="DX263" s="33"/>
      <c r="DY263" s="33"/>
      <c r="DZ263" s="33"/>
      <c r="EA263" s="33"/>
      <c r="EB263" s="33"/>
      <c r="EC263" s="33"/>
      <c r="ED263" s="33"/>
      <c r="EE263" s="33"/>
      <c r="EF263" s="33"/>
      <c r="EG263" s="33"/>
      <c r="EH263" s="33"/>
      <c r="EI263" s="33"/>
      <c r="EJ263" s="31">
        <v>1</v>
      </c>
      <c r="EK263" s="33"/>
      <c r="EM263" s="33"/>
      <c r="EN263" s="33"/>
      <c r="EO263" s="33"/>
      <c r="EP263" s="33"/>
      <c r="EQ263" s="33"/>
      <c r="ER263" s="33"/>
      <c r="ES263" s="33"/>
      <c r="ET263" s="33"/>
      <c r="EU263" s="33"/>
      <c r="EV263" s="33"/>
      <c r="EW263" s="33"/>
      <c r="EX263" s="33"/>
      <c r="EY263" s="31">
        <v>1</v>
      </c>
      <c r="EZ263" s="33"/>
      <c r="FB263" s="33"/>
      <c r="FC263" s="33"/>
      <c r="FD263" s="33"/>
      <c r="FE263" s="33"/>
      <c r="FF263" s="33"/>
      <c r="FG263" s="33"/>
      <c r="FH263" s="33"/>
      <c r="FI263" s="33"/>
      <c r="FJ263" s="33"/>
      <c r="FK263" s="33"/>
      <c r="FL263" s="33"/>
      <c r="FM263" s="33"/>
      <c r="FN263" s="31">
        <v>1</v>
      </c>
      <c r="FO263" s="33"/>
      <c r="FQ263">
        <v>1</v>
      </c>
      <c r="FR263">
        <v>1</v>
      </c>
      <c r="FS263">
        <v>1</v>
      </c>
      <c r="FT263">
        <v>1</v>
      </c>
      <c r="FU263">
        <v>1</v>
      </c>
      <c r="FV263" s="31"/>
      <c r="FW263" s="31">
        <v>1</v>
      </c>
      <c r="FX263" s="31"/>
      <c r="FY263" s="31">
        <v>1</v>
      </c>
      <c r="FZ263" s="31"/>
      <c r="GA263" s="31">
        <v>1</v>
      </c>
      <c r="GB263" s="31"/>
      <c r="GC263">
        <v>1</v>
      </c>
      <c r="GD263">
        <v>1</v>
      </c>
      <c r="GF263" s="33"/>
      <c r="GG263" s="33"/>
      <c r="GH263" s="33"/>
      <c r="GI263" s="33"/>
      <c r="GJ263" s="33"/>
      <c r="GK263" s="33"/>
      <c r="GL263" s="33"/>
      <c r="GM263" s="33"/>
      <c r="GN263" s="33"/>
      <c r="GO263" s="33"/>
      <c r="GP263" s="33"/>
      <c r="GQ263" s="33"/>
      <c r="GR263" s="31">
        <v>1</v>
      </c>
      <c r="GS263" s="33"/>
      <c r="GU263" s="33"/>
      <c r="GV263" s="33"/>
      <c r="GW263" s="33"/>
      <c r="GX263" s="33"/>
      <c r="GY263" s="33"/>
      <c r="GZ263" s="33"/>
      <c r="HA263" s="33"/>
      <c r="HB263" s="33"/>
      <c r="HC263" s="33"/>
      <c r="HD263" s="33"/>
      <c r="HE263" s="33"/>
      <c r="HF263" s="33"/>
      <c r="HG263" s="31">
        <v>1</v>
      </c>
      <c r="HH263" s="33"/>
      <c r="HJ263" s="33"/>
      <c r="HK263" s="33"/>
      <c r="HL263" s="33"/>
      <c r="HM263" s="33"/>
      <c r="HN263" s="33"/>
      <c r="HO263" s="33"/>
      <c r="HP263" s="33"/>
      <c r="HQ263" s="33"/>
      <c r="HR263" s="33"/>
      <c r="HS263" s="33"/>
      <c r="HT263" s="33"/>
      <c r="HU263" s="33"/>
      <c r="HV263" s="31">
        <v>1</v>
      </c>
      <c r="HW263" s="33"/>
    </row>
    <row r="264" spans="38:231">
      <c r="AL264" s="33"/>
      <c r="AM264" s="33"/>
      <c r="AN264" s="33"/>
      <c r="AO264" s="33"/>
      <c r="AP264" s="33"/>
      <c r="AQ264" s="33"/>
      <c r="AR264">
        <v>1</v>
      </c>
      <c r="AS264">
        <v>1</v>
      </c>
      <c r="AT264">
        <v>1</v>
      </c>
      <c r="AU264" s="33"/>
      <c r="AV264" s="33"/>
      <c r="AW264" s="33"/>
      <c r="AX264" s="33"/>
      <c r="AY264" s="33"/>
      <c r="BA264" s="33"/>
      <c r="BB264" s="33"/>
      <c r="BC264" s="33"/>
      <c r="BD264" s="33"/>
      <c r="BE264" s="33"/>
      <c r="BF264" s="33"/>
      <c r="BG264">
        <v>1</v>
      </c>
      <c r="BH264">
        <v>1</v>
      </c>
      <c r="BI264">
        <v>1</v>
      </c>
      <c r="BJ264" s="33"/>
      <c r="BK264" s="33"/>
      <c r="BL264" s="33"/>
      <c r="BM264" s="33"/>
      <c r="BN264" s="33"/>
      <c r="BP264">
        <v>1</v>
      </c>
      <c r="BQ264">
        <v>1</v>
      </c>
      <c r="BR264">
        <v>1</v>
      </c>
      <c r="BS264" s="33"/>
      <c r="BT264" s="33"/>
      <c r="BU264" s="33"/>
      <c r="BV264" s="33"/>
      <c r="BW264" s="33"/>
      <c r="BX264" s="33"/>
      <c r="BY264">
        <v>1</v>
      </c>
      <c r="BZ264">
        <v>1</v>
      </c>
      <c r="CA264">
        <v>1</v>
      </c>
      <c r="CB264" s="33"/>
      <c r="CC264" s="33"/>
      <c r="CE264" s="33"/>
      <c r="CF264" s="33"/>
      <c r="CG264" s="33"/>
      <c r="CH264" s="33"/>
      <c r="CI264" s="33"/>
      <c r="CJ264" s="33"/>
      <c r="CK264" s="33"/>
      <c r="CL264" s="33"/>
      <c r="CM264" s="33"/>
      <c r="CN264" s="33"/>
      <c r="CO264" s="33"/>
      <c r="CP264" s="33"/>
      <c r="CQ264" s="33"/>
      <c r="CR264" s="33"/>
      <c r="CT264" s="33"/>
      <c r="CU264" s="33"/>
      <c r="CV264" s="33"/>
      <c r="CW264" s="33"/>
      <c r="CX264" s="33"/>
      <c r="CY264" s="33"/>
      <c r="CZ264" s="33"/>
      <c r="DA264" s="33"/>
      <c r="DB264" s="33"/>
      <c r="DC264" s="33"/>
      <c r="DD264" s="33"/>
      <c r="DE264" s="33"/>
      <c r="DF264" s="33"/>
      <c r="DG264" s="33"/>
      <c r="DI264">
        <v>1</v>
      </c>
      <c r="DJ264">
        <v>1</v>
      </c>
      <c r="DK264">
        <v>1</v>
      </c>
      <c r="DL264" s="31"/>
      <c r="DM264" s="31">
        <v>1</v>
      </c>
      <c r="DN264" s="31"/>
      <c r="DO264" s="31">
        <v>1</v>
      </c>
      <c r="DP264" s="31"/>
      <c r="DQ264">
        <v>1</v>
      </c>
      <c r="DR264">
        <v>1</v>
      </c>
      <c r="DS264">
        <v>1</v>
      </c>
      <c r="DT264" s="31"/>
      <c r="DU264">
        <v>1</v>
      </c>
      <c r="DV264">
        <v>1</v>
      </c>
      <c r="DX264" s="33"/>
      <c r="DY264" s="33"/>
      <c r="DZ264" s="33"/>
      <c r="EA264" s="33"/>
      <c r="EB264" s="33"/>
      <c r="EC264" s="33"/>
      <c r="ED264" s="33"/>
      <c r="EE264" s="33"/>
      <c r="EF264" s="33"/>
      <c r="EG264" s="33"/>
      <c r="EH264" s="33"/>
      <c r="EI264" s="33"/>
      <c r="EJ264" s="33"/>
      <c r="EK264" s="33"/>
      <c r="EM264" s="33"/>
      <c r="EN264" s="33"/>
      <c r="EO264" s="33"/>
      <c r="EP264" s="33"/>
      <c r="EQ264" s="33"/>
      <c r="ER264" s="33"/>
      <c r="ES264" s="33"/>
      <c r="ET264" s="33"/>
      <c r="EU264" s="33"/>
      <c r="EV264" s="33"/>
      <c r="EW264" s="33"/>
      <c r="EX264" s="33"/>
      <c r="EY264" s="33"/>
      <c r="EZ264" s="33"/>
      <c r="FB264" s="33"/>
      <c r="FC264" s="33"/>
      <c r="FD264" s="33"/>
      <c r="FE264" s="33"/>
      <c r="FF264" s="33"/>
      <c r="FG264" s="33"/>
      <c r="FH264" s="33"/>
      <c r="FI264" s="33"/>
      <c r="FJ264" s="33"/>
      <c r="FK264" s="33"/>
      <c r="FL264" s="33"/>
      <c r="FM264" s="33"/>
      <c r="FN264" s="33"/>
      <c r="FO264" s="33"/>
      <c r="FQ264">
        <v>1</v>
      </c>
      <c r="FR264">
        <v>1</v>
      </c>
      <c r="FS264">
        <v>1</v>
      </c>
      <c r="FT264" s="31"/>
      <c r="FU264" s="31">
        <v>1</v>
      </c>
      <c r="FV264" s="31"/>
      <c r="FW264" s="31">
        <v>1</v>
      </c>
      <c r="FX264" s="31"/>
      <c r="FY264">
        <v>1</v>
      </c>
      <c r="FZ264">
        <v>1</v>
      </c>
      <c r="GA264">
        <v>1</v>
      </c>
      <c r="GB264" s="31"/>
      <c r="GC264">
        <v>1</v>
      </c>
      <c r="GD264">
        <v>1</v>
      </c>
      <c r="GF264" s="33"/>
      <c r="GG264" s="33"/>
      <c r="GH264" s="33"/>
      <c r="GI264" s="33"/>
      <c r="GJ264" s="33"/>
      <c r="GK264" s="33"/>
      <c r="GL264" s="33"/>
      <c r="GM264" s="33"/>
      <c r="GN264" s="33"/>
      <c r="GO264" s="33"/>
      <c r="GP264" s="33"/>
      <c r="GQ264" s="33"/>
      <c r="GR264" s="33"/>
      <c r="GS264" s="33"/>
      <c r="GU264" s="33"/>
      <c r="GV264" s="33"/>
      <c r="GW264" s="33"/>
      <c r="GX264" s="33"/>
      <c r="GY264" s="33"/>
      <c r="GZ264" s="33"/>
      <c r="HA264" s="33"/>
      <c r="HB264" s="33"/>
      <c r="HC264" s="33"/>
      <c r="HD264" s="33"/>
      <c r="HE264" s="33"/>
      <c r="HF264" s="33"/>
      <c r="HG264" s="33"/>
      <c r="HH264" s="33"/>
      <c r="HJ264" s="33"/>
      <c r="HK264" s="33"/>
      <c r="HL264" s="33"/>
      <c r="HM264" s="33"/>
      <c r="HN264" s="33"/>
      <c r="HO264" s="33"/>
      <c r="HP264" s="33"/>
      <c r="HQ264" s="33"/>
      <c r="HR264" s="33"/>
      <c r="HS264" s="33"/>
      <c r="HT264" s="33"/>
      <c r="HU264" s="33"/>
      <c r="HV264" s="33"/>
      <c r="HW264" s="33"/>
    </row>
    <row r="265" spans="38:231">
      <c r="AL265">
        <v>1</v>
      </c>
      <c r="AM265">
        <v>1</v>
      </c>
      <c r="AN265" s="33"/>
      <c r="AO265" s="33"/>
      <c r="AP265">
        <v>1</v>
      </c>
      <c r="AQ265">
        <v>1</v>
      </c>
      <c r="AR265">
        <v>1</v>
      </c>
      <c r="AS265">
        <v>1</v>
      </c>
      <c r="AT265">
        <v>1</v>
      </c>
      <c r="AU265">
        <v>1</v>
      </c>
      <c r="AV265" s="33"/>
      <c r="AW265" s="33"/>
      <c r="AX265" s="33"/>
      <c r="AY265">
        <v>1</v>
      </c>
      <c r="BA265">
        <v>1</v>
      </c>
      <c r="BB265">
        <v>1</v>
      </c>
      <c r="BC265" s="33"/>
      <c r="BD265" s="33"/>
      <c r="BE265">
        <v>1</v>
      </c>
      <c r="BF265">
        <v>1</v>
      </c>
      <c r="BG265">
        <v>1</v>
      </c>
      <c r="BH265">
        <v>1</v>
      </c>
      <c r="BI265">
        <v>1</v>
      </c>
      <c r="BJ265">
        <v>1</v>
      </c>
      <c r="BK265" s="33"/>
      <c r="BL265" s="33"/>
      <c r="BM265" s="33"/>
      <c r="BN265">
        <v>1</v>
      </c>
      <c r="BP265">
        <v>1</v>
      </c>
      <c r="BQ265">
        <v>1</v>
      </c>
      <c r="BR265">
        <v>1</v>
      </c>
      <c r="BS265">
        <v>1</v>
      </c>
      <c r="BT265">
        <v>1</v>
      </c>
      <c r="BU265">
        <v>1</v>
      </c>
      <c r="BV265">
        <v>1</v>
      </c>
      <c r="BW265">
        <v>1</v>
      </c>
      <c r="BX265">
        <v>1</v>
      </c>
      <c r="BY265">
        <v>1</v>
      </c>
      <c r="BZ265">
        <v>1</v>
      </c>
      <c r="CA265" s="33"/>
      <c r="CB265" s="33"/>
      <c r="CC265" s="33"/>
      <c r="CE265" s="33"/>
      <c r="CF265" s="33"/>
      <c r="CG265" s="33"/>
      <c r="CH265" s="33"/>
      <c r="CI265" s="31">
        <v>1</v>
      </c>
      <c r="CJ265" s="33"/>
      <c r="CK265" s="33"/>
      <c r="CL265" s="33"/>
      <c r="CM265" s="33"/>
      <c r="CN265" s="33"/>
      <c r="CO265" s="33"/>
      <c r="CP265" s="33"/>
      <c r="CQ265" s="33"/>
      <c r="CR265" s="33"/>
      <c r="CT265" s="33"/>
      <c r="CU265" s="33"/>
      <c r="CV265" s="33"/>
      <c r="CW265" s="33"/>
      <c r="CX265" s="31">
        <v>1</v>
      </c>
      <c r="CY265" s="33"/>
      <c r="CZ265" s="33"/>
      <c r="DA265" s="33"/>
      <c r="DB265" s="33"/>
      <c r="DC265" s="33"/>
      <c r="DD265" s="33"/>
      <c r="DE265" s="33"/>
      <c r="DF265" s="33"/>
      <c r="DG265" s="33"/>
      <c r="DI265">
        <v>1</v>
      </c>
      <c r="DJ265">
        <v>1</v>
      </c>
      <c r="DK265">
        <v>1</v>
      </c>
      <c r="DL265" s="31"/>
      <c r="DM265" s="31">
        <v>1</v>
      </c>
      <c r="DN265" s="31"/>
      <c r="DO265" s="31">
        <v>1</v>
      </c>
      <c r="DP265" s="31"/>
      <c r="DQ265" s="31">
        <v>1</v>
      </c>
      <c r="DR265" s="31"/>
      <c r="DS265" s="31">
        <v>1</v>
      </c>
      <c r="DT265" s="31"/>
      <c r="DU265">
        <v>1</v>
      </c>
      <c r="DV265">
        <v>1</v>
      </c>
      <c r="DX265" s="33"/>
      <c r="DY265" s="33"/>
      <c r="DZ265" s="33"/>
      <c r="EA265" s="33"/>
      <c r="EB265" s="31">
        <v>1</v>
      </c>
      <c r="EC265" s="33"/>
      <c r="ED265" s="33"/>
      <c r="EE265" s="33"/>
      <c r="EF265" s="33"/>
      <c r="EG265" s="33"/>
      <c r="EH265" s="33"/>
      <c r="EI265" s="33"/>
      <c r="EJ265" s="33"/>
      <c r="EK265" s="33"/>
      <c r="EM265" s="33"/>
      <c r="EN265" s="33"/>
      <c r="EO265" s="33"/>
      <c r="EP265" s="33"/>
      <c r="EQ265" s="31">
        <v>1</v>
      </c>
      <c r="ER265" s="33"/>
      <c r="ES265" s="33"/>
      <c r="ET265" s="33"/>
      <c r="EU265" s="33"/>
      <c r="EV265" s="33"/>
      <c r="EW265" s="33"/>
      <c r="EX265" s="33"/>
      <c r="EY265" s="33"/>
      <c r="EZ265" s="33"/>
      <c r="FB265" s="33"/>
      <c r="FC265" s="33"/>
      <c r="FD265" s="33"/>
      <c r="FE265" s="33"/>
      <c r="FF265" s="31">
        <v>1</v>
      </c>
      <c r="FG265" s="33"/>
      <c r="FH265" s="33"/>
      <c r="FI265" s="33"/>
      <c r="FJ265" s="33"/>
      <c r="FK265" s="33"/>
      <c r="FL265" s="33"/>
      <c r="FM265" s="33"/>
      <c r="FN265" s="33"/>
      <c r="FO265" s="33"/>
      <c r="FQ265">
        <v>1</v>
      </c>
      <c r="FR265">
        <v>1</v>
      </c>
      <c r="FS265">
        <v>1</v>
      </c>
      <c r="FT265" s="31"/>
      <c r="FU265" s="31">
        <v>1</v>
      </c>
      <c r="FV265" s="31"/>
      <c r="FW265" s="31">
        <v>1</v>
      </c>
      <c r="FX265" s="31"/>
      <c r="FY265" s="31">
        <v>1</v>
      </c>
      <c r="FZ265" s="31"/>
      <c r="GA265" s="31">
        <v>1</v>
      </c>
      <c r="GB265" s="31"/>
      <c r="GC265">
        <v>1</v>
      </c>
      <c r="GD265">
        <v>1</v>
      </c>
      <c r="GF265" s="33"/>
      <c r="GG265" s="33"/>
      <c r="GH265" s="33"/>
      <c r="GI265" s="33"/>
      <c r="GJ265" s="31">
        <v>1</v>
      </c>
      <c r="GK265" s="33"/>
      <c r="GL265" s="33"/>
      <c r="GM265" s="33"/>
      <c r="GN265" s="33"/>
      <c r="GO265" s="33"/>
      <c r="GP265" s="33"/>
      <c r="GQ265" s="33"/>
      <c r="GR265" s="33"/>
      <c r="GS265" s="33"/>
      <c r="GU265" s="33"/>
      <c r="GV265" s="33"/>
      <c r="GW265" s="33"/>
      <c r="GX265" s="33"/>
      <c r="GY265" s="31">
        <v>1</v>
      </c>
      <c r="GZ265" s="33"/>
      <c r="HA265" s="33"/>
      <c r="HB265" s="33"/>
      <c r="HC265" s="33"/>
      <c r="HD265" s="33"/>
      <c r="HE265" s="33"/>
      <c r="HF265" s="33"/>
      <c r="HG265" s="33"/>
      <c r="HH265" s="33"/>
      <c r="HJ265" s="33"/>
      <c r="HK265" s="33"/>
      <c r="HL265" s="33"/>
      <c r="HM265" s="33"/>
      <c r="HN265" s="31">
        <v>1</v>
      </c>
      <c r="HO265" s="33"/>
      <c r="HP265" s="33"/>
      <c r="HQ265" s="33"/>
      <c r="HR265" s="33"/>
      <c r="HS265" s="33"/>
      <c r="HT265" s="33"/>
      <c r="HU265" s="33"/>
      <c r="HV265" s="33"/>
      <c r="HW265" s="33"/>
    </row>
    <row r="266" spans="38:231">
      <c r="AL266">
        <v>1</v>
      </c>
      <c r="AM266">
        <v>1</v>
      </c>
      <c r="AN266">
        <v>1</v>
      </c>
      <c r="AO266">
        <v>1</v>
      </c>
      <c r="AP266">
        <v>1</v>
      </c>
      <c r="AQ266">
        <v>1</v>
      </c>
      <c r="AR266">
        <v>1</v>
      </c>
      <c r="AS266">
        <v>1</v>
      </c>
      <c r="AT266">
        <v>1</v>
      </c>
      <c r="AU266">
        <v>1</v>
      </c>
      <c r="AV266">
        <v>1</v>
      </c>
      <c r="AW266">
        <v>1</v>
      </c>
      <c r="AX266">
        <v>1</v>
      </c>
      <c r="AY266">
        <v>1</v>
      </c>
      <c r="BA266">
        <v>1</v>
      </c>
      <c r="BB266">
        <v>1</v>
      </c>
      <c r="BC266">
        <v>1</v>
      </c>
      <c r="BD266">
        <v>1</v>
      </c>
      <c r="BE266">
        <v>1</v>
      </c>
      <c r="BF266">
        <v>1</v>
      </c>
      <c r="BG266">
        <v>1</v>
      </c>
      <c r="BH266">
        <v>1</v>
      </c>
      <c r="BI266">
        <v>1</v>
      </c>
      <c r="BJ266">
        <v>1</v>
      </c>
      <c r="BK266">
        <v>1</v>
      </c>
      <c r="BL266">
        <v>1</v>
      </c>
      <c r="BM266">
        <v>1</v>
      </c>
      <c r="BN266">
        <v>1</v>
      </c>
      <c r="BP266">
        <v>1</v>
      </c>
      <c r="BQ266">
        <v>1</v>
      </c>
      <c r="BR266">
        <v>1</v>
      </c>
      <c r="BS266">
        <v>1</v>
      </c>
      <c r="BT266">
        <v>1</v>
      </c>
      <c r="BU266">
        <v>1</v>
      </c>
      <c r="BV266">
        <v>1</v>
      </c>
      <c r="BW266">
        <v>1</v>
      </c>
      <c r="BX266">
        <v>1</v>
      </c>
      <c r="BY266">
        <v>1</v>
      </c>
      <c r="BZ266">
        <v>1</v>
      </c>
      <c r="CA266" s="33"/>
      <c r="CB266" s="33"/>
      <c r="CC266" s="33"/>
      <c r="CE266" s="33"/>
      <c r="CF266" s="33"/>
      <c r="CG266" s="33"/>
      <c r="CH266" s="33"/>
      <c r="CI266" s="33"/>
      <c r="CJ266" s="33"/>
      <c r="CK266" s="33"/>
      <c r="CL266" s="33"/>
      <c r="CM266" s="31">
        <v>1</v>
      </c>
      <c r="CN266" s="33"/>
      <c r="CO266" s="33"/>
      <c r="CP266" s="33"/>
      <c r="CQ266" s="33"/>
      <c r="CR266" s="33"/>
      <c r="CT266" s="33"/>
      <c r="CU266" s="33"/>
      <c r="CV266" s="33"/>
      <c r="CW266" s="33"/>
      <c r="CX266" s="33"/>
      <c r="CY266" s="33"/>
      <c r="CZ266" s="33"/>
      <c r="DA266" s="33"/>
      <c r="DB266" s="31">
        <v>1</v>
      </c>
      <c r="DC266" s="33"/>
      <c r="DD266" s="33"/>
      <c r="DE266" s="33"/>
      <c r="DF266" s="33"/>
      <c r="DG266" s="33"/>
      <c r="DI266">
        <v>1</v>
      </c>
      <c r="DJ266">
        <v>1</v>
      </c>
      <c r="DK266">
        <v>1</v>
      </c>
      <c r="DL266">
        <v>1</v>
      </c>
      <c r="DM266">
        <v>1</v>
      </c>
      <c r="DN266">
        <v>1</v>
      </c>
      <c r="DO266">
        <v>1</v>
      </c>
      <c r="DP266" s="31"/>
      <c r="DQ266" s="31">
        <v>1</v>
      </c>
      <c r="DR266" s="31"/>
      <c r="DS266" s="31">
        <v>1</v>
      </c>
      <c r="DT266" s="31"/>
      <c r="DU266">
        <v>1</v>
      </c>
      <c r="DV266">
        <v>1</v>
      </c>
      <c r="DX266" s="33"/>
      <c r="DY266" s="33"/>
      <c r="DZ266" s="33"/>
      <c r="EA266" s="33"/>
      <c r="EB266" s="33"/>
      <c r="EC266" s="33"/>
      <c r="ED266" s="33"/>
      <c r="EE266" s="33"/>
      <c r="EF266" s="31">
        <v>1</v>
      </c>
      <c r="EG266" s="33"/>
      <c r="EH266" s="33"/>
      <c r="EI266" s="33"/>
      <c r="EJ266" s="33"/>
      <c r="EK266" s="33"/>
      <c r="EM266" s="33"/>
      <c r="EN266" s="33"/>
      <c r="EO266" s="33"/>
      <c r="EP266" s="33"/>
      <c r="EQ266" s="33"/>
      <c r="ER266" s="33"/>
      <c r="ES266" s="33"/>
      <c r="ET266" s="33"/>
      <c r="EU266" s="31">
        <v>1</v>
      </c>
      <c r="EV266" s="33"/>
      <c r="EW266" s="33"/>
      <c r="EX266" s="33"/>
      <c r="EY266" s="33"/>
      <c r="EZ266" s="33"/>
      <c r="FB266" s="33"/>
      <c r="FC266" s="33"/>
      <c r="FD266" s="33"/>
      <c r="FE266" s="33"/>
      <c r="FF266" s="33"/>
      <c r="FG266" s="33"/>
      <c r="FH266" s="33"/>
      <c r="FI266" s="33"/>
      <c r="FJ266" s="31">
        <v>1</v>
      </c>
      <c r="FK266" s="33"/>
      <c r="FL266" s="33"/>
      <c r="FM266" s="33"/>
      <c r="FN266" s="33"/>
      <c r="FO266" s="33"/>
      <c r="FQ266">
        <v>1</v>
      </c>
      <c r="FR266">
        <v>1</v>
      </c>
      <c r="FS266">
        <v>1</v>
      </c>
      <c r="FT266">
        <v>1</v>
      </c>
      <c r="FU266">
        <v>1</v>
      </c>
      <c r="FV266">
        <v>1</v>
      </c>
      <c r="FW266">
        <v>1</v>
      </c>
      <c r="FX266" s="31"/>
      <c r="FY266" s="31">
        <v>1</v>
      </c>
      <c r="FZ266" s="31"/>
      <c r="GA266" s="31">
        <v>1</v>
      </c>
      <c r="GB266" s="31"/>
      <c r="GC266">
        <v>1</v>
      </c>
      <c r="GD266">
        <v>1</v>
      </c>
      <c r="GF266" s="33"/>
      <c r="GG266" s="33"/>
      <c r="GH266" s="33"/>
      <c r="GI266" s="33"/>
      <c r="GJ266" s="33"/>
      <c r="GK266" s="33"/>
      <c r="GL266" s="33"/>
      <c r="GM266" s="33"/>
      <c r="GN266" s="31">
        <v>1</v>
      </c>
      <c r="GO266" s="33"/>
      <c r="GP266" s="33"/>
      <c r="GQ266" s="33"/>
      <c r="GR266" s="33"/>
      <c r="GS266" s="33"/>
      <c r="GU266" s="33"/>
      <c r="GV266" s="33"/>
      <c r="GW266" s="33"/>
      <c r="GX266" s="33"/>
      <c r="GY266" s="33"/>
      <c r="GZ266" s="33"/>
      <c r="HA266" s="33"/>
      <c r="HB266" s="33"/>
      <c r="HC266" s="31">
        <v>1</v>
      </c>
      <c r="HD266" s="33"/>
      <c r="HE266" s="33"/>
      <c r="HF266" s="33"/>
      <c r="HG266" s="33"/>
      <c r="HH266" s="33"/>
      <c r="HJ266" s="33"/>
      <c r="HK266" s="33"/>
      <c r="HL266" s="33"/>
      <c r="HM266" s="33"/>
      <c r="HN266" s="33"/>
      <c r="HO266" s="33"/>
      <c r="HP266" s="33"/>
      <c r="HQ266" s="33"/>
      <c r="HR266" s="31">
        <v>1</v>
      </c>
      <c r="HS266" s="33"/>
      <c r="HT266" s="33"/>
      <c r="HU266" s="33"/>
      <c r="HV266" s="33"/>
      <c r="HW266" s="33"/>
    </row>
    <row r="267" spans="38:231">
      <c r="AL267" s="33"/>
      <c r="AM267" s="33"/>
      <c r="AN267">
        <v>1</v>
      </c>
      <c r="AO267">
        <v>1</v>
      </c>
      <c r="AP267">
        <v>1</v>
      </c>
      <c r="AQ267" s="33"/>
      <c r="AR267" s="33"/>
      <c r="AS267" s="33"/>
      <c r="AT267" s="33"/>
      <c r="AU267">
        <v>1</v>
      </c>
      <c r="AV267">
        <v>1</v>
      </c>
      <c r="AW267">
        <v>1</v>
      </c>
      <c r="AX267">
        <v>1</v>
      </c>
      <c r="AY267">
        <v>1</v>
      </c>
      <c r="BA267" s="33"/>
      <c r="BB267" s="33"/>
      <c r="BC267">
        <v>1</v>
      </c>
      <c r="BD267">
        <v>1</v>
      </c>
      <c r="BE267">
        <v>1</v>
      </c>
      <c r="BF267" s="33"/>
      <c r="BG267" s="33"/>
      <c r="BH267" s="33"/>
      <c r="BI267" s="33"/>
      <c r="BJ267">
        <v>1</v>
      </c>
      <c r="BK267">
        <v>1</v>
      </c>
      <c r="BL267">
        <v>1</v>
      </c>
      <c r="BM267">
        <v>1</v>
      </c>
      <c r="BN267">
        <v>1</v>
      </c>
      <c r="BP267">
        <v>1</v>
      </c>
      <c r="BQ267">
        <v>1</v>
      </c>
      <c r="BR267" s="33"/>
      <c r="BS267" s="33"/>
      <c r="BT267" s="33"/>
      <c r="BU267">
        <v>1</v>
      </c>
      <c r="BV267">
        <v>1</v>
      </c>
      <c r="BW267">
        <v>1</v>
      </c>
      <c r="BX267">
        <v>1</v>
      </c>
      <c r="BY267">
        <v>1</v>
      </c>
      <c r="BZ267">
        <v>1</v>
      </c>
      <c r="CA267" s="33"/>
      <c r="CB267" s="33"/>
      <c r="CC267" s="33"/>
      <c r="CE267" s="33"/>
      <c r="CF267" s="33"/>
      <c r="CG267" s="33"/>
      <c r="CH267" s="33"/>
      <c r="CI267" s="33"/>
      <c r="CJ267" s="33"/>
      <c r="CK267" s="33"/>
      <c r="CL267" s="33"/>
      <c r="CM267" s="33"/>
      <c r="CN267" s="33"/>
      <c r="CO267" s="33"/>
      <c r="CP267" s="33"/>
      <c r="CQ267" s="33"/>
      <c r="CR267" s="33"/>
      <c r="CT267" s="33"/>
      <c r="CU267" s="33"/>
      <c r="CV267" s="33"/>
      <c r="CW267" s="33"/>
      <c r="CX267" s="33"/>
      <c r="CY267" s="33"/>
      <c r="CZ267" s="33"/>
      <c r="DA267" s="33"/>
      <c r="DB267" s="33"/>
      <c r="DC267" s="33"/>
      <c r="DD267" s="33"/>
      <c r="DE267" s="33"/>
      <c r="DF267" s="33"/>
      <c r="DG267" s="33"/>
      <c r="DI267">
        <v>1</v>
      </c>
      <c r="DJ267">
        <v>1</v>
      </c>
      <c r="DK267">
        <v>1</v>
      </c>
      <c r="DL267">
        <v>1</v>
      </c>
      <c r="DM267">
        <v>1</v>
      </c>
      <c r="DN267" s="31"/>
      <c r="DO267" s="31">
        <v>1</v>
      </c>
      <c r="DP267" s="31"/>
      <c r="DQ267" s="31">
        <v>1</v>
      </c>
      <c r="DR267" s="31"/>
      <c r="DS267" s="31">
        <v>1</v>
      </c>
      <c r="DT267" s="31"/>
      <c r="DU267">
        <v>1</v>
      </c>
      <c r="DV267">
        <v>1</v>
      </c>
      <c r="DX267" s="33"/>
      <c r="DY267" s="33"/>
      <c r="DZ267" s="33"/>
      <c r="EA267" s="33"/>
      <c r="EB267" s="33"/>
      <c r="EC267" s="33"/>
      <c r="ED267" s="33"/>
      <c r="EE267" s="33"/>
      <c r="EF267" s="33"/>
      <c r="EG267" s="33"/>
      <c r="EH267" s="33"/>
      <c r="EI267" s="33"/>
      <c r="EJ267" s="33"/>
      <c r="EK267" s="33"/>
      <c r="EM267" s="33"/>
      <c r="EN267" s="33"/>
      <c r="EO267" s="33"/>
      <c r="EP267" s="33"/>
      <c r="EQ267" s="33"/>
      <c r="ER267" s="33"/>
      <c r="ES267" s="33"/>
      <c r="ET267" s="33"/>
      <c r="EU267" s="33"/>
      <c r="EV267" s="33"/>
      <c r="EW267" s="33"/>
      <c r="EX267" s="33"/>
      <c r="EY267" s="33"/>
      <c r="EZ267" s="33"/>
      <c r="FB267" s="33"/>
      <c r="FC267" s="33"/>
      <c r="FD267" s="33"/>
      <c r="FE267" s="33"/>
      <c r="FF267" s="33"/>
      <c r="FG267" s="33"/>
      <c r="FH267" s="33"/>
      <c r="FI267" s="33"/>
      <c r="FJ267" s="33"/>
      <c r="FK267" s="33"/>
      <c r="FL267" s="33"/>
      <c r="FM267" s="33"/>
      <c r="FN267" s="33"/>
      <c r="FO267" s="33"/>
      <c r="FQ267">
        <v>1</v>
      </c>
      <c r="FR267">
        <v>1</v>
      </c>
      <c r="FS267">
        <v>1</v>
      </c>
      <c r="FT267">
        <v>1</v>
      </c>
      <c r="FU267">
        <v>1</v>
      </c>
      <c r="FV267" s="31"/>
      <c r="FW267" s="31">
        <v>1</v>
      </c>
      <c r="FX267" s="31"/>
      <c r="FY267" s="31">
        <v>1</v>
      </c>
      <c r="FZ267" s="31"/>
      <c r="GA267" s="31">
        <v>1</v>
      </c>
      <c r="GB267" s="31"/>
      <c r="GC267">
        <v>1</v>
      </c>
      <c r="GD267">
        <v>1</v>
      </c>
      <c r="GF267" s="33"/>
      <c r="GG267" s="33"/>
      <c r="GH267" s="33"/>
      <c r="GI267" s="33"/>
      <c r="GJ267" s="33"/>
      <c r="GK267" s="33"/>
      <c r="GL267" s="33"/>
      <c r="GM267" s="33"/>
      <c r="GN267" s="33"/>
      <c r="GO267" s="33"/>
      <c r="GP267" s="33"/>
      <c r="GQ267" s="33"/>
      <c r="GR267" s="33"/>
      <c r="GS267" s="33"/>
      <c r="GU267" s="33"/>
      <c r="GV267" s="33"/>
      <c r="GW267" s="33"/>
      <c r="GX267" s="33"/>
      <c r="GY267" s="33"/>
      <c r="GZ267" s="33"/>
      <c r="HA267" s="33"/>
      <c r="HB267" s="33"/>
      <c r="HC267" s="33"/>
      <c r="HD267" s="33"/>
      <c r="HE267" s="33"/>
      <c r="HF267" s="33"/>
      <c r="HG267" s="33"/>
      <c r="HH267" s="33"/>
      <c r="HJ267" s="33"/>
      <c r="HK267" s="33"/>
      <c r="HL267" s="33"/>
      <c r="HM267" s="33"/>
      <c r="HN267" s="33"/>
      <c r="HO267" s="33"/>
      <c r="HP267" s="33"/>
      <c r="HQ267" s="33"/>
      <c r="HR267" s="33"/>
      <c r="HS267" s="33"/>
      <c r="HT267" s="33"/>
      <c r="HU267" s="33"/>
      <c r="HV267" s="33"/>
      <c r="HW267" s="33"/>
    </row>
    <row r="268" spans="38:231">
      <c r="AL268" s="33"/>
      <c r="AM268" s="33"/>
      <c r="AN268" s="33"/>
      <c r="AO268" s="33"/>
      <c r="AP268" s="33"/>
      <c r="AQ268" s="33"/>
      <c r="AR268" s="31">
        <v>1</v>
      </c>
      <c r="AS268" s="33"/>
      <c r="AT268" s="33"/>
      <c r="AU268" s="33"/>
      <c r="AV268" s="33"/>
      <c r="AW268">
        <v>1</v>
      </c>
      <c r="AX268">
        <v>1</v>
      </c>
      <c r="AY268" s="33"/>
      <c r="BA268" s="33"/>
      <c r="BB268" s="33"/>
      <c r="BC268" s="33"/>
      <c r="BD268" s="33"/>
      <c r="BE268" s="33"/>
      <c r="BF268" s="33"/>
      <c r="BG268" s="31">
        <v>1</v>
      </c>
      <c r="BH268" s="33"/>
      <c r="BI268" s="33"/>
      <c r="BJ268" s="33"/>
      <c r="BK268" s="33"/>
      <c r="BL268">
        <v>1</v>
      </c>
      <c r="BM268">
        <v>1</v>
      </c>
      <c r="BN268" s="33"/>
      <c r="BP268" s="33"/>
      <c r="BQ268" s="33"/>
      <c r="BR268" s="33"/>
      <c r="BS268" s="33"/>
      <c r="BT268" s="31">
        <v>1</v>
      </c>
      <c r="BU268" s="33"/>
      <c r="BV268" s="33"/>
      <c r="BW268" s="33"/>
      <c r="BX268">
        <v>1</v>
      </c>
      <c r="BY268">
        <v>1</v>
      </c>
      <c r="BZ268">
        <v>1</v>
      </c>
      <c r="CA268" s="33"/>
      <c r="CB268" s="33"/>
      <c r="CC268" s="33"/>
      <c r="CE268" s="33"/>
      <c r="CF268" s="33"/>
      <c r="CG268" s="31">
        <v>1</v>
      </c>
      <c r="CH268" s="33"/>
      <c r="CI268" s="33"/>
      <c r="CJ268" s="33"/>
      <c r="CK268" s="33"/>
      <c r="CL268" s="33"/>
      <c r="CM268" s="33"/>
      <c r="CN268" s="33"/>
      <c r="CO268" s="33"/>
      <c r="CP268" s="33"/>
      <c r="CQ268" s="33"/>
      <c r="CR268" s="33"/>
      <c r="CT268" s="33"/>
      <c r="CU268" s="33"/>
      <c r="CV268" s="31">
        <v>1</v>
      </c>
      <c r="CW268" s="33"/>
      <c r="CX268" s="33"/>
      <c r="CY268" s="33"/>
      <c r="CZ268" s="33"/>
      <c r="DA268" s="33"/>
      <c r="DB268" s="33"/>
      <c r="DC268" s="33"/>
      <c r="DD268" s="33"/>
      <c r="DE268" s="33"/>
      <c r="DF268" s="33"/>
      <c r="DG268" s="33"/>
      <c r="DI268">
        <v>1</v>
      </c>
      <c r="DJ268">
        <v>1</v>
      </c>
      <c r="DK268">
        <v>1</v>
      </c>
      <c r="DL268" s="31"/>
      <c r="DM268" s="31">
        <v>1</v>
      </c>
      <c r="DN268" s="31"/>
      <c r="DO268" s="31">
        <v>1</v>
      </c>
      <c r="DP268" s="31"/>
      <c r="DQ268" s="31">
        <v>1</v>
      </c>
      <c r="DR268" s="31"/>
      <c r="DS268" s="31">
        <v>1</v>
      </c>
      <c r="DT268" s="31"/>
      <c r="DU268">
        <v>1</v>
      </c>
      <c r="DV268">
        <v>1</v>
      </c>
      <c r="DX268" s="33"/>
      <c r="DY268" s="33"/>
      <c r="DZ268" s="31">
        <v>1</v>
      </c>
      <c r="EA268" s="33"/>
      <c r="EB268" s="33"/>
      <c r="EC268" s="33"/>
      <c r="ED268" s="33"/>
      <c r="EE268" s="33"/>
      <c r="EF268" s="33"/>
      <c r="EG268" s="33"/>
      <c r="EH268" s="33"/>
      <c r="EI268" s="33"/>
      <c r="EJ268" s="33"/>
      <c r="EK268" s="33"/>
      <c r="EM268" s="33"/>
      <c r="EN268" s="33"/>
      <c r="EO268" s="31">
        <v>1</v>
      </c>
      <c r="EP268" s="33"/>
      <c r="EQ268" s="33"/>
      <c r="ER268" s="33"/>
      <c r="ES268" s="33"/>
      <c r="ET268" s="33"/>
      <c r="EU268" s="33"/>
      <c r="EV268" s="33"/>
      <c r="EW268" s="33"/>
      <c r="EX268" s="33"/>
      <c r="EY268" s="33"/>
      <c r="EZ268" s="33"/>
      <c r="FB268" s="33"/>
      <c r="FC268" s="33"/>
      <c r="FD268" s="31">
        <v>1</v>
      </c>
      <c r="FE268" s="33"/>
      <c r="FF268" s="33"/>
      <c r="FG268" s="33"/>
      <c r="FH268" s="33"/>
      <c r="FI268" s="33"/>
      <c r="FJ268" s="33"/>
      <c r="FK268" s="33"/>
      <c r="FL268" s="33"/>
      <c r="FM268" s="33"/>
      <c r="FN268" s="33"/>
      <c r="FO268" s="33"/>
      <c r="FQ268">
        <v>1</v>
      </c>
      <c r="FR268">
        <v>1</v>
      </c>
      <c r="FS268">
        <v>1</v>
      </c>
      <c r="FT268" s="31"/>
      <c r="FU268" s="31">
        <v>1</v>
      </c>
      <c r="FV268" s="31"/>
      <c r="FW268" s="31">
        <v>1</v>
      </c>
      <c r="FX268" s="31"/>
      <c r="FY268" s="31">
        <v>1</v>
      </c>
      <c r="FZ268" s="31"/>
      <c r="GA268" s="31">
        <v>1</v>
      </c>
      <c r="GB268" s="31"/>
      <c r="GC268">
        <v>1</v>
      </c>
      <c r="GD268">
        <v>1</v>
      </c>
      <c r="GF268" s="33"/>
      <c r="GG268" s="33"/>
      <c r="GH268" s="31">
        <v>1</v>
      </c>
      <c r="GI268" s="33"/>
      <c r="GJ268" s="33"/>
      <c r="GK268" s="33"/>
      <c r="GL268" s="33"/>
      <c r="GM268" s="33"/>
      <c r="GN268" s="33"/>
      <c r="GO268" s="33"/>
      <c r="GP268" s="33"/>
      <c r="GQ268" s="33"/>
      <c r="GR268" s="33"/>
      <c r="GS268" s="33"/>
      <c r="GU268" s="33"/>
      <c r="GV268" s="33"/>
      <c r="GW268" s="31">
        <v>1</v>
      </c>
      <c r="GX268" s="33"/>
      <c r="GY268" s="33"/>
      <c r="GZ268" s="33"/>
      <c r="HA268" s="33"/>
      <c r="HB268" s="33"/>
      <c r="HC268" s="33"/>
      <c r="HD268" s="33"/>
      <c r="HE268" s="33"/>
      <c r="HF268" s="33"/>
      <c r="HG268" s="33"/>
      <c r="HH268" s="33"/>
      <c r="HJ268" s="33"/>
      <c r="HK268" s="33"/>
      <c r="HL268" s="31">
        <v>1</v>
      </c>
      <c r="HM268" s="33"/>
      <c r="HN268" s="33"/>
      <c r="HO268" s="33"/>
      <c r="HP268" s="33"/>
      <c r="HQ268" s="33"/>
      <c r="HR268" s="33"/>
      <c r="HS268" s="33"/>
      <c r="HT268" s="33"/>
      <c r="HU268" s="33"/>
      <c r="HV268" s="33"/>
      <c r="HW268" s="33"/>
    </row>
    <row r="269" spans="38:231">
      <c r="AL269" s="33"/>
      <c r="AM269" s="33"/>
      <c r="AN269" s="33"/>
      <c r="AO269" s="33"/>
      <c r="AP269" s="33"/>
      <c r="AQ269" s="33"/>
      <c r="AR269" s="33"/>
      <c r="AS269" s="33"/>
      <c r="AT269" s="33"/>
      <c r="AU269" s="33"/>
      <c r="AV269" s="33"/>
      <c r="AW269" s="33"/>
      <c r="AX269" s="33"/>
      <c r="AY269" s="33"/>
      <c r="BA269" s="33"/>
      <c r="BB269" s="33"/>
      <c r="BC269" s="33"/>
      <c r="BD269" s="33"/>
      <c r="BE269" s="33"/>
      <c r="BF269" s="33"/>
      <c r="BG269" s="33"/>
      <c r="BH269" s="33"/>
      <c r="BI269" s="33"/>
      <c r="BJ269" s="33"/>
      <c r="BK269" s="33"/>
      <c r="BL269" s="33"/>
      <c r="BM269" s="33"/>
      <c r="BN269" s="33"/>
      <c r="BP269" s="33"/>
      <c r="BQ269" s="33"/>
      <c r="BR269" s="31">
        <v>1</v>
      </c>
      <c r="BS269" s="33"/>
      <c r="BT269" s="33"/>
      <c r="BU269" s="33"/>
      <c r="BV269" s="33"/>
      <c r="BW269" s="33"/>
      <c r="BX269" s="33"/>
      <c r="BY269">
        <v>1</v>
      </c>
      <c r="BZ269">
        <v>1</v>
      </c>
      <c r="CA269" s="33"/>
      <c r="CB269" s="33"/>
      <c r="CC269" s="33"/>
      <c r="CE269" s="33"/>
      <c r="CF269" s="33"/>
      <c r="CG269" s="33"/>
      <c r="CH269" s="33"/>
      <c r="CI269" s="33"/>
      <c r="CJ269" s="33"/>
      <c r="CK269" s="33"/>
      <c r="CL269" s="33"/>
      <c r="CM269" s="33"/>
      <c r="CN269" s="33"/>
      <c r="CO269" s="31">
        <v>1</v>
      </c>
      <c r="CP269" s="33"/>
      <c r="CQ269" s="33"/>
      <c r="CR269" s="33"/>
      <c r="CT269" s="33"/>
      <c r="CU269" s="33"/>
      <c r="CV269" s="33"/>
      <c r="CW269" s="33"/>
      <c r="CX269" s="33"/>
      <c r="CY269" s="33"/>
      <c r="CZ269" s="33"/>
      <c r="DA269" s="33"/>
      <c r="DB269" s="33"/>
      <c r="DC269" s="33"/>
      <c r="DD269" s="31">
        <v>1</v>
      </c>
      <c r="DE269" s="33"/>
      <c r="DF269" s="33"/>
      <c r="DG269" s="33"/>
      <c r="DI269">
        <v>1</v>
      </c>
      <c r="DJ269">
        <v>1</v>
      </c>
      <c r="DK269">
        <v>1</v>
      </c>
      <c r="DL269" s="31"/>
      <c r="DM269" s="31">
        <v>1</v>
      </c>
      <c r="DN269" s="31"/>
      <c r="DO269" s="31">
        <v>1</v>
      </c>
      <c r="DP269" s="31"/>
      <c r="DQ269" s="31">
        <v>1</v>
      </c>
      <c r="DR269" s="31"/>
      <c r="DS269" s="31">
        <v>1</v>
      </c>
      <c r="DT269" s="31"/>
      <c r="DU269">
        <v>1</v>
      </c>
      <c r="DV269">
        <v>1</v>
      </c>
      <c r="DX269" s="33"/>
      <c r="DY269" s="33"/>
      <c r="DZ269" s="33"/>
      <c r="EA269" s="33"/>
      <c r="EB269" s="33"/>
      <c r="EC269" s="33"/>
      <c r="ED269" s="33"/>
      <c r="EE269" s="33"/>
      <c r="EF269" s="33"/>
      <c r="EG269" s="33"/>
      <c r="EH269" s="31">
        <v>1</v>
      </c>
      <c r="EI269" s="33"/>
      <c r="EJ269" s="33"/>
      <c r="EK269" s="33"/>
      <c r="EM269" s="33"/>
      <c r="EN269" s="33"/>
      <c r="EO269" s="33"/>
      <c r="EP269" s="33"/>
      <c r="EQ269" s="33"/>
      <c r="ER269" s="33"/>
      <c r="ES269" s="33"/>
      <c r="ET269" s="33"/>
      <c r="EU269" s="33"/>
      <c r="EV269" s="33"/>
      <c r="EW269" s="31">
        <v>1</v>
      </c>
      <c r="EX269" s="33"/>
      <c r="EY269" s="33"/>
      <c r="EZ269" s="33"/>
      <c r="FB269" s="33"/>
      <c r="FC269" s="33"/>
      <c r="FD269" s="33"/>
      <c r="FE269" s="33"/>
      <c r="FF269" s="33"/>
      <c r="FG269" s="33"/>
      <c r="FH269" s="33"/>
      <c r="FI269" s="33"/>
      <c r="FJ269" s="33"/>
      <c r="FK269" s="33"/>
      <c r="FL269" s="31">
        <v>1</v>
      </c>
      <c r="FM269" s="33"/>
      <c r="FN269" s="33"/>
      <c r="FO269" s="33"/>
      <c r="FQ269">
        <v>1</v>
      </c>
      <c r="FR269">
        <v>1</v>
      </c>
      <c r="FS269">
        <v>1</v>
      </c>
      <c r="FT269" s="31"/>
      <c r="FU269" s="31">
        <v>1</v>
      </c>
      <c r="FV269" s="31"/>
      <c r="FW269" s="31">
        <v>1</v>
      </c>
      <c r="FX269" s="31"/>
      <c r="FY269" s="31">
        <v>1</v>
      </c>
      <c r="FZ269" s="31"/>
      <c r="GA269" s="31">
        <v>1</v>
      </c>
      <c r="GB269" s="31"/>
      <c r="GC269">
        <v>1</v>
      </c>
      <c r="GD269">
        <v>1</v>
      </c>
      <c r="GF269" s="33"/>
      <c r="GG269" s="33"/>
      <c r="GH269" s="33"/>
      <c r="GI269" s="33"/>
      <c r="GJ269" s="33"/>
      <c r="GK269" s="33"/>
      <c r="GL269" s="33"/>
      <c r="GM269" s="33"/>
      <c r="GN269" s="33"/>
      <c r="GO269" s="33"/>
      <c r="GP269" s="31">
        <v>1</v>
      </c>
      <c r="GQ269" s="33"/>
      <c r="GR269" s="33"/>
      <c r="GS269" s="33"/>
      <c r="GU269" s="33"/>
      <c r="GV269" s="33"/>
      <c r="GW269" s="33"/>
      <c r="GX269" s="33"/>
      <c r="GY269" s="33"/>
      <c r="GZ269" s="33"/>
      <c r="HA269" s="33"/>
      <c r="HB269" s="33"/>
      <c r="HC269" s="33"/>
      <c r="HD269" s="33"/>
      <c r="HE269" s="31">
        <v>1</v>
      </c>
      <c r="HF269" s="33"/>
      <c r="HG269" s="33"/>
      <c r="HH269" s="33"/>
      <c r="HJ269" s="33"/>
      <c r="HK269" s="33"/>
      <c r="HL269" s="33"/>
      <c r="HM269" s="33"/>
      <c r="HN269" s="33"/>
      <c r="HO269" s="33"/>
      <c r="HP269" s="33"/>
      <c r="HQ269" s="33"/>
      <c r="HR269" s="33"/>
      <c r="HS269" s="33"/>
      <c r="HT269" s="31">
        <v>1</v>
      </c>
      <c r="HU269" s="33"/>
      <c r="HV269" s="33"/>
      <c r="HW269" s="33"/>
    </row>
    <row r="270" spans="38:231">
      <c r="AL270" s="33"/>
      <c r="AM270" s="33"/>
      <c r="AN270" s="33"/>
      <c r="AO270" s="33"/>
      <c r="AP270" s="33"/>
      <c r="AQ270" s="33"/>
      <c r="AR270" s="33"/>
      <c r="AS270" s="33"/>
      <c r="AT270" s="33"/>
      <c r="AU270" s="33"/>
      <c r="AV270" s="33"/>
      <c r="AW270" s="33"/>
      <c r="AX270" s="33"/>
      <c r="AY270" s="33"/>
      <c r="BA270" s="33"/>
      <c r="BB270" s="33"/>
      <c r="BC270" s="33"/>
      <c r="BD270" s="33"/>
      <c r="BE270" s="33"/>
      <c r="BF270" s="33"/>
      <c r="BG270" s="33"/>
      <c r="BH270" s="33"/>
      <c r="BI270" s="33"/>
      <c r="BJ270" s="33"/>
      <c r="BK270" s="33"/>
      <c r="BL270" s="33"/>
      <c r="BM270" s="33"/>
      <c r="BN270" s="33"/>
      <c r="BP270" s="33"/>
      <c r="BQ270" s="33"/>
      <c r="BR270" s="33"/>
      <c r="BS270" s="33"/>
      <c r="BT270" s="33"/>
      <c r="BU270" s="33"/>
      <c r="BV270" s="33"/>
      <c r="BW270" s="33"/>
      <c r="BX270" s="33"/>
      <c r="BY270">
        <v>1</v>
      </c>
      <c r="BZ270">
        <v>1</v>
      </c>
      <c r="CA270">
        <v>1</v>
      </c>
      <c r="CB270" s="33"/>
      <c r="CC270" s="33"/>
      <c r="CE270" s="33"/>
      <c r="CF270" s="33"/>
      <c r="CG270" s="33"/>
      <c r="CH270" s="33"/>
      <c r="CI270" s="33"/>
      <c r="CJ270" s="33"/>
      <c r="CK270" s="33"/>
      <c r="CL270" s="33"/>
      <c r="CM270" s="33"/>
      <c r="CN270" s="33"/>
      <c r="CO270" s="33"/>
      <c r="CP270" s="33"/>
      <c r="CQ270" s="33"/>
      <c r="CR270" s="33"/>
      <c r="CT270" s="33"/>
      <c r="CU270" s="33"/>
      <c r="CV270" s="33"/>
      <c r="CW270" s="33"/>
      <c r="CX270" s="33"/>
      <c r="CY270" s="33"/>
      <c r="CZ270" s="33"/>
      <c r="DA270" s="33"/>
      <c r="DB270" s="33"/>
      <c r="DC270" s="33"/>
      <c r="DD270" s="33"/>
      <c r="DE270" s="33"/>
      <c r="DF270" s="33"/>
      <c r="DG270" s="33"/>
      <c r="DI270">
        <v>1</v>
      </c>
      <c r="DJ270">
        <v>1</v>
      </c>
      <c r="DK270">
        <v>1</v>
      </c>
      <c r="DL270">
        <v>1</v>
      </c>
      <c r="DM270">
        <v>1</v>
      </c>
      <c r="DN270">
        <v>1</v>
      </c>
      <c r="DO270">
        <v>1</v>
      </c>
      <c r="DP270">
        <v>1</v>
      </c>
      <c r="DQ270">
        <v>1</v>
      </c>
      <c r="DR270">
        <v>1</v>
      </c>
      <c r="DS270">
        <v>1</v>
      </c>
      <c r="DT270">
        <v>1</v>
      </c>
      <c r="DU270">
        <v>1</v>
      </c>
      <c r="DV270">
        <v>1</v>
      </c>
      <c r="DX270" s="33"/>
      <c r="DY270" s="33"/>
      <c r="DZ270" s="33"/>
      <c r="EA270" s="33"/>
      <c r="EB270" s="33"/>
      <c r="EC270" s="33"/>
      <c r="ED270" s="33"/>
      <c r="EE270" s="33"/>
      <c r="EF270" s="33"/>
      <c r="EG270" s="33"/>
      <c r="EH270" s="33"/>
      <c r="EI270" s="33"/>
      <c r="EJ270" s="33"/>
      <c r="EK270" s="33"/>
      <c r="EM270" s="33"/>
      <c r="EN270" s="33"/>
      <c r="EO270" s="33"/>
      <c r="EP270" s="33"/>
      <c r="EQ270" s="33"/>
      <c r="ER270" s="33"/>
      <c r="ES270" s="33"/>
      <c r="ET270" s="33"/>
      <c r="EU270" s="33"/>
      <c r="EV270" s="33"/>
      <c r="EW270" s="33"/>
      <c r="EX270" s="33"/>
      <c r="EY270" s="33"/>
      <c r="EZ270" s="33"/>
      <c r="FB270" s="33"/>
      <c r="FC270" s="33"/>
      <c r="FD270" s="33"/>
      <c r="FE270" s="33"/>
      <c r="FF270" s="33"/>
      <c r="FG270" s="33"/>
      <c r="FH270" s="33"/>
      <c r="FI270" s="33"/>
      <c r="FJ270" s="33"/>
      <c r="FK270" s="33"/>
      <c r="FL270" s="33"/>
      <c r="FM270" s="33"/>
      <c r="FN270" s="33"/>
      <c r="FO270" s="33"/>
      <c r="FQ270">
        <v>1</v>
      </c>
      <c r="FR270">
        <v>1</v>
      </c>
      <c r="FS270">
        <v>1</v>
      </c>
      <c r="FT270">
        <v>1</v>
      </c>
      <c r="FU270">
        <v>1</v>
      </c>
      <c r="FV270">
        <v>1</v>
      </c>
      <c r="FW270">
        <v>1</v>
      </c>
      <c r="FX270">
        <v>1</v>
      </c>
      <c r="FY270">
        <v>1</v>
      </c>
      <c r="FZ270">
        <v>1</v>
      </c>
      <c r="GA270">
        <v>1</v>
      </c>
      <c r="GB270">
        <v>1</v>
      </c>
      <c r="GC270">
        <v>1</v>
      </c>
      <c r="GD270">
        <v>1</v>
      </c>
      <c r="GF270" s="33"/>
      <c r="GG270" s="33"/>
      <c r="GH270" s="33"/>
      <c r="GI270" s="33"/>
      <c r="GJ270" s="33"/>
      <c r="GK270" s="33"/>
      <c r="GL270" s="33"/>
      <c r="GM270" s="33"/>
      <c r="GN270" s="33"/>
      <c r="GO270" s="33"/>
      <c r="GP270" s="33"/>
      <c r="GQ270" s="33"/>
      <c r="GR270" s="33"/>
      <c r="GS270" s="33"/>
      <c r="GU270" s="33"/>
      <c r="GV270" s="33"/>
      <c r="GW270" s="33"/>
      <c r="GX270" s="33"/>
      <c r="GY270" s="33"/>
      <c r="GZ270" s="33"/>
      <c r="HA270" s="33"/>
      <c r="HB270" s="33"/>
      <c r="HC270" s="33"/>
      <c r="HD270" s="33"/>
      <c r="HE270" s="33"/>
      <c r="HF270" s="33"/>
      <c r="HG270" s="33"/>
      <c r="HH270" s="33"/>
      <c r="HJ270" s="33"/>
      <c r="HK270" s="33"/>
      <c r="HL270" s="33"/>
      <c r="HM270" s="33"/>
      <c r="HN270" s="33"/>
      <c r="HO270" s="33"/>
      <c r="HP270" s="33"/>
      <c r="HQ270" s="33"/>
      <c r="HR270" s="33"/>
      <c r="HS270" s="33"/>
      <c r="HT270" s="33"/>
      <c r="HU270" s="33"/>
      <c r="HV270" s="33"/>
      <c r="HW270" s="33"/>
    </row>
    <row r="271" spans="38:231">
      <c r="AS271" s="38" t="s">
        <v>118</v>
      </c>
      <c r="BH271" s="38" t="s">
        <v>118</v>
      </c>
      <c r="BV271" t="s">
        <v>108</v>
      </c>
      <c r="CL271" s="38" t="s">
        <v>118</v>
      </c>
      <c r="DA271">
        <v>27</v>
      </c>
      <c r="DN271">
        <v>32</v>
      </c>
      <c r="ED271">
        <v>26</v>
      </c>
      <c r="ET271" s="38" t="s">
        <v>118</v>
      </c>
      <c r="FI271">
        <v>27</v>
      </c>
      <c r="FV271">
        <v>32</v>
      </c>
      <c r="GL271">
        <v>26</v>
      </c>
      <c r="HB271" s="38" t="s">
        <v>118</v>
      </c>
      <c r="HQ271">
        <v>37</v>
      </c>
    </row>
    <row r="272" spans="38:231">
      <c r="AL272" s="33"/>
      <c r="AM272" s="33"/>
      <c r="AN272" s="33"/>
      <c r="AO272" s="33"/>
      <c r="AP272" s="33"/>
      <c r="AQ272" s="33"/>
      <c r="AR272" s="33"/>
      <c r="AS272" s="33"/>
      <c r="AT272" s="33"/>
      <c r="AU272" s="33"/>
      <c r="AV272" s="33"/>
      <c r="AW272" s="33"/>
      <c r="AX272" s="33"/>
      <c r="AY272" s="33"/>
      <c r="BA272" s="33"/>
      <c r="BB272" s="33"/>
      <c r="BC272" s="33"/>
      <c r="BD272" s="33"/>
      <c r="BE272" s="33"/>
      <c r="BF272" s="33"/>
      <c r="BG272" s="33"/>
      <c r="BH272" s="33"/>
      <c r="BI272" s="33"/>
      <c r="BJ272" s="33"/>
      <c r="BK272" s="33"/>
      <c r="BL272" s="33"/>
      <c r="BM272" s="33"/>
      <c r="BN272" s="33"/>
      <c r="BP272" s="33"/>
      <c r="BQ272" s="33"/>
      <c r="BR272">
        <v>1</v>
      </c>
      <c r="BS272">
        <v>1</v>
      </c>
      <c r="BT272">
        <v>1</v>
      </c>
      <c r="BU272">
        <v>1</v>
      </c>
      <c r="BV272">
        <v>1</v>
      </c>
      <c r="BW272">
        <v>1</v>
      </c>
      <c r="BX272">
        <v>1</v>
      </c>
      <c r="BY272">
        <v>1</v>
      </c>
      <c r="BZ272">
        <v>1</v>
      </c>
      <c r="CA272">
        <v>1</v>
      </c>
      <c r="CB272">
        <v>1</v>
      </c>
      <c r="CC272" s="33"/>
      <c r="CE272" s="33"/>
      <c r="CF272" s="33"/>
      <c r="CG272" s="33"/>
      <c r="CH272" s="33"/>
      <c r="CI272" s="33"/>
      <c r="CJ272" s="33"/>
      <c r="CK272" s="33"/>
      <c r="CL272" s="33"/>
      <c r="CM272" s="33"/>
      <c r="CN272" s="33"/>
      <c r="CO272" s="33"/>
      <c r="CP272" s="33"/>
      <c r="CQ272" s="33"/>
      <c r="CR272" s="33"/>
      <c r="CT272" s="33"/>
      <c r="CU272" s="33"/>
      <c r="CV272" s="33"/>
      <c r="CW272" s="33"/>
      <c r="CX272" s="33"/>
      <c r="CY272" s="33"/>
      <c r="CZ272" s="33"/>
      <c r="DA272" s="33"/>
      <c r="DB272" s="33"/>
      <c r="DC272" s="33"/>
      <c r="DD272" s="33"/>
      <c r="DE272" s="33"/>
      <c r="DF272" s="33"/>
      <c r="DG272" s="33"/>
      <c r="DI272" s="33"/>
      <c r="DJ272" s="33"/>
      <c r="DK272" s="33"/>
      <c r="DL272" s="33"/>
      <c r="DM272" s="33"/>
      <c r="DN272" s="33"/>
      <c r="DO272">
        <v>1</v>
      </c>
      <c r="DP272">
        <v>1</v>
      </c>
      <c r="DQ272">
        <v>1</v>
      </c>
      <c r="DR272" s="33"/>
      <c r="DS272" s="33"/>
      <c r="DT272" s="33"/>
      <c r="DU272" s="33"/>
      <c r="DV272" s="33"/>
      <c r="DX272" s="33"/>
      <c r="DY272" s="33"/>
      <c r="DZ272" s="33"/>
      <c r="EA272" s="33"/>
      <c r="EB272" s="33"/>
      <c r="EC272" s="33"/>
      <c r="ED272" s="33"/>
      <c r="EE272" s="33"/>
      <c r="EF272" s="33"/>
      <c r="EG272" s="33"/>
      <c r="EH272" s="33"/>
      <c r="EI272" s="33"/>
      <c r="EJ272" s="33"/>
      <c r="EK272" s="33"/>
      <c r="EM272" s="33"/>
      <c r="EN272" s="33"/>
      <c r="EO272" s="33"/>
      <c r="EP272" s="33"/>
      <c r="EQ272" s="33"/>
      <c r="ER272" s="33"/>
      <c r="ES272" s="33"/>
      <c r="ET272" s="33"/>
      <c r="EU272" s="33"/>
      <c r="EV272" s="33"/>
      <c r="EW272" s="33"/>
      <c r="EX272" s="33"/>
      <c r="EY272" s="33"/>
      <c r="EZ272" s="33"/>
      <c r="FB272" s="33"/>
      <c r="FC272" s="33"/>
      <c r="FD272" s="33"/>
      <c r="FE272" s="33"/>
      <c r="FF272" s="33"/>
      <c r="FG272" s="33"/>
      <c r="FH272" s="33"/>
      <c r="FI272" s="33"/>
      <c r="FJ272" s="33"/>
      <c r="FK272" s="33"/>
      <c r="FL272" s="33"/>
      <c r="FM272" s="33"/>
      <c r="FN272" s="33"/>
      <c r="FO272" s="33"/>
      <c r="FQ272" s="33"/>
      <c r="FR272" s="33"/>
      <c r="FS272" s="33"/>
      <c r="FT272" s="33"/>
      <c r="FU272" s="33"/>
      <c r="FV272" s="33"/>
      <c r="FW272">
        <v>1</v>
      </c>
      <c r="FX272">
        <v>1</v>
      </c>
      <c r="FY272">
        <v>1</v>
      </c>
      <c r="FZ272" s="33"/>
      <c r="GA272" s="33"/>
      <c r="GB272" s="33"/>
      <c r="GC272" s="33"/>
      <c r="GD272" s="33"/>
      <c r="GF272" s="33"/>
      <c r="GG272" s="33"/>
      <c r="GH272" s="33"/>
      <c r="GI272" s="33"/>
      <c r="GJ272" s="33"/>
      <c r="GK272" s="33"/>
      <c r="GL272" s="33"/>
      <c r="GM272" s="33"/>
      <c r="GN272" s="33"/>
      <c r="GO272" s="33"/>
      <c r="GP272" s="33"/>
      <c r="GQ272" s="33"/>
      <c r="GR272" s="33"/>
      <c r="GS272" s="33"/>
      <c r="GU272" s="33"/>
      <c r="GV272" s="33"/>
      <c r="GW272" s="33"/>
      <c r="GX272" s="33"/>
      <c r="GY272" s="33"/>
      <c r="GZ272" s="33"/>
      <c r="HA272" s="33"/>
      <c r="HB272" s="33"/>
      <c r="HC272" s="33"/>
      <c r="HD272" s="33"/>
      <c r="HE272" s="33"/>
      <c r="HF272" s="33"/>
      <c r="HG272" s="33"/>
      <c r="HH272" s="33"/>
      <c r="HJ272" s="33"/>
      <c r="HK272" s="33"/>
      <c r="HL272" s="33"/>
      <c r="HM272" s="33"/>
      <c r="HN272">
        <v>1</v>
      </c>
      <c r="HO272">
        <v>1</v>
      </c>
      <c r="HP272">
        <v>1</v>
      </c>
      <c r="HQ272" s="33"/>
      <c r="HR272" s="33"/>
      <c r="HS272" s="33"/>
      <c r="HT272" s="33"/>
      <c r="HU272" s="33"/>
      <c r="HV272" s="33"/>
      <c r="HW272" s="33"/>
    </row>
    <row r="273" spans="38:231">
      <c r="AL273" s="33"/>
      <c r="AM273" s="33"/>
      <c r="AN273" s="33"/>
      <c r="AO273" s="33"/>
      <c r="AP273" s="33"/>
      <c r="AQ273" s="33"/>
      <c r="AR273" s="33"/>
      <c r="AS273" s="33"/>
      <c r="AT273" s="31">
        <v>1</v>
      </c>
      <c r="AU273" s="33"/>
      <c r="AV273" s="33"/>
      <c r="AW273" s="33"/>
      <c r="AX273" s="33"/>
      <c r="AY273" s="33"/>
      <c r="BA273" s="33"/>
      <c r="BB273" s="33"/>
      <c r="BC273" s="33"/>
      <c r="BD273" s="33"/>
      <c r="BE273" s="33"/>
      <c r="BF273" s="33"/>
      <c r="BG273" s="33"/>
      <c r="BH273" s="33"/>
      <c r="BI273" s="31">
        <v>1</v>
      </c>
      <c r="BJ273" s="33"/>
      <c r="BK273" s="33"/>
      <c r="BL273" s="33"/>
      <c r="BM273" s="33"/>
      <c r="BN273" s="33"/>
      <c r="BP273" s="33"/>
      <c r="BQ273">
        <v>1</v>
      </c>
      <c r="BR273">
        <v>1</v>
      </c>
      <c r="BS273">
        <v>1</v>
      </c>
      <c r="BT273">
        <v>1</v>
      </c>
      <c r="BU273" s="31"/>
      <c r="BV273" s="31">
        <v>1</v>
      </c>
      <c r="BW273" s="31"/>
      <c r="BX273" s="31">
        <v>1</v>
      </c>
      <c r="BY273" s="31"/>
      <c r="BZ273">
        <v>1</v>
      </c>
      <c r="CA273">
        <v>1</v>
      </c>
      <c r="CB273">
        <v>1</v>
      </c>
      <c r="CC273">
        <v>1</v>
      </c>
      <c r="CE273" s="33"/>
      <c r="CF273" s="33"/>
      <c r="CG273" s="33"/>
      <c r="CH273" s="33"/>
      <c r="CI273" s="33"/>
      <c r="CJ273" s="33"/>
      <c r="CK273" s="33"/>
      <c r="CL273" s="33"/>
      <c r="CM273" s="31">
        <v>1</v>
      </c>
      <c r="CN273" s="33"/>
      <c r="CO273" s="33"/>
      <c r="CP273" s="33"/>
      <c r="CQ273" s="33"/>
      <c r="CR273" s="33"/>
      <c r="CT273" s="33"/>
      <c r="CU273" s="33"/>
      <c r="CV273" s="33"/>
      <c r="CW273" s="33"/>
      <c r="CX273" s="31">
        <v>1</v>
      </c>
      <c r="CY273" s="33"/>
      <c r="CZ273" s="33"/>
      <c r="DA273" s="33"/>
      <c r="DB273" s="33"/>
      <c r="DC273" s="33"/>
      <c r="DD273" s="33"/>
      <c r="DE273" s="33"/>
      <c r="DF273" s="33"/>
      <c r="DG273" s="33"/>
      <c r="DI273" s="33"/>
      <c r="DJ273" s="33"/>
      <c r="DK273" s="33"/>
      <c r="DL273" s="33"/>
      <c r="DM273" s="33"/>
      <c r="DN273" s="33"/>
      <c r="DO273">
        <v>1</v>
      </c>
      <c r="DP273">
        <v>1</v>
      </c>
      <c r="DQ273">
        <v>1</v>
      </c>
      <c r="DR273" s="33"/>
      <c r="DS273" s="33"/>
      <c r="DT273" s="33"/>
      <c r="DU273" s="33"/>
      <c r="DV273" s="33"/>
      <c r="DX273" s="33"/>
      <c r="DY273" s="33"/>
      <c r="DZ273" s="33"/>
      <c r="EA273" s="33"/>
      <c r="EB273" s="33"/>
      <c r="EC273" s="33"/>
      <c r="ED273" s="33"/>
      <c r="EE273" s="33"/>
      <c r="EF273" s="33"/>
      <c r="EG273" s="33"/>
      <c r="EH273" s="33"/>
      <c r="EI273" s="33"/>
      <c r="EJ273" s="33"/>
      <c r="EK273" s="33"/>
      <c r="EM273" s="33"/>
      <c r="EN273" s="33"/>
      <c r="EO273" s="33"/>
      <c r="EP273" s="33"/>
      <c r="EQ273" s="33"/>
      <c r="ER273" s="33"/>
      <c r="ES273" s="33"/>
      <c r="ET273" s="33"/>
      <c r="EU273" s="31">
        <v>1</v>
      </c>
      <c r="EV273" s="33"/>
      <c r="EW273" s="33"/>
      <c r="EX273" s="33"/>
      <c r="EY273" s="33"/>
      <c r="EZ273" s="33"/>
      <c r="FB273" s="33"/>
      <c r="FC273" s="33"/>
      <c r="FD273" s="33"/>
      <c r="FE273" s="33"/>
      <c r="FF273" s="31">
        <v>1</v>
      </c>
      <c r="FG273" s="33"/>
      <c r="FH273" s="33"/>
      <c r="FI273" s="33"/>
      <c r="FJ273" s="33"/>
      <c r="FK273" s="33"/>
      <c r="FL273" s="33"/>
      <c r="FM273" s="33"/>
      <c r="FN273" s="33"/>
      <c r="FO273" s="33"/>
      <c r="FQ273" s="33"/>
      <c r="FR273" s="33"/>
      <c r="FS273" s="33"/>
      <c r="FT273" s="33"/>
      <c r="FU273" s="33"/>
      <c r="FV273" s="33"/>
      <c r="FW273">
        <v>1</v>
      </c>
      <c r="FX273">
        <v>1</v>
      </c>
      <c r="FY273">
        <v>1</v>
      </c>
      <c r="FZ273" s="33"/>
      <c r="GA273" s="33"/>
      <c r="GB273" s="33"/>
      <c r="GC273" s="33"/>
      <c r="GD273" s="33"/>
      <c r="GF273" s="33"/>
      <c r="GG273" s="33"/>
      <c r="GH273" s="33"/>
      <c r="GI273" s="33"/>
      <c r="GJ273" s="33"/>
      <c r="GK273" s="33"/>
      <c r="GL273" s="33"/>
      <c r="GM273" s="33"/>
      <c r="GN273" s="33"/>
      <c r="GO273" s="33"/>
      <c r="GP273" s="33"/>
      <c r="GQ273" s="33"/>
      <c r="GR273" s="33"/>
      <c r="GS273" s="33"/>
      <c r="GU273" s="33"/>
      <c r="GV273" s="33"/>
      <c r="GW273" s="33"/>
      <c r="GX273" s="33"/>
      <c r="GY273" s="33"/>
      <c r="GZ273" s="33"/>
      <c r="HA273" s="33"/>
      <c r="HB273" s="33"/>
      <c r="HC273" s="31">
        <v>1</v>
      </c>
      <c r="HD273" s="33"/>
      <c r="HE273" s="33"/>
      <c r="HF273" s="33"/>
      <c r="HG273" s="33"/>
      <c r="HH273" s="33"/>
      <c r="HJ273" s="33"/>
      <c r="HK273" s="33"/>
      <c r="HL273" s="33"/>
      <c r="HM273" s="33"/>
      <c r="HN273">
        <v>1</v>
      </c>
      <c r="HO273">
        <v>1</v>
      </c>
      <c r="HP273">
        <v>1</v>
      </c>
      <c r="HQ273" s="33"/>
      <c r="HR273" s="33"/>
      <c r="HS273" s="33"/>
      <c r="HT273" s="33"/>
      <c r="HU273" s="33"/>
      <c r="HV273" s="31">
        <v>1</v>
      </c>
      <c r="HW273" s="33"/>
    </row>
    <row r="274" spans="38:231">
      <c r="AL274" s="33"/>
      <c r="AM274" s="33"/>
      <c r="AN274" s="31">
        <v>1</v>
      </c>
      <c r="AO274" s="33"/>
      <c r="AP274" s="33"/>
      <c r="AQ274" s="33"/>
      <c r="AR274" s="33"/>
      <c r="AS274" s="33"/>
      <c r="AT274" s="33"/>
      <c r="AU274" s="33"/>
      <c r="AV274" s="33"/>
      <c r="AW274" s="33"/>
      <c r="AX274" s="33"/>
      <c r="AY274" s="33"/>
      <c r="BA274" s="33"/>
      <c r="BB274" s="33"/>
      <c r="BC274" s="31">
        <v>1</v>
      </c>
      <c r="BD274" s="33"/>
      <c r="BE274" s="33"/>
      <c r="BF274" s="33"/>
      <c r="BG274" s="33"/>
      <c r="BH274" s="33"/>
      <c r="BI274" s="33"/>
      <c r="BJ274" s="33"/>
      <c r="BK274" s="33"/>
      <c r="BL274" s="33"/>
      <c r="BM274" s="33"/>
      <c r="BN274" s="33"/>
      <c r="BP274">
        <v>1</v>
      </c>
      <c r="BQ274">
        <v>1</v>
      </c>
      <c r="BR274">
        <v>1</v>
      </c>
      <c r="BS274" s="31"/>
      <c r="BT274" s="31">
        <v>1</v>
      </c>
      <c r="BU274" s="31"/>
      <c r="BV274" s="31">
        <v>1</v>
      </c>
      <c r="BW274" s="31"/>
      <c r="BX274" s="31">
        <v>1</v>
      </c>
      <c r="BY274" s="31"/>
      <c r="BZ274" s="31">
        <v>1</v>
      </c>
      <c r="CA274" s="31"/>
      <c r="CB274">
        <v>1</v>
      </c>
      <c r="CC274">
        <v>1</v>
      </c>
      <c r="CE274" s="33"/>
      <c r="CF274" s="33"/>
      <c r="CG274" s="31">
        <v>1</v>
      </c>
      <c r="CH274" s="33"/>
      <c r="CI274" s="33"/>
      <c r="CJ274" s="33"/>
      <c r="CK274" s="33"/>
      <c r="CL274" s="33"/>
      <c r="CM274" s="33"/>
      <c r="CN274" s="33"/>
      <c r="CO274" s="33"/>
      <c r="CP274" s="33"/>
      <c r="CQ274" s="33"/>
      <c r="CR274" s="33"/>
      <c r="CT274" s="33"/>
      <c r="CU274" s="33"/>
      <c r="CV274" s="33"/>
      <c r="CW274" s="33"/>
      <c r="CX274" s="33"/>
      <c r="CY274" s="33"/>
      <c r="CZ274" s="33"/>
      <c r="DA274" s="33"/>
      <c r="DB274" s="31">
        <v>1</v>
      </c>
      <c r="DC274" s="33"/>
      <c r="DD274" s="33"/>
      <c r="DE274" s="33"/>
      <c r="DF274" s="33"/>
      <c r="DG274" s="33"/>
      <c r="DI274" s="33"/>
      <c r="DJ274" s="33"/>
      <c r="DK274" s="33"/>
      <c r="DL274" s="33"/>
      <c r="DM274" s="33"/>
      <c r="DN274" s="33"/>
      <c r="DO274">
        <v>1</v>
      </c>
      <c r="DP274">
        <v>1</v>
      </c>
      <c r="DQ274" s="33"/>
      <c r="DR274" s="33"/>
      <c r="DS274" s="33"/>
      <c r="DT274" s="33"/>
      <c r="DU274" s="33"/>
      <c r="DV274" s="33"/>
      <c r="DX274" s="33"/>
      <c r="DY274" s="33"/>
      <c r="DZ274" s="33"/>
      <c r="EA274" s="33"/>
      <c r="EB274" s="33"/>
      <c r="EC274" s="33"/>
      <c r="ED274" s="33"/>
      <c r="EE274" s="33"/>
      <c r="EF274" s="33"/>
      <c r="EG274" s="33"/>
      <c r="EH274" s="31">
        <v>1</v>
      </c>
      <c r="EI274" s="33"/>
      <c r="EJ274" s="33"/>
      <c r="EK274" s="33"/>
      <c r="EM274" s="33"/>
      <c r="EN274" s="33"/>
      <c r="EO274" s="31">
        <v>1</v>
      </c>
      <c r="EP274" s="33"/>
      <c r="EQ274" s="33"/>
      <c r="ER274" s="33"/>
      <c r="ES274" s="33"/>
      <c r="ET274" s="33"/>
      <c r="EU274" s="33"/>
      <c r="EV274" s="33"/>
      <c r="EW274" s="33"/>
      <c r="EX274" s="33"/>
      <c r="EY274" s="33"/>
      <c r="EZ274" s="33"/>
      <c r="FB274" s="33"/>
      <c r="FC274" s="33"/>
      <c r="FD274" s="33"/>
      <c r="FE274" s="33"/>
      <c r="FF274" s="33"/>
      <c r="FG274" s="33"/>
      <c r="FH274" s="33"/>
      <c r="FI274" s="33"/>
      <c r="FJ274" s="31">
        <v>1</v>
      </c>
      <c r="FK274" s="33"/>
      <c r="FL274" s="33"/>
      <c r="FM274" s="33"/>
      <c r="FN274" s="33"/>
      <c r="FO274" s="33"/>
      <c r="FQ274" s="33"/>
      <c r="FR274" s="33"/>
      <c r="FS274" s="33"/>
      <c r="FT274" s="33"/>
      <c r="FU274" s="33"/>
      <c r="FV274" s="33"/>
      <c r="FW274">
        <v>1</v>
      </c>
      <c r="FX274">
        <v>1</v>
      </c>
      <c r="FY274" s="33"/>
      <c r="FZ274" s="33"/>
      <c r="GA274" s="33"/>
      <c r="GB274" s="33"/>
      <c r="GC274" s="33"/>
      <c r="GD274" s="33"/>
      <c r="GF274" s="33"/>
      <c r="GG274" s="33"/>
      <c r="GH274" s="33"/>
      <c r="GI274" s="33"/>
      <c r="GJ274" s="33"/>
      <c r="GK274" s="33"/>
      <c r="GL274" s="33"/>
      <c r="GM274" s="33"/>
      <c r="GN274" s="33"/>
      <c r="GO274" s="33"/>
      <c r="GP274" s="31">
        <v>1</v>
      </c>
      <c r="GQ274" s="33"/>
      <c r="GR274" s="33"/>
      <c r="GS274" s="33"/>
      <c r="GU274" s="33"/>
      <c r="GV274" s="33"/>
      <c r="GW274" s="31">
        <v>1</v>
      </c>
      <c r="GX274" s="33"/>
      <c r="GY274" s="33"/>
      <c r="GZ274" s="33"/>
      <c r="HA274" s="33"/>
      <c r="HB274" s="33"/>
      <c r="HC274" s="33"/>
      <c r="HD274" s="33"/>
      <c r="HE274" s="33"/>
      <c r="HF274" s="33"/>
      <c r="HG274" s="33"/>
      <c r="HH274" s="33"/>
      <c r="HJ274" s="33"/>
      <c r="HK274" s="33"/>
      <c r="HL274" s="33"/>
      <c r="HM274" s="33"/>
      <c r="HN274">
        <v>1</v>
      </c>
      <c r="HO274">
        <v>1</v>
      </c>
      <c r="HP274">
        <v>1</v>
      </c>
      <c r="HQ274" s="33"/>
      <c r="HR274" s="33"/>
      <c r="HS274">
        <v>1</v>
      </c>
      <c r="HT274">
        <v>1</v>
      </c>
      <c r="HU274" s="33"/>
      <c r="HV274" s="33"/>
      <c r="HW274" s="33"/>
    </row>
    <row r="275" spans="38:231">
      <c r="AL275" s="33"/>
      <c r="AM275" s="33"/>
      <c r="AN275" s="33"/>
      <c r="AO275" s="33"/>
      <c r="AP275" s="33"/>
      <c r="AQ275" s="33"/>
      <c r="AR275" s="33"/>
      <c r="AS275" s="33"/>
      <c r="AT275" s="33"/>
      <c r="AU275" s="33"/>
      <c r="AV275" s="33"/>
      <c r="AW275" s="33"/>
      <c r="AX275" s="33"/>
      <c r="AY275" s="33"/>
      <c r="BA275" s="33"/>
      <c r="BB275" s="33"/>
      <c r="BC275" s="33"/>
      <c r="BD275" s="33"/>
      <c r="BE275" s="33"/>
      <c r="BF275" s="33"/>
      <c r="BG275" s="33"/>
      <c r="BH275" s="33"/>
      <c r="BI275" s="33"/>
      <c r="BJ275" s="33"/>
      <c r="BK275" s="33"/>
      <c r="BL275" s="33"/>
      <c r="BM275" s="33"/>
      <c r="BN275" s="33"/>
      <c r="BP275">
        <v>1</v>
      </c>
      <c r="BQ275">
        <v>1</v>
      </c>
      <c r="BR275">
        <v>1</v>
      </c>
      <c r="BS275" s="31"/>
      <c r="BT275" s="31">
        <v>1</v>
      </c>
      <c r="BU275" s="33"/>
      <c r="BV275" s="33"/>
      <c r="BW275" s="33"/>
      <c r="BX275" s="33"/>
      <c r="BY275" s="33"/>
      <c r="BZ275" s="31">
        <v>1</v>
      </c>
      <c r="CA275" s="31"/>
      <c r="CB275">
        <v>1</v>
      </c>
      <c r="CC275">
        <v>1</v>
      </c>
      <c r="CE275" s="33"/>
      <c r="CF275" s="33"/>
      <c r="CG275" s="33"/>
      <c r="CH275" s="33"/>
      <c r="CI275" s="33"/>
      <c r="CJ275" s="33"/>
      <c r="CK275" s="33"/>
      <c r="CL275" s="33"/>
      <c r="CM275" s="33"/>
      <c r="CN275" s="33"/>
      <c r="CO275" s="33"/>
      <c r="CP275" s="33"/>
      <c r="CQ275" s="33"/>
      <c r="CR275" s="33"/>
      <c r="CT275" s="33"/>
      <c r="CU275" s="33"/>
      <c r="CV275" s="33"/>
      <c r="CW275" s="33"/>
      <c r="CX275" s="33"/>
      <c r="CY275" s="33"/>
      <c r="CZ275" s="33"/>
      <c r="DA275" s="33"/>
      <c r="DB275" s="33"/>
      <c r="DC275" s="33"/>
      <c r="DD275" s="33"/>
      <c r="DE275" s="33"/>
      <c r="DF275" s="33"/>
      <c r="DG275" s="33"/>
      <c r="DI275" s="33"/>
      <c r="DJ275" s="33"/>
      <c r="DK275" s="33"/>
      <c r="DL275" s="33"/>
      <c r="DM275" s="33"/>
      <c r="DN275" s="33"/>
      <c r="DO275">
        <v>1</v>
      </c>
      <c r="DP275">
        <v>1</v>
      </c>
      <c r="DQ275" s="33"/>
      <c r="DR275" s="33"/>
      <c r="DS275" s="33"/>
      <c r="DT275" s="33"/>
      <c r="DU275" s="31">
        <v>1</v>
      </c>
      <c r="DV275" s="33"/>
      <c r="DX275" s="33"/>
      <c r="DY275" s="33"/>
      <c r="DZ275" s="33"/>
      <c r="EA275" s="33"/>
      <c r="EB275" s="33"/>
      <c r="EC275" s="31">
        <v>1</v>
      </c>
      <c r="ED275" s="33"/>
      <c r="EE275" s="33"/>
      <c r="EF275" s="33"/>
      <c r="EG275" s="33"/>
      <c r="EH275" s="33"/>
      <c r="EI275" s="33"/>
      <c r="EJ275" s="33"/>
      <c r="EK275" s="33"/>
      <c r="EM275" s="33"/>
      <c r="EN275" s="33"/>
      <c r="EO275" s="33"/>
      <c r="EP275" s="33"/>
      <c r="EQ275" s="33"/>
      <c r="ER275" s="33"/>
      <c r="ES275" s="33"/>
      <c r="ET275" s="33"/>
      <c r="EU275" s="33"/>
      <c r="EV275" s="33"/>
      <c r="EW275" s="33"/>
      <c r="EX275" s="33"/>
      <c r="EY275" s="33"/>
      <c r="EZ275" s="33"/>
      <c r="FB275" s="33"/>
      <c r="FC275" s="33"/>
      <c r="FD275" s="33"/>
      <c r="FE275" s="33"/>
      <c r="FF275" s="33"/>
      <c r="FG275" s="33"/>
      <c r="FH275" s="33"/>
      <c r="FI275" s="33"/>
      <c r="FJ275" s="33"/>
      <c r="FK275" s="33"/>
      <c r="FL275" s="33"/>
      <c r="FM275" s="33"/>
      <c r="FN275" s="33"/>
      <c r="FO275" s="33"/>
      <c r="FQ275" s="33"/>
      <c r="FR275" s="33"/>
      <c r="FS275" s="33"/>
      <c r="FT275" s="33"/>
      <c r="FU275" s="33"/>
      <c r="FV275" s="33"/>
      <c r="FW275">
        <v>1</v>
      </c>
      <c r="FX275">
        <v>1</v>
      </c>
      <c r="FY275" s="33"/>
      <c r="FZ275" s="33"/>
      <c r="GA275" s="33"/>
      <c r="GB275" s="33"/>
      <c r="GC275" s="31">
        <v>1</v>
      </c>
      <c r="GD275" s="33"/>
      <c r="GF275" s="33"/>
      <c r="GG275" s="33"/>
      <c r="GH275" s="33"/>
      <c r="GI275" s="33"/>
      <c r="GJ275" s="33"/>
      <c r="GK275" s="31">
        <v>1</v>
      </c>
      <c r="GL275" s="33"/>
      <c r="GM275" s="33"/>
      <c r="GN275" s="33"/>
      <c r="GO275" s="33"/>
      <c r="GP275" s="33"/>
      <c r="GQ275" s="33"/>
      <c r="GR275" s="33"/>
      <c r="GS275" s="33"/>
      <c r="GU275" s="33"/>
      <c r="GV275" s="33"/>
      <c r="GW275" s="33"/>
      <c r="GX275" s="33"/>
      <c r="GY275" s="33"/>
      <c r="GZ275" s="33"/>
      <c r="HA275" s="33"/>
      <c r="HB275" s="33"/>
      <c r="HC275" s="33"/>
      <c r="HD275" s="33"/>
      <c r="HE275" s="33"/>
      <c r="HF275" s="33"/>
      <c r="HG275" s="33"/>
      <c r="HH275" s="33"/>
      <c r="HJ275" s="33"/>
      <c r="HK275" s="33"/>
      <c r="HL275" s="33"/>
      <c r="HM275" s="33"/>
      <c r="HN275">
        <v>1</v>
      </c>
      <c r="HO275">
        <v>1</v>
      </c>
      <c r="HP275">
        <v>1</v>
      </c>
      <c r="HQ275">
        <v>1</v>
      </c>
      <c r="HR275">
        <v>1</v>
      </c>
      <c r="HS275">
        <v>1</v>
      </c>
      <c r="HT275">
        <v>1</v>
      </c>
      <c r="HU275" s="33"/>
      <c r="HV275" s="33"/>
      <c r="HW275" s="33"/>
    </row>
    <row r="276" spans="38:231">
      <c r="AL276" s="33"/>
      <c r="AM276" s="33"/>
      <c r="AN276" s="33"/>
      <c r="AO276" s="33"/>
      <c r="AP276" s="33"/>
      <c r="AQ276" s="33"/>
      <c r="AR276" s="33"/>
      <c r="AS276" s="33"/>
      <c r="AT276" s="33"/>
      <c r="AU276" s="33"/>
      <c r="AV276" s="33"/>
      <c r="AW276" s="33"/>
      <c r="AX276" s="33"/>
      <c r="AY276" s="33"/>
      <c r="BA276" s="33"/>
      <c r="BB276" s="33"/>
      <c r="BC276" s="33"/>
      <c r="BD276" s="33"/>
      <c r="BE276" s="33"/>
      <c r="BF276" s="33"/>
      <c r="BG276" s="33"/>
      <c r="BH276" s="33"/>
      <c r="BI276" s="33"/>
      <c r="BJ276" s="33"/>
      <c r="BK276" s="33"/>
      <c r="BL276" s="33"/>
      <c r="BM276" s="33"/>
      <c r="BN276" s="33"/>
      <c r="BP276">
        <v>1</v>
      </c>
      <c r="BQ276">
        <v>1</v>
      </c>
      <c r="BR276">
        <v>1</v>
      </c>
      <c r="BS276" s="31"/>
      <c r="BT276" s="31">
        <v>1</v>
      </c>
      <c r="BU276" s="33"/>
      <c r="BV276" s="33"/>
      <c r="BW276" s="33"/>
      <c r="BX276" s="33"/>
      <c r="BY276" s="33"/>
      <c r="BZ276" s="31">
        <v>1</v>
      </c>
      <c r="CA276" s="31"/>
      <c r="CB276">
        <v>1</v>
      </c>
      <c r="CC276">
        <v>1</v>
      </c>
      <c r="CE276" s="33"/>
      <c r="CF276" s="33"/>
      <c r="CG276" s="33"/>
      <c r="CH276" s="33"/>
      <c r="CI276" s="33"/>
      <c r="CJ276" s="33"/>
      <c r="CK276" s="33"/>
      <c r="CL276" s="33"/>
      <c r="CM276" s="33"/>
      <c r="CN276" s="33"/>
      <c r="CO276" s="33"/>
      <c r="CP276" s="33"/>
      <c r="CQ276" s="33"/>
      <c r="CR276" s="33"/>
      <c r="CT276" s="33"/>
      <c r="CU276" s="33"/>
      <c r="CV276" s="33"/>
      <c r="CW276" s="33"/>
      <c r="CX276" s="33"/>
      <c r="CY276" s="33"/>
      <c r="CZ276" s="33"/>
      <c r="DA276" s="33"/>
      <c r="DB276" s="33"/>
      <c r="DC276" s="33"/>
      <c r="DD276" s="33"/>
      <c r="DE276">
        <v>1</v>
      </c>
      <c r="DF276">
        <v>1</v>
      </c>
      <c r="DG276">
        <v>1</v>
      </c>
      <c r="DI276" s="33"/>
      <c r="DJ276" s="33"/>
      <c r="DK276" s="33"/>
      <c r="DL276" s="33"/>
      <c r="DM276" s="33"/>
      <c r="DN276" s="33"/>
      <c r="DO276">
        <v>1</v>
      </c>
      <c r="DP276">
        <v>1</v>
      </c>
      <c r="DQ276" s="33"/>
      <c r="DR276" s="33"/>
      <c r="DS276" s="33"/>
      <c r="DT276" s="33"/>
      <c r="DU276" s="33"/>
      <c r="DV276" s="33"/>
      <c r="DX276" s="33"/>
      <c r="DY276" s="33"/>
      <c r="DZ276" s="33"/>
      <c r="EA276" s="33"/>
      <c r="EB276" s="33"/>
      <c r="EC276" s="33"/>
      <c r="ED276" s="33"/>
      <c r="EE276" s="33"/>
      <c r="EF276" s="33"/>
      <c r="EG276" s="33"/>
      <c r="EH276" s="33"/>
      <c r="EI276" s="33"/>
      <c r="EJ276" s="33"/>
      <c r="EK276" s="33"/>
      <c r="EM276" s="33"/>
      <c r="EN276" s="33"/>
      <c r="EO276" s="33"/>
      <c r="EP276" s="33"/>
      <c r="EQ276" s="33"/>
      <c r="ER276" s="33"/>
      <c r="ES276" s="33"/>
      <c r="ET276" s="33"/>
      <c r="EU276" s="33"/>
      <c r="EV276" s="33"/>
      <c r="EW276" s="33"/>
      <c r="EX276" s="33"/>
      <c r="EY276" s="33"/>
      <c r="EZ276" s="33"/>
      <c r="FB276" s="33"/>
      <c r="FC276" s="33"/>
      <c r="FD276" s="33"/>
      <c r="FE276" s="33"/>
      <c r="FF276" s="33"/>
      <c r="FG276" s="33"/>
      <c r="FH276" s="33"/>
      <c r="FI276" s="33"/>
      <c r="FJ276" s="33"/>
      <c r="FK276" s="33"/>
      <c r="FL276" s="33"/>
      <c r="FM276">
        <v>1</v>
      </c>
      <c r="FN276">
        <v>1</v>
      </c>
      <c r="FO276">
        <v>1</v>
      </c>
      <c r="FQ276" s="33"/>
      <c r="FR276" s="33"/>
      <c r="FS276" s="33"/>
      <c r="FT276" s="33"/>
      <c r="FU276" s="33"/>
      <c r="FV276" s="33"/>
      <c r="FW276">
        <v>1</v>
      </c>
      <c r="FX276">
        <v>1</v>
      </c>
      <c r="FY276" s="33"/>
      <c r="FZ276" s="33"/>
      <c r="GA276" s="33"/>
      <c r="GB276" s="33"/>
      <c r="GC276" s="33"/>
      <c r="GD276" s="33"/>
      <c r="GF276" s="33"/>
      <c r="GG276" s="33"/>
      <c r="GH276" s="33"/>
      <c r="GI276" s="33"/>
      <c r="GJ276" s="33"/>
      <c r="GK276" s="33"/>
      <c r="GL276" s="33"/>
      <c r="GM276" s="33"/>
      <c r="GN276" s="33"/>
      <c r="GO276" s="33"/>
      <c r="GP276" s="33"/>
      <c r="GQ276" s="33"/>
      <c r="GR276" s="33"/>
      <c r="GS276" s="33"/>
      <c r="GU276" s="33"/>
      <c r="GV276" s="33"/>
      <c r="GW276" s="33"/>
      <c r="GX276" s="33"/>
      <c r="GY276" s="33"/>
      <c r="GZ276" s="33"/>
      <c r="HA276" s="33"/>
      <c r="HB276" s="33"/>
      <c r="HC276" s="33"/>
      <c r="HD276" s="33"/>
      <c r="HE276" s="33"/>
      <c r="HF276" s="33"/>
      <c r="HG276" s="33"/>
      <c r="HH276" s="33"/>
      <c r="HJ276" s="33"/>
      <c r="HK276" s="33"/>
      <c r="HL276" s="33"/>
      <c r="HM276">
        <v>1</v>
      </c>
      <c r="HN276">
        <v>1</v>
      </c>
      <c r="HO276">
        <v>1</v>
      </c>
      <c r="HP276">
        <v>1</v>
      </c>
      <c r="HQ276">
        <v>1</v>
      </c>
      <c r="HR276">
        <v>1</v>
      </c>
      <c r="HS276">
        <v>1</v>
      </c>
      <c r="HT276">
        <v>1</v>
      </c>
      <c r="HU276">
        <v>1</v>
      </c>
      <c r="HV276">
        <v>1</v>
      </c>
      <c r="HW276">
        <v>1</v>
      </c>
    </row>
    <row r="277" spans="38:231">
      <c r="AL277" s="33"/>
      <c r="AM277" s="33"/>
      <c r="AN277" s="33"/>
      <c r="AO277" s="33"/>
      <c r="AP277" s="33"/>
      <c r="AQ277" s="33"/>
      <c r="AR277" s="31">
        <v>1</v>
      </c>
      <c r="AS277" s="33"/>
      <c r="AT277" s="33"/>
      <c r="AU277" s="33"/>
      <c r="AV277" s="31">
        <v>1</v>
      </c>
      <c r="AW277" s="33"/>
      <c r="AX277" s="33"/>
      <c r="AY277" s="33"/>
      <c r="BA277" s="33"/>
      <c r="BB277" s="33"/>
      <c r="BC277" s="33"/>
      <c r="BD277" s="33"/>
      <c r="BE277" s="33"/>
      <c r="BF277" s="33"/>
      <c r="BG277" s="31">
        <v>1</v>
      </c>
      <c r="BH277" s="33"/>
      <c r="BI277" s="33"/>
      <c r="BJ277" s="33"/>
      <c r="BK277" s="31">
        <v>1</v>
      </c>
      <c r="BL277" s="33"/>
      <c r="BM277" s="33"/>
      <c r="BN277" s="33"/>
      <c r="BP277">
        <v>1</v>
      </c>
      <c r="BQ277">
        <v>1</v>
      </c>
      <c r="BR277">
        <v>1</v>
      </c>
      <c r="BS277" s="31"/>
      <c r="BT277" s="31">
        <v>1</v>
      </c>
      <c r="BU277" s="31"/>
      <c r="BV277" s="31">
        <v>1</v>
      </c>
      <c r="BW277" s="31"/>
      <c r="BX277" s="31">
        <v>1</v>
      </c>
      <c r="BY277" s="31"/>
      <c r="BZ277" s="31">
        <v>1</v>
      </c>
      <c r="CA277" s="31"/>
      <c r="CB277">
        <v>1</v>
      </c>
      <c r="CC277">
        <v>1</v>
      </c>
      <c r="CE277" s="33"/>
      <c r="CF277" s="33"/>
      <c r="CG277" s="33"/>
      <c r="CH277" s="33"/>
      <c r="CI277" s="33"/>
      <c r="CJ277" s="33"/>
      <c r="CK277" s="31">
        <v>1</v>
      </c>
      <c r="CL277" s="33"/>
      <c r="CM277" s="33"/>
      <c r="CN277" s="33"/>
      <c r="CO277" s="31">
        <v>1</v>
      </c>
      <c r="CP277" s="33"/>
      <c r="CQ277" s="33"/>
      <c r="CR277" s="33"/>
      <c r="CT277" s="33"/>
      <c r="CU277" s="33"/>
      <c r="CV277" s="31">
        <v>1</v>
      </c>
      <c r="CW277" s="33"/>
      <c r="CX277" s="33"/>
      <c r="CY277" s="33"/>
      <c r="CZ277" s="33"/>
      <c r="DA277" s="33"/>
      <c r="DB277">
        <v>1</v>
      </c>
      <c r="DC277">
        <v>1</v>
      </c>
      <c r="DD277">
        <v>1</v>
      </c>
      <c r="DE277">
        <v>1</v>
      </c>
      <c r="DF277">
        <v>1</v>
      </c>
      <c r="DG277">
        <v>1</v>
      </c>
      <c r="DI277">
        <v>1</v>
      </c>
      <c r="DJ277">
        <v>1</v>
      </c>
      <c r="DK277">
        <v>1</v>
      </c>
      <c r="DL277" s="33"/>
      <c r="DM277" s="33"/>
      <c r="DN277">
        <v>1</v>
      </c>
      <c r="DO277">
        <v>1</v>
      </c>
      <c r="DP277">
        <v>1</v>
      </c>
      <c r="DQ277">
        <v>1</v>
      </c>
      <c r="DR277" s="33"/>
      <c r="DS277">
        <v>1</v>
      </c>
      <c r="DT277" s="33"/>
      <c r="DU277">
        <v>1</v>
      </c>
      <c r="DV277">
        <v>1</v>
      </c>
      <c r="DX277">
        <v>1</v>
      </c>
      <c r="DY277">
        <v>1</v>
      </c>
      <c r="DZ277" s="33"/>
      <c r="EA277" s="33"/>
      <c r="EB277">
        <v>1</v>
      </c>
      <c r="EC277">
        <v>1</v>
      </c>
      <c r="ED277" s="33"/>
      <c r="EE277" s="33"/>
      <c r="EF277" s="33"/>
      <c r="EG277" s="33"/>
      <c r="EH277" s="33"/>
      <c r="EI277" s="33"/>
      <c r="EJ277" s="33"/>
      <c r="EK277" s="33"/>
      <c r="EM277" s="33"/>
      <c r="EN277" s="33"/>
      <c r="EO277" s="33"/>
      <c r="EP277" s="33"/>
      <c r="EQ277" s="33"/>
      <c r="ER277" s="33"/>
      <c r="ES277" s="31">
        <v>1</v>
      </c>
      <c r="ET277" s="33"/>
      <c r="EU277" s="33"/>
      <c r="EV277" s="33"/>
      <c r="EW277" s="31">
        <v>1</v>
      </c>
      <c r="EX277" s="33"/>
      <c r="EY277" s="33"/>
      <c r="EZ277" s="33"/>
      <c r="FB277" s="33"/>
      <c r="FC277" s="33"/>
      <c r="FD277" s="31">
        <v>1</v>
      </c>
      <c r="FE277" s="33"/>
      <c r="FF277" s="33"/>
      <c r="FG277" s="33"/>
      <c r="FH277" s="33"/>
      <c r="FI277" s="33"/>
      <c r="FJ277">
        <v>1</v>
      </c>
      <c r="FK277">
        <v>1</v>
      </c>
      <c r="FL277">
        <v>1</v>
      </c>
      <c r="FM277">
        <v>1</v>
      </c>
      <c r="FN277">
        <v>1</v>
      </c>
      <c r="FO277">
        <v>1</v>
      </c>
      <c r="FQ277">
        <v>1</v>
      </c>
      <c r="FR277">
        <v>1</v>
      </c>
      <c r="FS277">
        <v>1</v>
      </c>
      <c r="FT277" s="33"/>
      <c r="FU277" s="33"/>
      <c r="FV277">
        <v>1</v>
      </c>
      <c r="FW277">
        <v>1</v>
      </c>
      <c r="FX277">
        <v>1</v>
      </c>
      <c r="FY277">
        <v>1</v>
      </c>
      <c r="FZ277" s="33"/>
      <c r="GA277">
        <v>1</v>
      </c>
      <c r="GB277" s="33"/>
      <c r="GC277">
        <v>1</v>
      </c>
      <c r="GD277">
        <v>1</v>
      </c>
      <c r="GF277">
        <v>1</v>
      </c>
      <c r="GG277">
        <v>1</v>
      </c>
      <c r="GH277" s="33"/>
      <c r="GI277" s="33"/>
      <c r="GJ277">
        <v>1</v>
      </c>
      <c r="GK277">
        <v>1</v>
      </c>
      <c r="GL277" s="33"/>
      <c r="GM277" s="33"/>
      <c r="GN277" s="33"/>
      <c r="GO277" s="33"/>
      <c r="GP277" s="33"/>
      <c r="GQ277" s="33"/>
      <c r="GR277" s="33"/>
      <c r="GS277" s="33"/>
      <c r="GU277" s="33"/>
      <c r="GV277" s="33"/>
      <c r="GW277" s="33"/>
      <c r="GX277" s="33"/>
      <c r="GY277" s="33"/>
      <c r="GZ277" s="33"/>
      <c r="HA277" s="31">
        <v>1</v>
      </c>
      <c r="HB277" s="33"/>
      <c r="HC277" s="33"/>
      <c r="HD277" s="33"/>
      <c r="HE277" s="31">
        <v>1</v>
      </c>
      <c r="HF277" s="33"/>
      <c r="HG277" s="33"/>
      <c r="HH277" s="33"/>
      <c r="HJ277" s="33"/>
      <c r="HK277" s="33"/>
      <c r="HL277" s="33"/>
      <c r="HM277">
        <v>1</v>
      </c>
      <c r="HN277">
        <v>1</v>
      </c>
      <c r="HO277">
        <v>1</v>
      </c>
      <c r="HP277">
        <v>1</v>
      </c>
      <c r="HQ277">
        <v>1</v>
      </c>
      <c r="HR277">
        <v>1</v>
      </c>
      <c r="HS277">
        <v>1</v>
      </c>
      <c r="HT277">
        <v>1</v>
      </c>
      <c r="HU277">
        <v>1</v>
      </c>
      <c r="HV277">
        <v>1</v>
      </c>
      <c r="HW277">
        <v>1</v>
      </c>
    </row>
    <row r="278" spans="38:231">
      <c r="AL278" s="33"/>
      <c r="AM278" s="33"/>
      <c r="AN278" s="33"/>
      <c r="AO278" s="33"/>
      <c r="AP278" s="33"/>
      <c r="AQ278" s="33"/>
      <c r="AR278" s="33"/>
      <c r="AS278" s="33"/>
      <c r="AT278" s="33"/>
      <c r="AU278" s="33"/>
      <c r="AV278" s="33"/>
      <c r="AW278" s="33"/>
      <c r="AX278" s="33"/>
      <c r="AY278" s="33"/>
      <c r="BA278" s="33"/>
      <c r="BB278" s="33"/>
      <c r="BC278" s="33"/>
      <c r="BD278" s="33"/>
      <c r="BE278" s="33"/>
      <c r="BF278" s="33"/>
      <c r="BG278" s="33"/>
      <c r="BH278" s="33"/>
      <c r="BI278" s="33"/>
      <c r="BJ278" s="33"/>
      <c r="BK278" s="33"/>
      <c r="BL278" s="33"/>
      <c r="BM278" s="33"/>
      <c r="BN278" s="33"/>
      <c r="BP278">
        <v>1</v>
      </c>
      <c r="BQ278">
        <v>1</v>
      </c>
      <c r="BR278">
        <v>1</v>
      </c>
      <c r="BS278" s="31"/>
      <c r="BT278" s="31">
        <v>1</v>
      </c>
      <c r="BU278" s="31"/>
      <c r="BV278" s="31">
        <v>1</v>
      </c>
      <c r="BW278" s="31"/>
      <c r="BX278" s="31">
        <v>1</v>
      </c>
      <c r="BY278" s="31"/>
      <c r="BZ278" s="31">
        <v>1</v>
      </c>
      <c r="CA278" s="31"/>
      <c r="CB278">
        <v>1</v>
      </c>
      <c r="CC278">
        <v>1</v>
      </c>
      <c r="CE278" s="33"/>
      <c r="CF278" s="33"/>
      <c r="CG278" s="33"/>
      <c r="CH278" s="33"/>
      <c r="CI278" s="33"/>
      <c r="CJ278" s="33"/>
      <c r="CK278" s="33"/>
      <c r="CL278" s="33"/>
      <c r="CM278" s="33"/>
      <c r="CN278" s="33"/>
      <c r="CO278" s="33"/>
      <c r="CP278" s="33"/>
      <c r="CQ278" s="33"/>
      <c r="CR278" s="33"/>
      <c r="CT278" s="33"/>
      <c r="CU278" s="33"/>
      <c r="CV278" s="33"/>
      <c r="CW278" s="33"/>
      <c r="CX278" s="33"/>
      <c r="CY278" s="33"/>
      <c r="CZ278">
        <v>1</v>
      </c>
      <c r="DA278">
        <v>1</v>
      </c>
      <c r="DB278">
        <v>1</v>
      </c>
      <c r="DC278">
        <v>1</v>
      </c>
      <c r="DD278">
        <v>1</v>
      </c>
      <c r="DE278">
        <v>1</v>
      </c>
      <c r="DF278">
        <v>1</v>
      </c>
      <c r="DG278">
        <v>1</v>
      </c>
      <c r="DI278">
        <v>1</v>
      </c>
      <c r="DJ278">
        <v>1</v>
      </c>
      <c r="DK278">
        <v>1</v>
      </c>
      <c r="DL278">
        <v>1</v>
      </c>
      <c r="DM278">
        <v>1</v>
      </c>
      <c r="DN278">
        <v>1</v>
      </c>
      <c r="DO278">
        <v>1</v>
      </c>
      <c r="DP278">
        <v>1</v>
      </c>
      <c r="DQ278">
        <v>1</v>
      </c>
      <c r="DR278">
        <v>1</v>
      </c>
      <c r="DS278">
        <v>1</v>
      </c>
      <c r="DT278">
        <v>1</v>
      </c>
      <c r="DU278">
        <v>1</v>
      </c>
      <c r="DV278">
        <v>1</v>
      </c>
      <c r="DX278">
        <v>1</v>
      </c>
      <c r="DY278">
        <v>1</v>
      </c>
      <c r="DZ278">
        <v>1</v>
      </c>
      <c r="EA278">
        <v>1</v>
      </c>
      <c r="EB278">
        <v>1</v>
      </c>
      <c r="EC278">
        <v>1</v>
      </c>
      <c r="ED278">
        <v>1</v>
      </c>
      <c r="EE278">
        <v>1</v>
      </c>
      <c r="EF278" s="33"/>
      <c r="EG278" s="33"/>
      <c r="EH278" s="33"/>
      <c r="EI278" s="33"/>
      <c r="EJ278" s="31">
        <v>1</v>
      </c>
      <c r="EK278" s="33"/>
      <c r="EM278" s="33"/>
      <c r="EN278" s="33"/>
      <c r="EO278" s="33"/>
      <c r="EP278" s="33"/>
      <c r="EQ278" s="33"/>
      <c r="ER278" s="33"/>
      <c r="ES278" s="33"/>
      <c r="ET278" s="33"/>
      <c r="EU278" s="33"/>
      <c r="EV278" s="33"/>
      <c r="EW278" s="33"/>
      <c r="EX278" s="33"/>
      <c r="EY278" s="33"/>
      <c r="EZ278" s="33"/>
      <c r="FB278" s="33"/>
      <c r="FC278" s="33"/>
      <c r="FD278" s="33"/>
      <c r="FE278" s="33"/>
      <c r="FF278" s="33"/>
      <c r="FG278" s="33"/>
      <c r="FH278">
        <v>1</v>
      </c>
      <c r="FI278">
        <v>1</v>
      </c>
      <c r="FJ278">
        <v>1</v>
      </c>
      <c r="FK278">
        <v>1</v>
      </c>
      <c r="FL278">
        <v>1</v>
      </c>
      <c r="FM278">
        <v>1</v>
      </c>
      <c r="FN278">
        <v>1</v>
      </c>
      <c r="FO278">
        <v>1</v>
      </c>
      <c r="FQ278">
        <v>1</v>
      </c>
      <c r="FR278">
        <v>1</v>
      </c>
      <c r="FS278">
        <v>1</v>
      </c>
      <c r="FT278">
        <v>1</v>
      </c>
      <c r="FU278">
        <v>1</v>
      </c>
      <c r="FV278">
        <v>1</v>
      </c>
      <c r="FW278">
        <v>1</v>
      </c>
      <c r="FX278">
        <v>1</v>
      </c>
      <c r="FY278">
        <v>1</v>
      </c>
      <c r="FZ278">
        <v>1</v>
      </c>
      <c r="GA278">
        <v>1</v>
      </c>
      <c r="GB278">
        <v>1</v>
      </c>
      <c r="GC278">
        <v>1</v>
      </c>
      <c r="GD278">
        <v>1</v>
      </c>
      <c r="GF278">
        <v>1</v>
      </c>
      <c r="GG278">
        <v>1</v>
      </c>
      <c r="GH278">
        <v>1</v>
      </c>
      <c r="GI278">
        <v>1</v>
      </c>
      <c r="GJ278">
        <v>1</v>
      </c>
      <c r="GK278">
        <v>1</v>
      </c>
      <c r="GL278">
        <v>1</v>
      </c>
      <c r="GM278">
        <v>1</v>
      </c>
      <c r="GN278" s="33"/>
      <c r="GO278" s="33"/>
      <c r="GP278" s="33"/>
      <c r="GQ278" s="33"/>
      <c r="GR278" s="31">
        <v>1</v>
      </c>
      <c r="GS278" s="33"/>
      <c r="GU278" s="33"/>
      <c r="GV278" s="33"/>
      <c r="GW278" s="33"/>
      <c r="GX278" s="33"/>
      <c r="GY278" s="33"/>
      <c r="GZ278" s="33"/>
      <c r="HA278" s="33"/>
      <c r="HB278" s="33"/>
      <c r="HC278" s="33"/>
      <c r="HD278" s="33"/>
      <c r="HE278" s="33"/>
      <c r="HF278" s="33"/>
      <c r="HG278" s="33"/>
      <c r="HH278" s="33"/>
      <c r="HJ278" s="33"/>
      <c r="HK278" s="33"/>
      <c r="HL278" s="33"/>
      <c r="HM278">
        <v>1</v>
      </c>
      <c r="HN278">
        <v>1</v>
      </c>
      <c r="HO278">
        <v>1</v>
      </c>
      <c r="HP278" s="33"/>
      <c r="HQ278" s="33"/>
      <c r="HR278" s="33"/>
      <c r="HS278" s="33"/>
      <c r="HT278">
        <v>1</v>
      </c>
      <c r="HU278">
        <v>1</v>
      </c>
      <c r="HV278">
        <v>1</v>
      </c>
      <c r="HW278">
        <v>1</v>
      </c>
    </row>
    <row r="279" spans="38:231">
      <c r="AL279" s="33"/>
      <c r="AM279" s="33"/>
      <c r="AN279" s="31">
        <v>1</v>
      </c>
      <c r="AO279" s="33"/>
      <c r="AP279" s="33"/>
      <c r="AQ279" s="33"/>
      <c r="AR279" s="33"/>
      <c r="AS279" s="33"/>
      <c r="AT279" s="33"/>
      <c r="AU279" s="33"/>
      <c r="AV279" s="33"/>
      <c r="AW279" s="33"/>
      <c r="AX279" s="33"/>
      <c r="AY279" s="33"/>
      <c r="BA279" s="33"/>
      <c r="BB279" s="33"/>
      <c r="BC279" s="31">
        <v>1</v>
      </c>
      <c r="BD279" s="33"/>
      <c r="BE279" s="33"/>
      <c r="BF279" s="33"/>
      <c r="BG279" s="33"/>
      <c r="BH279" s="33"/>
      <c r="BI279" s="33"/>
      <c r="BJ279" s="33"/>
      <c r="BK279" s="33"/>
      <c r="BL279" s="33"/>
      <c r="BM279" s="33"/>
      <c r="BN279" s="33"/>
      <c r="BP279">
        <v>1</v>
      </c>
      <c r="BQ279">
        <v>1</v>
      </c>
      <c r="BR279">
        <v>1</v>
      </c>
      <c r="BS279">
        <v>1</v>
      </c>
      <c r="BT279">
        <v>1</v>
      </c>
      <c r="BU279">
        <v>1</v>
      </c>
      <c r="BV279">
        <v>1</v>
      </c>
      <c r="BW279" s="31"/>
      <c r="BX279" s="31">
        <v>1</v>
      </c>
      <c r="BY279" s="31"/>
      <c r="BZ279" s="31">
        <v>1</v>
      </c>
      <c r="CA279" s="31"/>
      <c r="CB279">
        <v>1</v>
      </c>
      <c r="CC279">
        <v>1</v>
      </c>
      <c r="CE279" s="33"/>
      <c r="CF279" s="33"/>
      <c r="CG279" s="31">
        <v>1</v>
      </c>
      <c r="CH279" s="33"/>
      <c r="CI279" s="33"/>
      <c r="CJ279" s="33"/>
      <c r="CK279" s="33"/>
      <c r="CL279" s="33"/>
      <c r="CM279" s="33"/>
      <c r="CN279" s="33"/>
      <c r="CO279" s="33"/>
      <c r="CP279" s="33"/>
      <c r="CQ279" s="33"/>
      <c r="CR279" s="33"/>
      <c r="CT279" s="33"/>
      <c r="CU279" s="33"/>
      <c r="CV279" s="33"/>
      <c r="CW279" s="33"/>
      <c r="CX279" s="33"/>
      <c r="CY279">
        <v>1</v>
      </c>
      <c r="CZ279">
        <v>1</v>
      </c>
      <c r="DA279">
        <v>1</v>
      </c>
      <c r="DB279">
        <v>1</v>
      </c>
      <c r="DC279">
        <v>1</v>
      </c>
      <c r="DD279" s="33"/>
      <c r="DE279" s="33"/>
      <c r="DF279" s="33"/>
      <c r="DG279" s="33"/>
      <c r="DI279">
        <v>1</v>
      </c>
      <c r="DJ279">
        <v>1</v>
      </c>
      <c r="DK279">
        <v>1</v>
      </c>
      <c r="DL279">
        <v>1</v>
      </c>
      <c r="DM279">
        <v>1</v>
      </c>
      <c r="DN279">
        <v>1</v>
      </c>
      <c r="DO279">
        <v>1</v>
      </c>
      <c r="DP279">
        <v>1</v>
      </c>
      <c r="DQ279">
        <v>1</v>
      </c>
      <c r="DR279">
        <v>1</v>
      </c>
      <c r="DS279">
        <v>1</v>
      </c>
      <c r="DT279">
        <v>1</v>
      </c>
      <c r="DU279">
        <v>1</v>
      </c>
      <c r="DV279">
        <v>1</v>
      </c>
      <c r="DX279">
        <v>1</v>
      </c>
      <c r="DY279">
        <v>1</v>
      </c>
      <c r="DZ279">
        <v>1</v>
      </c>
      <c r="EA279">
        <v>1</v>
      </c>
      <c r="EB279">
        <v>1</v>
      </c>
      <c r="EC279">
        <v>1</v>
      </c>
      <c r="ED279">
        <v>1</v>
      </c>
      <c r="EE279">
        <v>1</v>
      </c>
      <c r="EF279">
        <v>1</v>
      </c>
      <c r="EG279" s="33"/>
      <c r="EH279" s="33"/>
      <c r="EI279" s="33"/>
      <c r="EJ279" s="33"/>
      <c r="EK279" s="33"/>
      <c r="EM279" s="33"/>
      <c r="EN279" s="33"/>
      <c r="EO279" s="31">
        <v>1</v>
      </c>
      <c r="EP279" s="33"/>
      <c r="EQ279" s="33"/>
      <c r="ER279" s="33"/>
      <c r="ES279" s="33"/>
      <c r="ET279" s="33"/>
      <c r="EU279" s="33"/>
      <c r="EV279" s="33"/>
      <c r="EW279" s="33"/>
      <c r="EX279" s="33"/>
      <c r="EY279" s="33"/>
      <c r="EZ279" s="33"/>
      <c r="FB279" s="33"/>
      <c r="FC279" s="33"/>
      <c r="FD279" s="33"/>
      <c r="FE279" s="33"/>
      <c r="FF279" s="33"/>
      <c r="FG279">
        <v>1</v>
      </c>
      <c r="FH279">
        <v>1</v>
      </c>
      <c r="FI279">
        <v>1</v>
      </c>
      <c r="FJ279">
        <v>1</v>
      </c>
      <c r="FK279">
        <v>1</v>
      </c>
      <c r="FL279" s="33"/>
      <c r="FM279" s="33"/>
      <c r="FN279" s="33"/>
      <c r="FO279" s="33"/>
      <c r="FQ279">
        <v>1</v>
      </c>
      <c r="FR279">
        <v>1</v>
      </c>
      <c r="FS279">
        <v>1</v>
      </c>
      <c r="FT279">
        <v>1</v>
      </c>
      <c r="FU279">
        <v>1</v>
      </c>
      <c r="FV279">
        <v>1</v>
      </c>
      <c r="FW279">
        <v>1</v>
      </c>
      <c r="FX279">
        <v>1</v>
      </c>
      <c r="FY279">
        <v>1</v>
      </c>
      <c r="FZ279">
        <v>1</v>
      </c>
      <c r="GA279">
        <v>1</v>
      </c>
      <c r="GB279">
        <v>1</v>
      </c>
      <c r="GC279">
        <v>1</v>
      </c>
      <c r="GD279">
        <v>1</v>
      </c>
      <c r="GF279">
        <v>1</v>
      </c>
      <c r="GG279">
        <v>1</v>
      </c>
      <c r="GH279">
        <v>1</v>
      </c>
      <c r="GI279">
        <v>1</v>
      </c>
      <c r="GJ279">
        <v>1</v>
      </c>
      <c r="GK279">
        <v>1</v>
      </c>
      <c r="GL279">
        <v>1</v>
      </c>
      <c r="GM279">
        <v>1</v>
      </c>
      <c r="GN279">
        <v>1</v>
      </c>
      <c r="GO279" s="33"/>
      <c r="GP279" s="33"/>
      <c r="GQ279" s="33"/>
      <c r="GR279" s="33"/>
      <c r="GS279" s="33"/>
      <c r="GU279" s="33"/>
      <c r="GV279" s="33"/>
      <c r="GW279" s="31">
        <v>1</v>
      </c>
      <c r="GX279" s="33"/>
      <c r="GY279" s="33"/>
      <c r="GZ279" s="33"/>
      <c r="HA279" s="33"/>
      <c r="HB279" s="33"/>
      <c r="HC279" s="33"/>
      <c r="HD279" s="33"/>
      <c r="HE279" s="33"/>
      <c r="HF279" s="33"/>
      <c r="HG279" s="33"/>
      <c r="HH279" s="33"/>
      <c r="HJ279" s="33"/>
      <c r="HK279" s="33"/>
      <c r="HL279" s="33"/>
      <c r="HM279">
        <v>1</v>
      </c>
      <c r="HN279">
        <v>1</v>
      </c>
      <c r="HO279" s="33"/>
      <c r="HP279" s="33"/>
      <c r="HQ279" s="33"/>
      <c r="HR279" s="33"/>
      <c r="HS279" s="33"/>
      <c r="HT279" s="33"/>
      <c r="HU279" s="33"/>
      <c r="HV279" s="33"/>
      <c r="HW279" s="33"/>
    </row>
    <row r="280" spans="38:231">
      <c r="AL280" s="33"/>
      <c r="AM280" s="33"/>
      <c r="AN280" s="33"/>
      <c r="AO280" s="33"/>
      <c r="AP280" s="33"/>
      <c r="AQ280" s="33"/>
      <c r="AR280" s="33"/>
      <c r="AS280" s="33"/>
      <c r="AT280" s="33"/>
      <c r="AU280" s="33"/>
      <c r="AV280" s="33"/>
      <c r="AW280" s="33"/>
      <c r="AX280" s="31">
        <v>1</v>
      </c>
      <c r="AY280" s="33"/>
      <c r="BA280" s="33"/>
      <c r="BB280" s="33"/>
      <c r="BC280" s="33"/>
      <c r="BD280" s="33"/>
      <c r="BE280" s="33"/>
      <c r="BF280" s="33"/>
      <c r="BG280" s="33"/>
      <c r="BH280" s="33"/>
      <c r="BI280" s="33"/>
      <c r="BJ280" s="33"/>
      <c r="BK280" s="33"/>
      <c r="BL280" s="33"/>
      <c r="BM280" s="31">
        <v>1</v>
      </c>
      <c r="BN280" s="33"/>
      <c r="BP280">
        <v>1</v>
      </c>
      <c r="BQ280">
        <v>1</v>
      </c>
      <c r="BR280">
        <v>1</v>
      </c>
      <c r="BS280">
        <v>1</v>
      </c>
      <c r="BT280">
        <v>1</v>
      </c>
      <c r="BU280" s="31"/>
      <c r="BV280" s="31">
        <v>1</v>
      </c>
      <c r="BW280" s="31"/>
      <c r="BX280" s="31">
        <v>1</v>
      </c>
      <c r="BY280" s="31"/>
      <c r="BZ280" s="31">
        <v>1</v>
      </c>
      <c r="CA280" s="31"/>
      <c r="CB280">
        <v>1</v>
      </c>
      <c r="CC280">
        <v>1</v>
      </c>
      <c r="CE280" s="33"/>
      <c r="CF280" s="33"/>
      <c r="CG280" s="33"/>
      <c r="CH280" s="33"/>
      <c r="CI280" s="33"/>
      <c r="CJ280" s="33"/>
      <c r="CK280" s="33"/>
      <c r="CL280" s="33"/>
      <c r="CM280" s="33"/>
      <c r="CN280" s="33"/>
      <c r="CO280" s="33"/>
      <c r="CP280" s="33"/>
      <c r="CQ280" s="31">
        <v>1</v>
      </c>
      <c r="CR280" s="33"/>
      <c r="CT280" s="33"/>
      <c r="CU280" s="33"/>
      <c r="CV280" s="33"/>
      <c r="CW280" s="33"/>
      <c r="CX280" s="33"/>
      <c r="CY280">
        <v>1</v>
      </c>
      <c r="CZ280">
        <v>1</v>
      </c>
      <c r="DA280">
        <v>1</v>
      </c>
      <c r="DB280" s="33"/>
      <c r="DC280" s="33"/>
      <c r="DD280" s="33"/>
      <c r="DE280" s="33"/>
      <c r="DF280" s="33"/>
      <c r="DG280" s="33"/>
      <c r="DI280" s="33"/>
      <c r="DJ280" s="33"/>
      <c r="DK280">
        <v>1</v>
      </c>
      <c r="DL280">
        <v>1</v>
      </c>
      <c r="DM280">
        <v>1</v>
      </c>
      <c r="DN280">
        <v>1</v>
      </c>
      <c r="DO280">
        <v>1</v>
      </c>
      <c r="DP280">
        <v>1</v>
      </c>
      <c r="DQ280" s="33"/>
      <c r="DR280" s="33"/>
      <c r="DS280" s="33"/>
      <c r="DT280">
        <v>1</v>
      </c>
      <c r="DU280">
        <v>1</v>
      </c>
      <c r="DV280">
        <v>1</v>
      </c>
      <c r="DX280" s="33"/>
      <c r="DY280" s="33"/>
      <c r="DZ280">
        <v>1</v>
      </c>
      <c r="EA280">
        <v>1</v>
      </c>
      <c r="EB280" s="33"/>
      <c r="EC280" s="33"/>
      <c r="ED280" s="33"/>
      <c r="EE280">
        <v>1</v>
      </c>
      <c r="EF280">
        <v>1</v>
      </c>
      <c r="EG280">
        <v>1</v>
      </c>
      <c r="EH280" s="33"/>
      <c r="EI280" s="33"/>
      <c r="EJ280" s="33"/>
      <c r="EK280" s="33"/>
      <c r="EM280" s="33"/>
      <c r="EN280" s="33"/>
      <c r="EO280" s="33"/>
      <c r="EP280" s="33"/>
      <c r="EQ280" s="33"/>
      <c r="ER280" s="33"/>
      <c r="ES280" s="33"/>
      <c r="ET280" s="33"/>
      <c r="EU280" s="33"/>
      <c r="EV280" s="33"/>
      <c r="EW280" s="33"/>
      <c r="EX280" s="33"/>
      <c r="EY280" s="31">
        <v>1</v>
      </c>
      <c r="EZ280" s="33"/>
      <c r="FB280" s="33"/>
      <c r="FC280" s="33"/>
      <c r="FD280" s="33"/>
      <c r="FE280" s="33"/>
      <c r="FF280" s="33"/>
      <c r="FG280">
        <v>1</v>
      </c>
      <c r="FH280">
        <v>1</v>
      </c>
      <c r="FI280">
        <v>1</v>
      </c>
      <c r="FJ280" s="33"/>
      <c r="FK280" s="33"/>
      <c r="FL280" s="33"/>
      <c r="FM280" s="33"/>
      <c r="FN280" s="33"/>
      <c r="FO280" s="33"/>
      <c r="FQ280" s="33"/>
      <c r="FR280" s="33"/>
      <c r="FS280">
        <v>1</v>
      </c>
      <c r="FT280">
        <v>1</v>
      </c>
      <c r="FU280">
        <v>1</v>
      </c>
      <c r="FV280">
        <v>1</v>
      </c>
      <c r="FW280">
        <v>1</v>
      </c>
      <c r="FX280">
        <v>1</v>
      </c>
      <c r="FY280" s="33"/>
      <c r="FZ280" s="33"/>
      <c r="GA280" s="33"/>
      <c r="GB280">
        <v>1</v>
      </c>
      <c r="GC280">
        <v>1</v>
      </c>
      <c r="GD280">
        <v>1</v>
      </c>
      <c r="GF280" s="33"/>
      <c r="GG280" s="33"/>
      <c r="GH280">
        <v>1</v>
      </c>
      <c r="GI280">
        <v>1</v>
      </c>
      <c r="GJ280" s="33"/>
      <c r="GK280" s="33"/>
      <c r="GL280" s="33"/>
      <c r="GM280">
        <v>1</v>
      </c>
      <c r="GN280">
        <v>1</v>
      </c>
      <c r="GO280">
        <v>1</v>
      </c>
      <c r="GP280" s="33"/>
      <c r="GQ280" s="33"/>
      <c r="GR280" s="33"/>
      <c r="GS280" s="33"/>
      <c r="GU280" s="33"/>
      <c r="GV280" s="33"/>
      <c r="GW280" s="33"/>
      <c r="GX280" s="33"/>
      <c r="GY280" s="33"/>
      <c r="GZ280" s="33"/>
      <c r="HA280" s="33"/>
      <c r="HB280" s="33"/>
      <c r="HC280" s="33"/>
      <c r="HD280" s="33"/>
      <c r="HE280" s="33"/>
      <c r="HF280" s="33"/>
      <c r="HG280" s="31">
        <v>1</v>
      </c>
      <c r="HH280" s="33"/>
      <c r="HJ280" s="33"/>
      <c r="HK280" s="33"/>
      <c r="HL280">
        <v>1</v>
      </c>
      <c r="HM280">
        <v>1</v>
      </c>
      <c r="HN280">
        <v>1</v>
      </c>
      <c r="HO280" s="33"/>
      <c r="HP280" s="33"/>
      <c r="HQ280" s="33"/>
      <c r="HR280" s="33"/>
      <c r="HS280" s="33"/>
      <c r="HT280" s="33"/>
      <c r="HU280" s="33"/>
      <c r="HV280" s="33"/>
      <c r="HW280" s="33"/>
    </row>
    <row r="281" spans="38:231">
      <c r="AL281" s="33"/>
      <c r="AM281" s="33"/>
      <c r="AN281" s="33"/>
      <c r="AO281" s="33"/>
      <c r="AP281" s="33"/>
      <c r="AQ281" s="33"/>
      <c r="AR281" s="33"/>
      <c r="AS281" s="33"/>
      <c r="AT281" s="33"/>
      <c r="AU281" s="33"/>
      <c r="AV281" s="33"/>
      <c r="AW281" s="33"/>
      <c r="AX281" s="33"/>
      <c r="AY281" s="33"/>
      <c r="BA281" s="33"/>
      <c r="BB281" s="33"/>
      <c r="BC281" s="33"/>
      <c r="BD281" s="33"/>
      <c r="BE281" s="33"/>
      <c r="BF281" s="33"/>
      <c r="BG281" s="33"/>
      <c r="BH281" s="33"/>
      <c r="BI281" s="33"/>
      <c r="BJ281" s="33"/>
      <c r="BK281" s="33"/>
      <c r="BL281" s="33"/>
      <c r="BM281" s="33"/>
      <c r="BN281" s="33"/>
      <c r="BP281">
        <v>1</v>
      </c>
      <c r="BQ281">
        <v>1</v>
      </c>
      <c r="BR281">
        <v>1</v>
      </c>
      <c r="BS281" s="31"/>
      <c r="BT281" s="31">
        <v>1</v>
      </c>
      <c r="BU281" s="31"/>
      <c r="BV281" s="31">
        <v>1</v>
      </c>
      <c r="BW281" s="31"/>
      <c r="BX281">
        <v>1</v>
      </c>
      <c r="BY281">
        <v>1</v>
      </c>
      <c r="BZ281">
        <v>1</v>
      </c>
      <c r="CA281" s="31"/>
      <c r="CB281">
        <v>1</v>
      </c>
      <c r="CC281">
        <v>1</v>
      </c>
      <c r="CE281" s="33"/>
      <c r="CF281" s="33"/>
      <c r="CG281" s="33"/>
      <c r="CH281" s="33"/>
      <c r="CI281" s="33"/>
      <c r="CJ281" s="33"/>
      <c r="CK281" s="33"/>
      <c r="CL281" s="33"/>
      <c r="CM281" s="33"/>
      <c r="CN281" s="33"/>
      <c r="CO281" s="33"/>
      <c r="CP281" s="33"/>
      <c r="CQ281" s="33"/>
      <c r="CR281" s="33"/>
      <c r="CT281" s="33"/>
      <c r="CU281" s="33"/>
      <c r="CV281" s="33"/>
      <c r="CW281" s="33"/>
      <c r="CX281" s="33"/>
      <c r="CY281">
        <v>1</v>
      </c>
      <c r="CZ281">
        <v>1</v>
      </c>
      <c r="DA281">
        <v>1</v>
      </c>
      <c r="DB281" s="33"/>
      <c r="DC281" s="33"/>
      <c r="DD281" s="33"/>
      <c r="DE281" s="33"/>
      <c r="DF281" s="33"/>
      <c r="DG281" s="33"/>
      <c r="DI281" s="33"/>
      <c r="DJ281" s="33"/>
      <c r="DK281" s="33"/>
      <c r="DL281" s="33"/>
      <c r="DM281" s="33"/>
      <c r="DN281" s="33"/>
      <c r="DO281" s="33"/>
      <c r="DP281" s="33"/>
      <c r="DQ281" s="33"/>
      <c r="DR281" s="33"/>
      <c r="DS281" s="33"/>
      <c r="DT281" s="33"/>
      <c r="DU281" s="33"/>
      <c r="DV281" s="33"/>
      <c r="DX281" s="33"/>
      <c r="DY281" s="33"/>
      <c r="DZ281" s="33"/>
      <c r="EA281" s="33"/>
      <c r="EB281" s="33"/>
      <c r="EC281" s="33"/>
      <c r="ED281" s="33"/>
      <c r="EE281" s="33"/>
      <c r="EF281">
        <v>1</v>
      </c>
      <c r="EG281">
        <v>1</v>
      </c>
      <c r="EH281">
        <v>1</v>
      </c>
      <c r="EI281" s="33"/>
      <c r="EJ281" s="33"/>
      <c r="EK281" s="33"/>
      <c r="EM281" s="33"/>
      <c r="EN281" s="33"/>
      <c r="EO281" s="33"/>
      <c r="EP281" s="33"/>
      <c r="EQ281" s="33"/>
      <c r="ER281" s="33"/>
      <c r="ES281" s="33"/>
      <c r="ET281" s="33"/>
      <c r="EU281" s="33"/>
      <c r="EV281" s="33"/>
      <c r="EW281" s="33"/>
      <c r="EX281" s="33"/>
      <c r="EY281" s="33"/>
      <c r="EZ281" s="33"/>
      <c r="FB281" s="33"/>
      <c r="FC281" s="33"/>
      <c r="FD281" s="33"/>
      <c r="FE281" s="33"/>
      <c r="FF281" s="33"/>
      <c r="FG281">
        <v>1</v>
      </c>
      <c r="FH281">
        <v>1</v>
      </c>
      <c r="FI281">
        <v>1</v>
      </c>
      <c r="FJ281" s="33"/>
      <c r="FK281" s="33"/>
      <c r="FL281" s="33"/>
      <c r="FM281" s="33"/>
      <c r="FN281" s="33"/>
      <c r="FO281" s="33"/>
      <c r="FQ281" s="33"/>
      <c r="FR281" s="33"/>
      <c r="FS281" s="33"/>
      <c r="FT281" s="33"/>
      <c r="FU281" s="33"/>
      <c r="FV281" s="33"/>
      <c r="FW281" s="33"/>
      <c r="FX281" s="33"/>
      <c r="FY281" s="33"/>
      <c r="FZ281" s="33"/>
      <c r="GA281" s="33"/>
      <c r="GB281" s="33"/>
      <c r="GC281" s="33"/>
      <c r="GD281" s="33"/>
      <c r="GF281" s="33"/>
      <c r="GG281" s="33"/>
      <c r="GH281" s="33"/>
      <c r="GI281" s="33"/>
      <c r="GJ281" s="33"/>
      <c r="GK281" s="33"/>
      <c r="GL281" s="33"/>
      <c r="GM281" s="33"/>
      <c r="GN281">
        <v>1</v>
      </c>
      <c r="GO281">
        <v>1</v>
      </c>
      <c r="GP281">
        <v>1</v>
      </c>
      <c r="GQ281" s="33"/>
      <c r="GR281" s="33"/>
      <c r="GS281" s="33"/>
      <c r="GU281" s="33"/>
      <c r="GV281" s="33"/>
      <c r="GW281" s="33"/>
      <c r="GX281" s="33"/>
      <c r="GY281" s="33"/>
      <c r="GZ281" s="33"/>
      <c r="HA281" s="33"/>
      <c r="HB281" s="33"/>
      <c r="HC281" s="33"/>
      <c r="HD281" s="33"/>
      <c r="HE281" s="33"/>
      <c r="HF281" s="33"/>
      <c r="HG281" s="33"/>
      <c r="HH281" s="33"/>
      <c r="HJ281" s="33"/>
      <c r="HK281" s="33"/>
      <c r="HL281">
        <v>1</v>
      </c>
      <c r="HM281">
        <v>1</v>
      </c>
      <c r="HN281">
        <v>1</v>
      </c>
      <c r="HO281" s="33"/>
      <c r="HP281" s="33"/>
      <c r="HQ281" s="33"/>
      <c r="HR281" s="33"/>
      <c r="HS281" s="33"/>
      <c r="HT281" s="33"/>
      <c r="HU281" s="33"/>
      <c r="HV281" s="33"/>
      <c r="HW281" s="33"/>
    </row>
    <row r="282" spans="38:231">
      <c r="AL282" s="33"/>
      <c r="AM282" s="33"/>
      <c r="AN282" s="33"/>
      <c r="AO282" s="33"/>
      <c r="AP282" s="31">
        <v>1</v>
      </c>
      <c r="AQ282" s="33"/>
      <c r="AR282" s="33"/>
      <c r="AS282" s="33"/>
      <c r="AT282" s="33"/>
      <c r="AU282" s="33"/>
      <c r="AV282" s="33"/>
      <c r="AW282" s="33"/>
      <c r="AX282" s="33"/>
      <c r="AY282" s="33"/>
      <c r="BA282" s="33"/>
      <c r="BB282" s="33"/>
      <c r="BC282" s="33"/>
      <c r="BD282" s="33"/>
      <c r="BE282" s="31">
        <v>1</v>
      </c>
      <c r="BF282" s="33"/>
      <c r="BG282" s="33"/>
      <c r="BH282" s="33"/>
      <c r="BI282" s="33"/>
      <c r="BJ282" s="33"/>
      <c r="BK282" s="33"/>
      <c r="BL282" s="33"/>
      <c r="BM282" s="33"/>
      <c r="BN282" s="33"/>
      <c r="BP282">
        <v>1</v>
      </c>
      <c r="BQ282">
        <v>1</v>
      </c>
      <c r="BR282">
        <v>1</v>
      </c>
      <c r="BS282" s="31"/>
      <c r="BT282" s="31">
        <v>1</v>
      </c>
      <c r="BU282" s="31"/>
      <c r="BV282" s="31">
        <v>1</v>
      </c>
      <c r="BW282" s="31"/>
      <c r="BX282" s="31">
        <v>1</v>
      </c>
      <c r="BY282" s="31"/>
      <c r="BZ282" s="31">
        <v>1</v>
      </c>
      <c r="CA282" s="31"/>
      <c r="CB282">
        <v>1</v>
      </c>
      <c r="CC282">
        <v>1</v>
      </c>
      <c r="CE282" s="33"/>
      <c r="CF282" s="33"/>
      <c r="CG282" s="33"/>
      <c r="CH282" s="33"/>
      <c r="CI282" s="31">
        <v>1</v>
      </c>
      <c r="CJ282" s="33"/>
      <c r="CK282" s="33"/>
      <c r="CL282" s="33"/>
      <c r="CM282" s="33"/>
      <c r="CN282" s="33"/>
      <c r="CO282" s="33"/>
      <c r="CP282" s="33"/>
      <c r="CQ282" s="33"/>
      <c r="CR282" s="33"/>
      <c r="CT282" s="33"/>
      <c r="CU282" s="33"/>
      <c r="CV282" s="33"/>
      <c r="CW282" s="33"/>
      <c r="CX282">
        <v>1</v>
      </c>
      <c r="CY282">
        <v>1</v>
      </c>
      <c r="CZ282">
        <v>1</v>
      </c>
      <c r="DA282" s="33"/>
      <c r="DB282" s="33"/>
      <c r="DC282" s="33"/>
      <c r="DD282" s="33"/>
      <c r="DE282" s="33"/>
      <c r="DF282" s="33"/>
      <c r="DG282" s="33"/>
      <c r="DI282" s="33"/>
      <c r="DJ282" s="33"/>
      <c r="DK282" s="33"/>
      <c r="DL282" s="33"/>
      <c r="DM282" s="33"/>
      <c r="DN282" s="33"/>
      <c r="DO282" s="33"/>
      <c r="DP282" s="33"/>
      <c r="DQ282" s="33"/>
      <c r="DR282" s="33"/>
      <c r="DS282" s="33"/>
      <c r="DT282" s="33"/>
      <c r="DU282" s="33"/>
      <c r="DV282" s="33"/>
      <c r="DX282" s="33"/>
      <c r="DY282" s="33"/>
      <c r="DZ282" s="33"/>
      <c r="EA282" s="33"/>
      <c r="EB282" s="33"/>
      <c r="EC282" s="33"/>
      <c r="ED282" s="33"/>
      <c r="EE282" s="33"/>
      <c r="EF282">
        <v>1</v>
      </c>
      <c r="EG282">
        <v>1</v>
      </c>
      <c r="EH282">
        <v>1</v>
      </c>
      <c r="EI282" s="33"/>
      <c r="EJ282" s="33"/>
      <c r="EK282" s="33"/>
      <c r="EM282" s="33"/>
      <c r="EN282" s="33"/>
      <c r="EO282" s="33"/>
      <c r="EP282" s="33"/>
      <c r="EQ282" s="31">
        <v>1</v>
      </c>
      <c r="ER282" s="33"/>
      <c r="ES282" s="33"/>
      <c r="ET282" s="33"/>
      <c r="EU282" s="33"/>
      <c r="EV282" s="33"/>
      <c r="EW282" s="33"/>
      <c r="EX282" s="33"/>
      <c r="EY282" s="33"/>
      <c r="EZ282" s="33"/>
      <c r="FB282" s="33"/>
      <c r="FC282" s="33"/>
      <c r="FD282" s="33"/>
      <c r="FE282" s="33"/>
      <c r="FF282">
        <v>1</v>
      </c>
      <c r="FG282">
        <v>1</v>
      </c>
      <c r="FH282">
        <v>1</v>
      </c>
      <c r="FI282" s="33"/>
      <c r="FJ282" s="33"/>
      <c r="FK282" s="33"/>
      <c r="FL282" s="33"/>
      <c r="FM282" s="33"/>
      <c r="FN282" s="33"/>
      <c r="FO282" s="33"/>
      <c r="FQ282" s="33"/>
      <c r="FR282" s="33"/>
      <c r="FS282" s="33"/>
      <c r="FT282" s="33"/>
      <c r="FU282" s="33"/>
      <c r="FV282" s="33"/>
      <c r="FW282" s="33"/>
      <c r="FX282" s="33"/>
      <c r="FY282" s="33"/>
      <c r="FZ282" s="33"/>
      <c r="GA282" s="33"/>
      <c r="GB282" s="33"/>
      <c r="GC282" s="33"/>
      <c r="GD282" s="33"/>
      <c r="GF282" s="33"/>
      <c r="GG282" s="33"/>
      <c r="GH282" s="33"/>
      <c r="GI282" s="33"/>
      <c r="GJ282" s="33"/>
      <c r="GK282" s="33"/>
      <c r="GL282" s="33"/>
      <c r="GM282" s="33"/>
      <c r="GN282">
        <v>1</v>
      </c>
      <c r="GO282">
        <v>1</v>
      </c>
      <c r="GP282">
        <v>1</v>
      </c>
      <c r="GQ282" s="33"/>
      <c r="GR282" s="33"/>
      <c r="GS282" s="33"/>
      <c r="GU282" s="33"/>
      <c r="GV282" s="33"/>
      <c r="GW282" s="33"/>
      <c r="GX282" s="33"/>
      <c r="GY282" s="31">
        <v>1</v>
      </c>
      <c r="GZ282" s="33"/>
      <c r="HA282" s="33"/>
      <c r="HB282" s="33"/>
      <c r="HC282" s="33"/>
      <c r="HD282" s="33"/>
      <c r="HE282" s="33"/>
      <c r="HF282" s="33"/>
      <c r="HG282" s="33"/>
      <c r="HH282" s="33"/>
      <c r="HJ282" s="33"/>
      <c r="HK282" s="33"/>
      <c r="HL282" s="33"/>
      <c r="HM282">
        <v>1</v>
      </c>
      <c r="HN282">
        <v>1</v>
      </c>
      <c r="HO282">
        <v>1</v>
      </c>
      <c r="HP282" s="33"/>
      <c r="HQ282" s="33"/>
      <c r="HR282" s="33"/>
      <c r="HS282" s="33"/>
      <c r="HT282" s="33"/>
      <c r="HU282" s="33"/>
      <c r="HV282" s="33"/>
      <c r="HW282" s="33"/>
    </row>
    <row r="283" spans="38:231">
      <c r="AL283" s="33"/>
      <c r="AM283" s="33"/>
      <c r="AN283" s="33"/>
      <c r="AO283" s="33"/>
      <c r="AP283" s="33"/>
      <c r="AQ283" s="33"/>
      <c r="AR283" s="33"/>
      <c r="AS283" s="33"/>
      <c r="AT283" s="31">
        <v>1</v>
      </c>
      <c r="AU283" s="33"/>
      <c r="AV283" s="33"/>
      <c r="AW283" s="33"/>
      <c r="AX283" s="33"/>
      <c r="AY283" s="33"/>
      <c r="BA283" s="33"/>
      <c r="BB283" s="33"/>
      <c r="BC283" s="33"/>
      <c r="BD283" s="33"/>
      <c r="BE283" s="33"/>
      <c r="BF283" s="33"/>
      <c r="BG283" s="33"/>
      <c r="BH283" s="33"/>
      <c r="BI283" s="31">
        <v>1</v>
      </c>
      <c r="BJ283" s="33"/>
      <c r="BK283" s="33"/>
      <c r="BL283" s="33"/>
      <c r="BM283" s="33"/>
      <c r="BN283" s="33"/>
      <c r="BP283">
        <v>1</v>
      </c>
      <c r="BQ283">
        <v>1</v>
      </c>
      <c r="BR283">
        <v>1</v>
      </c>
      <c r="BS283">
        <v>1</v>
      </c>
      <c r="BT283">
        <v>1</v>
      </c>
      <c r="BU283">
        <v>1</v>
      </c>
      <c r="BV283">
        <v>1</v>
      </c>
      <c r="BW283" s="31"/>
      <c r="BX283" s="31">
        <v>1</v>
      </c>
      <c r="BY283" s="31"/>
      <c r="BZ283" s="31">
        <v>1</v>
      </c>
      <c r="CA283" s="31"/>
      <c r="CB283">
        <v>1</v>
      </c>
      <c r="CC283">
        <v>1</v>
      </c>
      <c r="CE283" s="33"/>
      <c r="CF283" s="33"/>
      <c r="CG283" s="33"/>
      <c r="CH283" s="33"/>
      <c r="CI283" s="33"/>
      <c r="CJ283" s="33"/>
      <c r="CK283" s="33"/>
      <c r="CL283" s="33"/>
      <c r="CM283" s="31">
        <v>1</v>
      </c>
      <c r="CN283" s="33"/>
      <c r="CO283" s="33"/>
      <c r="CP283" s="33"/>
      <c r="CQ283" s="33"/>
      <c r="CR283" s="33"/>
      <c r="CT283" s="33"/>
      <c r="CU283" s="33"/>
      <c r="CV283" s="33"/>
      <c r="CW283" s="33"/>
      <c r="CX283">
        <v>1</v>
      </c>
      <c r="CY283">
        <v>1</v>
      </c>
      <c r="CZ283" s="33"/>
      <c r="DA283" s="33"/>
      <c r="DB283" s="33"/>
      <c r="DC283" s="33"/>
      <c r="DD283" s="33"/>
      <c r="DE283" s="33"/>
      <c r="DF283" s="33"/>
      <c r="DG283" s="33"/>
      <c r="DI283" s="33"/>
      <c r="DJ283" s="33"/>
      <c r="DK283" s="33"/>
      <c r="DL283" s="33"/>
      <c r="DM283" s="33"/>
      <c r="DN283" s="33"/>
      <c r="DO283" s="33"/>
      <c r="DP283" s="33"/>
      <c r="DQ283" s="33"/>
      <c r="DR283" s="33"/>
      <c r="DS283" s="33"/>
      <c r="DT283" s="33"/>
      <c r="DU283" s="33"/>
      <c r="DV283" s="33"/>
      <c r="DX283" s="33"/>
      <c r="DY283" s="33"/>
      <c r="DZ283" s="33"/>
      <c r="EA283" s="33"/>
      <c r="EB283" s="33"/>
      <c r="EC283" s="33"/>
      <c r="ED283" s="33"/>
      <c r="EE283" s="33"/>
      <c r="EF283" s="33"/>
      <c r="EG283">
        <v>1</v>
      </c>
      <c r="EH283">
        <v>1</v>
      </c>
      <c r="EI283" s="33"/>
      <c r="EJ283" s="33"/>
      <c r="EK283" s="33"/>
      <c r="EM283" s="33"/>
      <c r="EN283" s="33"/>
      <c r="EO283" s="33"/>
      <c r="EP283" s="33"/>
      <c r="EQ283" s="33"/>
      <c r="ER283" s="33"/>
      <c r="ES283" s="33"/>
      <c r="ET283" s="33"/>
      <c r="EU283" s="31">
        <v>1</v>
      </c>
      <c r="EV283" s="33"/>
      <c r="EW283" s="33"/>
      <c r="EX283" s="33"/>
      <c r="EY283" s="33"/>
      <c r="EZ283" s="33"/>
      <c r="FB283" s="33"/>
      <c r="FC283" s="33"/>
      <c r="FD283" s="33"/>
      <c r="FE283" s="33"/>
      <c r="FF283">
        <v>1</v>
      </c>
      <c r="FG283">
        <v>1</v>
      </c>
      <c r="FH283" s="33"/>
      <c r="FI283" s="33"/>
      <c r="FJ283" s="33"/>
      <c r="FK283" s="33"/>
      <c r="FL283" s="33"/>
      <c r="FM283" s="33"/>
      <c r="FN283" s="33"/>
      <c r="FO283" s="33"/>
      <c r="FQ283" s="33"/>
      <c r="FR283" s="33"/>
      <c r="FS283" s="33"/>
      <c r="FT283" s="33"/>
      <c r="FU283" s="33"/>
      <c r="FV283" s="33"/>
      <c r="FW283" s="33"/>
      <c r="FX283" s="33"/>
      <c r="FY283" s="33"/>
      <c r="FZ283" s="33"/>
      <c r="GA283" s="33"/>
      <c r="GB283" s="33"/>
      <c r="GC283" s="33"/>
      <c r="GD283" s="33"/>
      <c r="GF283" s="33"/>
      <c r="GG283" s="33"/>
      <c r="GH283" s="33"/>
      <c r="GI283" s="33"/>
      <c r="GJ283" s="33"/>
      <c r="GK283" s="33"/>
      <c r="GL283" s="33"/>
      <c r="GM283" s="33"/>
      <c r="GN283" s="33"/>
      <c r="GO283">
        <v>1</v>
      </c>
      <c r="GP283">
        <v>1</v>
      </c>
      <c r="GQ283" s="33"/>
      <c r="GR283" s="33"/>
      <c r="GS283" s="33"/>
      <c r="GU283" s="33"/>
      <c r="GV283" s="33"/>
      <c r="GW283" s="33"/>
      <c r="GX283" s="33"/>
      <c r="GY283" s="33"/>
      <c r="GZ283" s="33"/>
      <c r="HA283" s="33"/>
      <c r="HB283" s="33"/>
      <c r="HC283" s="31">
        <v>1</v>
      </c>
      <c r="HD283" s="33"/>
      <c r="HE283" s="33"/>
      <c r="HF283" s="33"/>
      <c r="HG283" s="33"/>
      <c r="HH283" s="33"/>
      <c r="HJ283" s="33"/>
      <c r="HK283" s="33"/>
      <c r="HL283" s="33"/>
      <c r="HM283">
        <v>1</v>
      </c>
      <c r="HN283">
        <v>1</v>
      </c>
      <c r="HO283">
        <v>1</v>
      </c>
      <c r="HP283" s="33"/>
      <c r="HQ283" s="33"/>
      <c r="HR283" s="33"/>
      <c r="HS283" s="33"/>
      <c r="HT283" s="33"/>
      <c r="HU283" s="33"/>
      <c r="HV283" s="33"/>
      <c r="HW283" s="33"/>
    </row>
    <row r="284" spans="38:231">
      <c r="AL284" s="33"/>
      <c r="AM284" s="33"/>
      <c r="AN284" s="33"/>
      <c r="AO284" s="33"/>
      <c r="AP284" s="33"/>
      <c r="AQ284" s="33"/>
      <c r="AR284" s="33"/>
      <c r="AS284" s="33"/>
      <c r="AT284" s="33"/>
      <c r="AU284" s="33"/>
      <c r="AV284" s="33"/>
      <c r="AW284" s="33"/>
      <c r="AX284" s="33"/>
      <c r="AY284" s="33"/>
      <c r="BA284" s="33"/>
      <c r="BB284" s="33"/>
      <c r="BC284" s="33"/>
      <c r="BD284" s="33"/>
      <c r="BE284" s="33"/>
      <c r="BF284" s="33"/>
      <c r="BG284" s="33"/>
      <c r="BH284" s="33"/>
      <c r="BI284" s="33"/>
      <c r="BJ284" s="33"/>
      <c r="BK284" s="33"/>
      <c r="BL284" s="33"/>
      <c r="BM284" s="33"/>
      <c r="BN284" s="33"/>
      <c r="BP284">
        <v>1</v>
      </c>
      <c r="BQ284">
        <v>1</v>
      </c>
      <c r="BR284">
        <v>1</v>
      </c>
      <c r="BS284">
        <v>1</v>
      </c>
      <c r="BT284">
        <v>1</v>
      </c>
      <c r="BU284" s="31"/>
      <c r="BV284" s="31">
        <v>1</v>
      </c>
      <c r="BW284" s="31"/>
      <c r="BX284" s="31">
        <v>1</v>
      </c>
      <c r="BY284" s="31"/>
      <c r="BZ284" s="31">
        <v>1</v>
      </c>
      <c r="CA284" s="31"/>
      <c r="CB284">
        <v>1</v>
      </c>
      <c r="CC284">
        <v>1</v>
      </c>
      <c r="CE284" s="33"/>
      <c r="CF284" s="33"/>
      <c r="CG284" s="33"/>
      <c r="CH284" s="33"/>
      <c r="CI284" s="33"/>
      <c r="CJ284" s="33"/>
      <c r="CK284" s="33"/>
      <c r="CL284" s="33"/>
      <c r="CM284" s="33"/>
      <c r="CN284" s="33"/>
      <c r="CO284" s="33"/>
      <c r="CP284" s="33"/>
      <c r="CQ284" s="33"/>
      <c r="CR284" s="33"/>
      <c r="CT284" s="31">
        <v>1</v>
      </c>
      <c r="CU284" s="33"/>
      <c r="CV284" s="33"/>
      <c r="CW284" s="33"/>
      <c r="CX284">
        <v>1</v>
      </c>
      <c r="CY284">
        <v>1</v>
      </c>
      <c r="CZ284" s="33"/>
      <c r="DA284" s="33"/>
      <c r="DB284" s="33"/>
      <c r="DC284" s="33"/>
      <c r="DD284" s="33"/>
      <c r="DE284" s="33"/>
      <c r="DF284" s="33"/>
      <c r="DG284" s="33"/>
      <c r="DI284" s="33"/>
      <c r="DJ284" s="33"/>
      <c r="DK284" s="33"/>
      <c r="DL284" s="33"/>
      <c r="DM284" s="33"/>
      <c r="DN284" s="33"/>
      <c r="DO284" s="33"/>
      <c r="DP284" s="33"/>
      <c r="DQ284" s="33"/>
      <c r="DR284" s="33"/>
      <c r="DS284" s="33"/>
      <c r="DT284" s="33"/>
      <c r="DU284" s="33"/>
      <c r="DV284" s="33"/>
      <c r="DX284" s="33"/>
      <c r="DY284" s="33"/>
      <c r="DZ284" s="33"/>
      <c r="EA284" s="33"/>
      <c r="EB284" s="33"/>
      <c r="EC284" s="33"/>
      <c r="ED284" s="33"/>
      <c r="EE284" s="33"/>
      <c r="EF284" s="33"/>
      <c r="EG284">
        <v>1</v>
      </c>
      <c r="EH284">
        <v>1</v>
      </c>
      <c r="EI284">
        <v>1</v>
      </c>
      <c r="EJ284" s="33"/>
      <c r="EK284" s="33"/>
      <c r="EM284" s="33"/>
      <c r="EN284" s="33"/>
      <c r="EO284" s="33"/>
      <c r="EP284" s="33"/>
      <c r="EQ284" s="33"/>
      <c r="ER284" s="33"/>
      <c r="ES284" s="33"/>
      <c r="ET284" s="33"/>
      <c r="EU284" s="33"/>
      <c r="EV284" s="33"/>
      <c r="EW284" s="33"/>
      <c r="EX284" s="33"/>
      <c r="EY284" s="33"/>
      <c r="EZ284" s="33"/>
      <c r="FB284" s="31">
        <v>1</v>
      </c>
      <c r="FC284" s="33"/>
      <c r="FD284" s="33"/>
      <c r="FE284" s="33"/>
      <c r="FF284">
        <v>1</v>
      </c>
      <c r="FG284">
        <v>1</v>
      </c>
      <c r="FH284" s="33"/>
      <c r="FI284" s="33"/>
      <c r="FJ284" s="33"/>
      <c r="FK284" s="33"/>
      <c r="FL284" s="33"/>
      <c r="FM284" s="33"/>
      <c r="FN284" s="33"/>
      <c r="FO284" s="33"/>
      <c r="FQ284" s="33"/>
      <c r="FR284" s="33"/>
      <c r="FS284" s="33"/>
      <c r="FT284" s="33"/>
      <c r="FU284" s="33"/>
      <c r="FV284" s="33"/>
      <c r="FW284" s="33"/>
      <c r="FX284" s="33"/>
      <c r="FY284" s="33"/>
      <c r="FZ284" s="33"/>
      <c r="GA284" s="33"/>
      <c r="GB284" s="33"/>
      <c r="GC284" s="33"/>
      <c r="GD284" s="33"/>
      <c r="GF284" s="33"/>
      <c r="GG284" s="33"/>
      <c r="GH284" s="33"/>
      <c r="GI284" s="33"/>
      <c r="GJ284" s="33"/>
      <c r="GK284" s="33"/>
      <c r="GL284" s="33"/>
      <c r="GM284" s="33"/>
      <c r="GN284" s="33"/>
      <c r="GO284">
        <v>1</v>
      </c>
      <c r="GP284">
        <v>1</v>
      </c>
      <c r="GQ284">
        <v>1</v>
      </c>
      <c r="GR284" s="33"/>
      <c r="GS284" s="33"/>
      <c r="GU284" s="33"/>
      <c r="GV284" s="33"/>
      <c r="GW284" s="33"/>
      <c r="GX284" s="33"/>
      <c r="GY284" s="33"/>
      <c r="GZ284" s="33"/>
      <c r="HA284" s="33"/>
      <c r="HB284" s="33"/>
      <c r="HC284" s="33"/>
      <c r="HD284" s="33"/>
      <c r="HE284" s="33"/>
      <c r="HF284" s="33"/>
      <c r="HG284" s="33"/>
      <c r="HH284" s="33"/>
      <c r="HJ284" s="33"/>
      <c r="HK284" s="33"/>
      <c r="HL284" s="33"/>
      <c r="HM284">
        <v>1</v>
      </c>
      <c r="HN284">
        <v>1</v>
      </c>
      <c r="HO284">
        <v>1</v>
      </c>
      <c r="HP284" s="33"/>
      <c r="HQ284" s="33"/>
      <c r="HR284" s="33"/>
      <c r="HS284" s="33"/>
      <c r="HT284" s="33"/>
      <c r="HU284" s="33"/>
      <c r="HV284" s="33"/>
      <c r="HW284" s="33"/>
    </row>
    <row r="285" spans="38:231">
      <c r="AL285" s="33"/>
      <c r="AM285" s="33"/>
      <c r="AN285" s="31">
        <v>1</v>
      </c>
      <c r="AO285" s="33"/>
      <c r="AP285" s="33"/>
      <c r="AQ285" s="33"/>
      <c r="AR285" s="33"/>
      <c r="AS285" s="33"/>
      <c r="AT285" s="33"/>
      <c r="AU285" s="33"/>
      <c r="AV285" s="33"/>
      <c r="AW285" s="33"/>
      <c r="AX285" s="33"/>
      <c r="AY285" s="33"/>
      <c r="BA285" s="33"/>
      <c r="BB285" s="33"/>
      <c r="BC285" s="31">
        <v>1</v>
      </c>
      <c r="BD285" s="33"/>
      <c r="BE285" s="33"/>
      <c r="BF285" s="33"/>
      <c r="BG285" s="33"/>
      <c r="BH285" s="33"/>
      <c r="BI285" s="33"/>
      <c r="BJ285" s="33"/>
      <c r="BK285" s="33"/>
      <c r="BL285" s="33"/>
      <c r="BM285" s="33"/>
      <c r="BN285" s="33"/>
      <c r="BP285">
        <v>1</v>
      </c>
      <c r="BQ285">
        <v>1</v>
      </c>
      <c r="BR285">
        <v>1</v>
      </c>
      <c r="BS285" s="31"/>
      <c r="BT285" s="31">
        <v>1</v>
      </c>
      <c r="BU285" s="31"/>
      <c r="BV285" s="31">
        <v>1</v>
      </c>
      <c r="BW285" s="31"/>
      <c r="BX285" s="31">
        <v>1</v>
      </c>
      <c r="BY285" s="31"/>
      <c r="BZ285" s="31">
        <v>1</v>
      </c>
      <c r="CA285" s="31"/>
      <c r="CB285">
        <v>1</v>
      </c>
      <c r="CC285">
        <v>1</v>
      </c>
      <c r="CE285" s="33"/>
      <c r="CF285" s="33"/>
      <c r="CG285" s="31">
        <v>1</v>
      </c>
      <c r="CH285" s="33"/>
      <c r="CI285" s="33"/>
      <c r="CJ285" s="33"/>
      <c r="CK285" s="33"/>
      <c r="CL285" s="33"/>
      <c r="CM285" s="33"/>
      <c r="CN285" s="33"/>
      <c r="CO285" s="33"/>
      <c r="CP285" s="33"/>
      <c r="CQ285" s="33"/>
      <c r="CR285" s="33"/>
      <c r="CT285" s="33"/>
      <c r="CU285" s="33"/>
      <c r="CV285" s="33"/>
      <c r="CW285" s="33"/>
      <c r="CX285">
        <v>1</v>
      </c>
      <c r="CY285">
        <v>1</v>
      </c>
      <c r="CZ285" s="33"/>
      <c r="DA285" s="33"/>
      <c r="DB285" s="33"/>
      <c r="DC285" s="33"/>
      <c r="DD285" s="33"/>
      <c r="DE285" s="33"/>
      <c r="DF285" s="33"/>
      <c r="DG285" s="33"/>
      <c r="DI285" s="33"/>
      <c r="DJ285" s="33"/>
      <c r="DK285" s="33"/>
      <c r="DL285" s="33"/>
      <c r="DM285" s="33"/>
      <c r="DN285" s="33"/>
      <c r="DO285" s="33"/>
      <c r="DP285" s="33"/>
      <c r="DQ285" s="33"/>
      <c r="DR285" s="33"/>
      <c r="DS285" s="33"/>
      <c r="DT285" s="33"/>
      <c r="DU285" s="33"/>
      <c r="DV285" s="33"/>
      <c r="DX285" s="33"/>
      <c r="DY285" s="33"/>
      <c r="DZ285" s="33"/>
      <c r="EA285" s="33"/>
      <c r="EB285" s="33"/>
      <c r="EC285" s="33"/>
      <c r="ED285" s="33"/>
      <c r="EE285" s="33"/>
      <c r="EF285" s="33"/>
      <c r="EG285" s="33"/>
      <c r="EH285">
        <v>1</v>
      </c>
      <c r="EI285">
        <v>1</v>
      </c>
      <c r="EJ285" s="33"/>
      <c r="EK285" s="33"/>
      <c r="EM285" s="33"/>
      <c r="EN285" s="33"/>
      <c r="EO285" s="31">
        <v>1</v>
      </c>
      <c r="EP285" s="33"/>
      <c r="EQ285" s="33"/>
      <c r="ER285" s="33"/>
      <c r="ES285" s="33"/>
      <c r="ET285" s="33"/>
      <c r="EU285" s="33"/>
      <c r="EV285" s="33"/>
      <c r="EW285" s="33"/>
      <c r="EX285" s="33"/>
      <c r="EY285" s="33"/>
      <c r="EZ285" s="33"/>
      <c r="FB285" s="33"/>
      <c r="FC285" s="33"/>
      <c r="FD285" s="33"/>
      <c r="FE285" s="33"/>
      <c r="FF285">
        <v>1</v>
      </c>
      <c r="FG285">
        <v>1</v>
      </c>
      <c r="FH285" s="33"/>
      <c r="FI285" s="33"/>
      <c r="FJ285" s="33"/>
      <c r="FK285" s="33"/>
      <c r="FL285" s="33"/>
      <c r="FM285" s="33"/>
      <c r="FN285" s="33"/>
      <c r="FO285" s="33"/>
      <c r="FQ285" s="33"/>
      <c r="FR285" s="33"/>
      <c r="FS285" s="33"/>
      <c r="FT285" s="33"/>
      <c r="FU285" s="33"/>
      <c r="FV285" s="33"/>
      <c r="FW285" s="33"/>
      <c r="FX285" s="33"/>
      <c r="FY285" s="33"/>
      <c r="FZ285" s="33"/>
      <c r="GA285" s="33"/>
      <c r="GB285" s="33"/>
      <c r="GC285" s="33"/>
      <c r="GD285" s="33"/>
      <c r="GF285" s="33"/>
      <c r="GG285" s="33"/>
      <c r="GH285" s="33"/>
      <c r="GI285" s="33"/>
      <c r="GJ285" s="33"/>
      <c r="GK285" s="33"/>
      <c r="GL285" s="33"/>
      <c r="GM285" s="33"/>
      <c r="GN285" s="33"/>
      <c r="GO285" s="33"/>
      <c r="GP285">
        <v>1</v>
      </c>
      <c r="GQ285">
        <v>1</v>
      </c>
      <c r="GR285" s="33"/>
      <c r="GS285" s="33"/>
      <c r="GU285" s="33"/>
      <c r="GV285" s="33"/>
      <c r="GW285" s="31">
        <v>1</v>
      </c>
      <c r="GX285" s="33"/>
      <c r="GY285" s="33"/>
      <c r="GZ285" s="33"/>
      <c r="HA285" s="33"/>
      <c r="HB285" s="33"/>
      <c r="HC285" s="33"/>
      <c r="HD285" s="33"/>
      <c r="HE285" s="33"/>
      <c r="HF285" s="33"/>
      <c r="HG285" s="33"/>
      <c r="HH285" s="33"/>
      <c r="HJ285" s="33"/>
      <c r="HK285" s="33"/>
      <c r="HL285" s="33"/>
      <c r="HM285" s="33"/>
      <c r="HN285">
        <v>1</v>
      </c>
      <c r="HO285">
        <v>1</v>
      </c>
      <c r="HP285">
        <v>1</v>
      </c>
      <c r="HQ285" s="33"/>
      <c r="HR285" s="33"/>
      <c r="HS285" s="33"/>
      <c r="HT285" s="33"/>
      <c r="HU285" s="33"/>
      <c r="HV285" s="33"/>
      <c r="HW285" s="33"/>
    </row>
    <row r="286" spans="38:231">
      <c r="AL286" s="33"/>
      <c r="AM286" s="33"/>
      <c r="AN286" s="33"/>
      <c r="AO286" s="33"/>
      <c r="AP286" s="33"/>
      <c r="AQ286" s="33"/>
      <c r="AR286" s="33"/>
      <c r="AS286" s="33"/>
      <c r="AT286" s="33"/>
      <c r="AU286" s="33"/>
      <c r="AV286" s="31">
        <v>1</v>
      </c>
      <c r="AW286" s="33"/>
      <c r="AX286" s="33"/>
      <c r="AY286" s="33"/>
      <c r="BA286" s="33"/>
      <c r="BB286" s="33"/>
      <c r="BC286" s="33"/>
      <c r="BD286" s="33"/>
      <c r="BE286" s="33"/>
      <c r="BF286" s="33"/>
      <c r="BG286" s="33"/>
      <c r="BH286" s="33"/>
      <c r="BI286" s="33"/>
      <c r="BJ286" s="33"/>
      <c r="BK286" s="31">
        <v>1</v>
      </c>
      <c r="BL286" s="33"/>
      <c r="BM286" s="33"/>
      <c r="BN286" s="33"/>
      <c r="BP286">
        <v>1</v>
      </c>
      <c r="BQ286">
        <v>1</v>
      </c>
      <c r="BR286">
        <v>1</v>
      </c>
      <c r="BS286" s="31"/>
      <c r="BT286" s="31">
        <v>1</v>
      </c>
      <c r="BU286" s="31"/>
      <c r="BV286" s="31">
        <v>1</v>
      </c>
      <c r="BW286" s="31"/>
      <c r="BX286" s="31">
        <v>1</v>
      </c>
      <c r="BY286" s="31"/>
      <c r="BZ286" s="31">
        <v>1</v>
      </c>
      <c r="CA286" s="31"/>
      <c r="CB286">
        <v>1</v>
      </c>
      <c r="CC286">
        <v>1</v>
      </c>
      <c r="CE286" s="33"/>
      <c r="CF286" s="33"/>
      <c r="CG286" s="33"/>
      <c r="CH286" s="33"/>
      <c r="CI286" s="33"/>
      <c r="CJ286" s="33"/>
      <c r="CK286" s="33"/>
      <c r="CL286" s="33"/>
      <c r="CM286" s="33"/>
      <c r="CN286" s="33"/>
      <c r="CO286" s="31">
        <v>1</v>
      </c>
      <c r="CP286" s="33"/>
      <c r="CQ286" s="33"/>
      <c r="CR286" s="33"/>
      <c r="CT286" s="33"/>
      <c r="CU286" s="33"/>
      <c r="CV286" s="33"/>
      <c r="CW286" s="33"/>
      <c r="CX286">
        <v>1</v>
      </c>
      <c r="CY286">
        <v>1</v>
      </c>
      <c r="CZ286">
        <v>1</v>
      </c>
      <c r="DA286" s="33"/>
      <c r="DB286" s="33"/>
      <c r="DC286" s="33"/>
      <c r="DD286" s="33"/>
      <c r="DE286" s="33"/>
      <c r="DF286" s="33"/>
      <c r="DG286" s="33"/>
      <c r="DI286" s="33"/>
      <c r="DJ286" s="33"/>
      <c r="DK286" s="33"/>
      <c r="DL286" s="33"/>
      <c r="DM286" s="33"/>
      <c r="DN286" s="33"/>
      <c r="DO286" s="33"/>
      <c r="DP286" s="33"/>
      <c r="DQ286" s="33"/>
      <c r="DR286" s="33"/>
      <c r="DS286" s="33"/>
      <c r="DT286" s="33"/>
      <c r="DU286" s="33"/>
      <c r="DV286" s="33"/>
      <c r="DX286" s="33"/>
      <c r="DY286" s="33"/>
      <c r="DZ286" s="33"/>
      <c r="EA286" s="33"/>
      <c r="EB286" s="33"/>
      <c r="EC286" s="33"/>
      <c r="ED286" s="33"/>
      <c r="EE286" s="33"/>
      <c r="EF286" s="33"/>
      <c r="EG286" s="33"/>
      <c r="EH286">
        <v>1</v>
      </c>
      <c r="EI286">
        <v>1</v>
      </c>
      <c r="EJ286" s="33"/>
      <c r="EK286" s="33"/>
      <c r="EM286" s="33"/>
      <c r="EN286" s="33"/>
      <c r="EO286" s="33"/>
      <c r="EP286" s="33"/>
      <c r="EQ286" s="33"/>
      <c r="ER286" s="33"/>
      <c r="ES286" s="33"/>
      <c r="ET286" s="33"/>
      <c r="EU286" s="33"/>
      <c r="EV286" s="33"/>
      <c r="EW286" s="31">
        <v>1</v>
      </c>
      <c r="EX286" s="33"/>
      <c r="EY286" s="33"/>
      <c r="EZ286" s="33"/>
      <c r="FB286" s="33"/>
      <c r="FC286" s="33"/>
      <c r="FD286" s="33"/>
      <c r="FE286" s="33"/>
      <c r="FF286">
        <v>1</v>
      </c>
      <c r="FG286">
        <v>1</v>
      </c>
      <c r="FH286">
        <v>1</v>
      </c>
      <c r="FI286" s="33"/>
      <c r="FJ286" s="33"/>
      <c r="FK286" s="33"/>
      <c r="FL286" s="33"/>
      <c r="FM286" s="33"/>
      <c r="FN286" s="33"/>
      <c r="FO286" s="33"/>
      <c r="FQ286" s="33"/>
      <c r="FR286" s="33"/>
      <c r="FS286" s="33"/>
      <c r="FT286" s="33"/>
      <c r="FU286" s="33"/>
      <c r="FV286" s="33"/>
      <c r="FW286" s="33"/>
      <c r="FX286" s="33"/>
      <c r="FY286" s="33"/>
      <c r="FZ286" s="33"/>
      <c r="GA286" s="33"/>
      <c r="GB286" s="33"/>
      <c r="GC286" s="33"/>
      <c r="GD286" s="33"/>
      <c r="GF286" s="33"/>
      <c r="GG286" s="33"/>
      <c r="GH286" s="33"/>
      <c r="GI286" s="33"/>
      <c r="GJ286" s="33"/>
      <c r="GK286" s="33"/>
      <c r="GL286" s="33"/>
      <c r="GM286" s="33"/>
      <c r="GN286" s="33"/>
      <c r="GO286" s="33"/>
      <c r="GP286">
        <v>1</v>
      </c>
      <c r="GQ286">
        <v>1</v>
      </c>
      <c r="GR286" s="33"/>
      <c r="GS286" s="33"/>
      <c r="GU286" s="33"/>
      <c r="GV286" s="33"/>
      <c r="GW286" s="33"/>
      <c r="GX286" s="33"/>
      <c r="GY286" s="33"/>
      <c r="GZ286" s="33"/>
      <c r="HA286" s="33"/>
      <c r="HB286" s="33"/>
      <c r="HC286" s="33"/>
      <c r="HD286" s="33"/>
      <c r="HE286" s="31">
        <v>1</v>
      </c>
      <c r="HF286" s="33"/>
      <c r="HG286" s="33"/>
      <c r="HH286" s="33"/>
      <c r="HJ286" s="33"/>
      <c r="HK286" s="33"/>
      <c r="HL286" s="31">
        <v>1</v>
      </c>
      <c r="HM286" s="33"/>
      <c r="HN286" s="33"/>
      <c r="HO286">
        <v>1</v>
      </c>
      <c r="HP286">
        <v>1</v>
      </c>
      <c r="HQ286" s="33"/>
      <c r="HR286" s="33"/>
      <c r="HS286" s="33"/>
      <c r="HT286" s="33"/>
      <c r="HU286" s="33"/>
      <c r="HV286" s="33"/>
      <c r="HW286" s="33"/>
    </row>
    <row r="287" spans="38:231">
      <c r="AL287" s="33"/>
      <c r="AM287" s="33"/>
      <c r="AN287" s="33"/>
      <c r="AO287" s="33"/>
      <c r="AP287" s="33"/>
      <c r="AQ287" s="33"/>
      <c r="AR287" s="33"/>
      <c r="AS287" s="33"/>
      <c r="AT287" s="33"/>
      <c r="AU287" s="33"/>
      <c r="AV287" s="33"/>
      <c r="AW287" s="33"/>
      <c r="AX287" s="33"/>
      <c r="AY287" s="33"/>
      <c r="BA287" s="33"/>
      <c r="BB287" s="33"/>
      <c r="BC287" s="33"/>
      <c r="BD287" s="33"/>
      <c r="BE287" s="33"/>
      <c r="BF287" s="33"/>
      <c r="BG287" s="33"/>
      <c r="BH287" s="33"/>
      <c r="BI287" s="33"/>
      <c r="BJ287" s="33"/>
      <c r="BK287" s="33"/>
      <c r="BL287" s="33"/>
      <c r="BM287" s="33"/>
      <c r="BN287" s="33"/>
      <c r="BP287">
        <v>1</v>
      </c>
      <c r="BQ287">
        <v>1</v>
      </c>
      <c r="BR287">
        <v>1</v>
      </c>
      <c r="BS287">
        <v>1</v>
      </c>
      <c r="BT287">
        <v>1</v>
      </c>
      <c r="BU287">
        <v>1</v>
      </c>
      <c r="BV287">
        <v>1</v>
      </c>
      <c r="BW287">
        <v>1</v>
      </c>
      <c r="BX287">
        <v>1</v>
      </c>
      <c r="BY287">
        <v>1</v>
      </c>
      <c r="BZ287">
        <v>1</v>
      </c>
      <c r="CA287">
        <v>1</v>
      </c>
      <c r="CB287">
        <v>1</v>
      </c>
      <c r="CC287">
        <v>1</v>
      </c>
      <c r="CE287" s="33"/>
      <c r="CF287" s="33"/>
      <c r="CG287" s="33"/>
      <c r="CH287" s="33"/>
      <c r="CI287" s="33"/>
      <c r="CJ287" s="33"/>
      <c r="CK287" s="33"/>
      <c r="CL287" s="33"/>
      <c r="CM287" s="33"/>
      <c r="CN287" s="33"/>
      <c r="CO287" s="33"/>
      <c r="CP287" s="33"/>
      <c r="CQ287" s="33"/>
      <c r="CR287" s="33"/>
      <c r="CT287" s="33"/>
      <c r="CU287" s="33"/>
      <c r="CV287" s="33"/>
      <c r="CW287" s="33"/>
      <c r="CX287">
        <v>1</v>
      </c>
      <c r="CY287">
        <v>1</v>
      </c>
      <c r="CZ287">
        <v>1</v>
      </c>
      <c r="DA287" s="33"/>
      <c r="DB287" s="33"/>
      <c r="DC287" s="33"/>
      <c r="DD287" s="33"/>
      <c r="DE287" s="33"/>
      <c r="DF287" s="33"/>
      <c r="DG287" s="33"/>
      <c r="DI287" s="33"/>
      <c r="DJ287" s="33"/>
      <c r="DK287" s="33"/>
      <c r="DL287" s="33"/>
      <c r="DM287" s="33"/>
      <c r="DN287" s="33"/>
      <c r="DO287" s="33"/>
      <c r="DP287" s="33"/>
      <c r="DQ287" s="33"/>
      <c r="DR287" s="33"/>
      <c r="DS287" s="33"/>
      <c r="DT287" s="33"/>
      <c r="DU287" s="33"/>
      <c r="DV287" s="33"/>
      <c r="DX287" s="33"/>
      <c r="DY287" s="33"/>
      <c r="DZ287" s="33"/>
      <c r="EA287" s="33"/>
      <c r="EB287" s="33"/>
      <c r="EC287" s="33"/>
      <c r="ED287" s="33"/>
      <c r="EE287" s="33"/>
      <c r="EF287" s="33"/>
      <c r="EG287" s="33"/>
      <c r="EH287">
        <v>1</v>
      </c>
      <c r="EI287">
        <v>1</v>
      </c>
      <c r="EJ287" s="33"/>
      <c r="EK287" s="33"/>
      <c r="EM287" s="33"/>
      <c r="EN287" s="33"/>
      <c r="EO287" s="33"/>
      <c r="EP287" s="33"/>
      <c r="EQ287" s="33"/>
      <c r="ER287" s="33"/>
      <c r="ES287" s="33"/>
      <c r="ET287" s="33"/>
      <c r="EU287" s="33"/>
      <c r="EV287" s="33"/>
      <c r="EW287" s="33"/>
      <c r="EX287" s="33"/>
      <c r="EY287" s="33"/>
      <c r="EZ287" s="33"/>
      <c r="FB287" s="33"/>
      <c r="FC287" s="33"/>
      <c r="FD287" s="33"/>
      <c r="FE287" s="33"/>
      <c r="FF287">
        <v>1</v>
      </c>
      <c r="FG287">
        <v>1</v>
      </c>
      <c r="FH287">
        <v>1</v>
      </c>
      <c r="FI287" s="33"/>
      <c r="FJ287" s="33"/>
      <c r="FK287" s="33"/>
      <c r="FL287" s="33"/>
      <c r="FM287" s="33"/>
      <c r="FN287" s="33"/>
      <c r="FO287" s="33"/>
      <c r="FQ287" s="33"/>
      <c r="FR287" s="33"/>
      <c r="FS287" s="33"/>
      <c r="FT287" s="33"/>
      <c r="FU287" s="33"/>
      <c r="FV287" s="33"/>
      <c r="FW287" s="33"/>
      <c r="FX287" s="33"/>
      <c r="FY287" s="33"/>
      <c r="FZ287" s="33"/>
      <c r="GA287" s="33"/>
      <c r="GB287" s="33"/>
      <c r="GC287" s="33"/>
      <c r="GD287" s="33"/>
      <c r="GF287" s="33"/>
      <c r="GG287" s="33"/>
      <c r="GH287" s="33"/>
      <c r="GI287" s="33"/>
      <c r="GJ287" s="33"/>
      <c r="GK287" s="33"/>
      <c r="GL287" s="33"/>
      <c r="GM287" s="33"/>
      <c r="GN287" s="33"/>
      <c r="GO287" s="33"/>
      <c r="GP287">
        <v>1</v>
      </c>
      <c r="GQ287">
        <v>1</v>
      </c>
      <c r="GR287" s="33"/>
      <c r="GS287" s="33"/>
      <c r="GU287" s="33"/>
      <c r="GV287" s="33"/>
      <c r="GW287" s="33"/>
      <c r="GX287" s="33"/>
      <c r="GY287" s="33"/>
      <c r="GZ287" s="33"/>
      <c r="HA287" s="33"/>
      <c r="HB287" s="33"/>
      <c r="HC287" s="33"/>
      <c r="HD287" s="33"/>
      <c r="HE287" s="33"/>
      <c r="HF287" s="33"/>
      <c r="HG287" s="33"/>
      <c r="HH287" s="33"/>
      <c r="HJ287" s="33"/>
      <c r="HK287" s="33"/>
      <c r="HL287" s="33"/>
      <c r="HM287" s="33"/>
      <c r="HN287">
        <v>1</v>
      </c>
      <c r="HO287">
        <v>1</v>
      </c>
      <c r="HP287">
        <v>1</v>
      </c>
      <c r="HQ287" s="33"/>
      <c r="HR287" s="33"/>
      <c r="HS287" s="33"/>
      <c r="HT287" s="33"/>
      <c r="HU287" s="33"/>
      <c r="HV287" s="33"/>
      <c r="HW287" s="33"/>
    </row>
    <row r="288" spans="38:231">
      <c r="AR288" t="s">
        <v>110</v>
      </c>
      <c r="BG288" t="s">
        <v>110</v>
      </c>
      <c r="BW288">
        <v>36</v>
      </c>
      <c r="CL288" s="38" t="s">
        <v>118</v>
      </c>
      <c r="CY288" s="38">
        <v>3</v>
      </c>
      <c r="ED288">
        <v>31</v>
      </c>
      <c r="ES288" t="s">
        <v>108</v>
      </c>
      <c r="FI288">
        <v>33</v>
      </c>
      <c r="GL288" s="38">
        <v>0</v>
      </c>
      <c r="HB288" s="38" t="s">
        <v>118</v>
      </c>
      <c r="HQ288">
        <v>35</v>
      </c>
    </row>
    <row r="289" spans="38:231">
      <c r="AL289" s="33"/>
      <c r="AM289" s="33"/>
      <c r="AN289" s="33"/>
      <c r="AO289" s="33"/>
      <c r="AP289" s="33"/>
      <c r="AQ289" s="33"/>
      <c r="AR289" s="33"/>
      <c r="AS289" s="33"/>
      <c r="AT289" s="33"/>
      <c r="AU289" s="33"/>
      <c r="AV289" s="33"/>
      <c r="AW289" s="33"/>
      <c r="AX289" s="33"/>
      <c r="AY289" s="33"/>
      <c r="BA289" s="33"/>
      <c r="BB289" s="33"/>
      <c r="BC289" s="33"/>
      <c r="BD289" s="33"/>
      <c r="BE289" s="33"/>
      <c r="BF289" s="33"/>
      <c r="BG289" s="33"/>
      <c r="BH289" s="33"/>
      <c r="BI289" s="33"/>
      <c r="BJ289" s="33"/>
      <c r="BK289" s="33"/>
      <c r="BL289" s="33"/>
      <c r="BM289" s="33"/>
      <c r="BN289" s="33"/>
      <c r="BP289" s="33"/>
      <c r="BQ289" s="33"/>
      <c r="BR289" s="33"/>
      <c r="BS289" s="33"/>
      <c r="BT289" s="31">
        <v>1</v>
      </c>
      <c r="BU289" s="33"/>
      <c r="BV289" s="33"/>
      <c r="BW289" s="33"/>
      <c r="BX289" s="33"/>
      <c r="BY289">
        <v>1</v>
      </c>
      <c r="BZ289">
        <v>1</v>
      </c>
      <c r="CA289">
        <v>1</v>
      </c>
      <c r="CB289" s="33"/>
      <c r="CC289" s="33"/>
      <c r="CE289" s="33"/>
      <c r="CF289" s="33"/>
      <c r="CG289" s="33"/>
      <c r="CH289" s="33"/>
      <c r="CI289" s="33"/>
      <c r="CJ289" s="33"/>
      <c r="CK289" s="33"/>
      <c r="CL289" s="33"/>
      <c r="CM289" s="33"/>
      <c r="CN289" s="33"/>
      <c r="CO289" s="33"/>
      <c r="CP289" s="33"/>
      <c r="CQ289" s="33"/>
      <c r="CR289" s="33"/>
      <c r="CT289" s="33"/>
      <c r="CU289" s="33"/>
      <c r="CV289" s="33"/>
      <c r="CW289" s="33"/>
      <c r="CX289">
        <v>1</v>
      </c>
      <c r="CY289">
        <v>1</v>
      </c>
      <c r="CZ289">
        <v>1</v>
      </c>
      <c r="DA289" s="33"/>
      <c r="DB289" s="33"/>
      <c r="DC289" s="33"/>
      <c r="DD289" s="33"/>
      <c r="DE289" s="33"/>
      <c r="DF289" s="33"/>
      <c r="DG289" s="33"/>
      <c r="DX289" s="33"/>
      <c r="DY289" s="33"/>
      <c r="DZ289" s="33"/>
      <c r="EA289" s="33"/>
      <c r="EB289" s="33"/>
      <c r="EC289" s="33"/>
      <c r="ED289" s="33"/>
      <c r="EE289" s="33"/>
      <c r="EF289" s="33"/>
      <c r="EG289">
        <v>1</v>
      </c>
      <c r="EH289">
        <v>1</v>
      </c>
      <c r="EI289">
        <v>1</v>
      </c>
      <c r="EJ289" s="33"/>
      <c r="EK289" s="33"/>
      <c r="EM289" s="33"/>
      <c r="EN289" s="33"/>
      <c r="EO289">
        <v>1</v>
      </c>
      <c r="EP289">
        <v>1</v>
      </c>
      <c r="EQ289">
        <v>1</v>
      </c>
      <c r="ER289">
        <v>1</v>
      </c>
      <c r="ES289">
        <v>1</v>
      </c>
      <c r="ET289">
        <v>1</v>
      </c>
      <c r="EU289">
        <v>1</v>
      </c>
      <c r="EV289">
        <v>1</v>
      </c>
      <c r="EW289">
        <v>1</v>
      </c>
      <c r="EX289">
        <v>1</v>
      </c>
      <c r="EY289">
        <v>1</v>
      </c>
      <c r="EZ289" s="33"/>
      <c r="FB289" s="33"/>
      <c r="FC289" s="33"/>
      <c r="FD289" s="33"/>
      <c r="FE289">
        <v>1</v>
      </c>
      <c r="FF289">
        <v>1</v>
      </c>
      <c r="FG289">
        <v>1</v>
      </c>
      <c r="FH289" s="33"/>
      <c r="FI289" s="33"/>
      <c r="FJ289" s="33"/>
      <c r="FK289" s="33"/>
      <c r="FL289" s="33"/>
      <c r="FM289" s="33"/>
      <c r="FN289" s="33"/>
      <c r="FO289" s="33"/>
      <c r="GF289" s="33"/>
      <c r="GG289" s="33"/>
      <c r="GH289" s="33"/>
      <c r="GI289" s="33"/>
      <c r="GJ289" s="33"/>
      <c r="GK289" s="33"/>
      <c r="GL289" s="33"/>
      <c r="GM289" s="33"/>
      <c r="GN289" s="33"/>
      <c r="GO289">
        <v>1</v>
      </c>
      <c r="GP289">
        <v>1</v>
      </c>
      <c r="GQ289">
        <v>1</v>
      </c>
      <c r="GR289" s="33"/>
      <c r="GS289" s="33"/>
      <c r="GU289" s="33"/>
      <c r="GV289" s="33"/>
      <c r="GW289" s="33"/>
      <c r="GX289" s="33"/>
      <c r="GY289" s="33"/>
      <c r="GZ289" s="33"/>
      <c r="HA289" s="33"/>
      <c r="HB289" s="33"/>
      <c r="HC289" s="33"/>
      <c r="HD289" s="33"/>
      <c r="HE289" s="33"/>
      <c r="HF289" s="33"/>
      <c r="HG289" s="33"/>
      <c r="HH289" s="33"/>
      <c r="HJ289" s="33"/>
      <c r="HK289" s="33"/>
      <c r="HL289" s="33"/>
      <c r="HM289" s="33"/>
      <c r="HN289">
        <v>1</v>
      </c>
      <c r="HO289">
        <v>1</v>
      </c>
      <c r="HP289">
        <v>1</v>
      </c>
      <c r="HQ289" s="33"/>
      <c r="HR289" s="33"/>
      <c r="HS289" s="33"/>
      <c r="HT289" s="33"/>
      <c r="HU289" s="33"/>
      <c r="HV289" s="33"/>
      <c r="HW289" s="33"/>
    </row>
    <row r="290" spans="38:231">
      <c r="AL290" s="33"/>
      <c r="AM290" s="33"/>
      <c r="AN290" s="33"/>
      <c r="AO290" s="33"/>
      <c r="AP290" s="31">
        <v>1</v>
      </c>
      <c r="AQ290" s="33"/>
      <c r="AR290" s="33"/>
      <c r="AS290" s="33"/>
      <c r="AT290" s="33"/>
      <c r="AU290" s="33"/>
      <c r="AV290" s="33"/>
      <c r="AW290" s="33"/>
      <c r="AX290" s="33"/>
      <c r="AY290" s="33"/>
      <c r="BA290" s="33"/>
      <c r="BB290" s="33"/>
      <c r="BC290" s="33"/>
      <c r="BD290" s="33"/>
      <c r="BE290" s="31">
        <v>1</v>
      </c>
      <c r="BF290" s="33"/>
      <c r="BG290" s="33"/>
      <c r="BH290" s="33"/>
      <c r="BI290" s="33"/>
      <c r="BJ290" s="33"/>
      <c r="BK290" s="33"/>
      <c r="BL290" s="33"/>
      <c r="BM290" s="33"/>
      <c r="BN290" s="33"/>
      <c r="BP290" s="33"/>
      <c r="BQ290" s="33"/>
      <c r="BR290" s="33"/>
      <c r="BS290" s="33"/>
      <c r="BT290" s="33"/>
      <c r="BU290" s="33"/>
      <c r="BV290" s="33"/>
      <c r="BW290" s="33"/>
      <c r="BX290" s="33"/>
      <c r="BY290">
        <v>1</v>
      </c>
      <c r="BZ290">
        <v>1</v>
      </c>
      <c r="CA290">
        <v>1</v>
      </c>
      <c r="CB290" s="33"/>
      <c r="CC290" s="33"/>
      <c r="CE290" s="33"/>
      <c r="CF290" s="33"/>
      <c r="CG290" s="33"/>
      <c r="CH290" s="33"/>
      <c r="CI290" s="33"/>
      <c r="CJ290" s="33"/>
      <c r="CK290" s="33"/>
      <c r="CL290" s="33"/>
      <c r="CM290" s="31">
        <v>1</v>
      </c>
      <c r="CN290" s="33"/>
      <c r="CO290" s="33"/>
      <c r="CP290" s="33"/>
      <c r="CQ290" s="33"/>
      <c r="CR290" s="33"/>
      <c r="CT290" s="33"/>
      <c r="CU290" s="33"/>
      <c r="CV290" s="33"/>
      <c r="CW290" s="33"/>
      <c r="CX290" s="33"/>
      <c r="CY290">
        <v>1</v>
      </c>
      <c r="CZ290">
        <v>1</v>
      </c>
      <c r="DA290">
        <v>1</v>
      </c>
      <c r="DB290" s="33"/>
      <c r="DC290" s="33"/>
      <c r="DD290" s="33"/>
      <c r="DE290" s="33"/>
      <c r="DF290" s="33"/>
      <c r="DG290" s="33"/>
      <c r="DX290" s="33"/>
      <c r="DY290" s="33"/>
      <c r="DZ290" s="33"/>
      <c r="EA290" s="33"/>
      <c r="EB290" s="33"/>
      <c r="EC290" s="33"/>
      <c r="ED290" s="33"/>
      <c r="EE290" s="33"/>
      <c r="EF290" s="33"/>
      <c r="EG290">
        <v>1</v>
      </c>
      <c r="EH290">
        <v>1</v>
      </c>
      <c r="EI290">
        <v>1</v>
      </c>
      <c r="EJ290" s="33"/>
      <c r="EK290" s="33"/>
      <c r="EM290" s="33"/>
      <c r="EN290">
        <v>1</v>
      </c>
      <c r="EO290">
        <v>1</v>
      </c>
      <c r="EP290">
        <v>1</v>
      </c>
      <c r="EQ290">
        <v>1</v>
      </c>
      <c r="ER290" s="31"/>
      <c r="ES290" s="31">
        <v>1</v>
      </c>
      <c r="ET290" s="31"/>
      <c r="EU290" s="31">
        <v>1</v>
      </c>
      <c r="EV290" s="31"/>
      <c r="EW290">
        <v>1</v>
      </c>
      <c r="EX290">
        <v>1</v>
      </c>
      <c r="EY290">
        <v>1</v>
      </c>
      <c r="EZ290">
        <v>1</v>
      </c>
      <c r="FB290" s="33"/>
      <c r="FC290" s="33"/>
      <c r="FD290" s="33"/>
      <c r="FE290">
        <v>1</v>
      </c>
      <c r="FF290">
        <v>1</v>
      </c>
      <c r="FG290">
        <v>1</v>
      </c>
      <c r="FH290" s="33"/>
      <c r="FI290" s="33"/>
      <c r="FJ290" s="33"/>
      <c r="FK290" s="33"/>
      <c r="FL290" s="33"/>
      <c r="FM290" s="33"/>
      <c r="FN290" s="33"/>
      <c r="FO290" s="33"/>
      <c r="GF290" s="33"/>
      <c r="GG290" s="33"/>
      <c r="GH290" s="33"/>
      <c r="GI290" s="33"/>
      <c r="GJ290" s="33"/>
      <c r="GK290" s="33"/>
      <c r="GL290" s="33"/>
      <c r="GM290" s="33"/>
      <c r="GN290" s="33"/>
      <c r="GO290">
        <v>1</v>
      </c>
      <c r="GP290">
        <v>1</v>
      </c>
      <c r="GQ290">
        <v>1</v>
      </c>
      <c r="GR290" s="33"/>
      <c r="GS290" s="33"/>
      <c r="GU290" s="33"/>
      <c r="GV290" s="33"/>
      <c r="GW290" s="33"/>
      <c r="GX290" s="33"/>
      <c r="GY290" s="33"/>
      <c r="GZ290" s="33"/>
      <c r="HA290" s="33"/>
      <c r="HB290" s="33"/>
      <c r="HC290" s="31">
        <v>1</v>
      </c>
      <c r="HD290" s="33"/>
      <c r="HE290" s="33"/>
      <c r="HF290" s="33"/>
      <c r="HG290" s="33"/>
      <c r="HH290" s="33"/>
      <c r="HJ290" s="33"/>
      <c r="HK290" s="33"/>
      <c r="HL290" s="33"/>
      <c r="HM290" s="33"/>
      <c r="HN290">
        <v>1</v>
      </c>
      <c r="HO290">
        <v>1</v>
      </c>
      <c r="HP290">
        <v>1</v>
      </c>
      <c r="HQ290" s="33"/>
      <c r="HR290" s="33"/>
      <c r="HS290" s="33"/>
      <c r="HT290" s="33"/>
      <c r="HU290" s="33"/>
      <c r="HV290" s="33"/>
      <c r="HW290" s="33"/>
    </row>
    <row r="291" spans="38:231">
      <c r="AL291" s="33"/>
      <c r="AM291" s="33"/>
      <c r="AN291" s="33"/>
      <c r="AO291" s="33"/>
      <c r="AP291" s="33"/>
      <c r="AQ291" s="33"/>
      <c r="AR291" s="33"/>
      <c r="AS291" s="33"/>
      <c r="AT291" s="33"/>
      <c r="AU291" s="33"/>
      <c r="AV291" s="33"/>
      <c r="AW291" s="33"/>
      <c r="AX291" s="33"/>
      <c r="AY291" s="33"/>
      <c r="BA291" s="33"/>
      <c r="BB291" s="33"/>
      <c r="BC291" s="33"/>
      <c r="BD291" s="33"/>
      <c r="BE291" s="33"/>
      <c r="BF291" s="33"/>
      <c r="BG291" s="33"/>
      <c r="BH291" s="33"/>
      <c r="BI291" s="33"/>
      <c r="BJ291" s="33"/>
      <c r="BK291" s="33"/>
      <c r="BL291" s="33"/>
      <c r="BM291" s="33"/>
      <c r="BN291" s="33"/>
      <c r="BP291" s="33"/>
      <c r="BQ291" s="33"/>
      <c r="BR291" s="33"/>
      <c r="BS291" s="33"/>
      <c r="BT291" s="33"/>
      <c r="BU291">
        <v>1</v>
      </c>
      <c r="BV291">
        <v>1</v>
      </c>
      <c r="BW291" s="33"/>
      <c r="BX291" s="33"/>
      <c r="BY291">
        <v>1</v>
      </c>
      <c r="BZ291">
        <v>1</v>
      </c>
      <c r="CA291">
        <v>1</v>
      </c>
      <c r="CB291" s="33"/>
      <c r="CC291" s="33"/>
      <c r="CE291" s="33"/>
      <c r="CF291" s="33"/>
      <c r="CG291" s="31">
        <v>1</v>
      </c>
      <c r="CH291" s="33"/>
      <c r="CI291" s="33"/>
      <c r="CJ291" s="33"/>
      <c r="CK291" s="33"/>
      <c r="CL291" s="33"/>
      <c r="CM291" s="33"/>
      <c r="CN291" s="33"/>
      <c r="CO291" s="33"/>
      <c r="CP291" s="33"/>
      <c r="CQ291" s="33"/>
      <c r="CR291" s="33"/>
      <c r="CT291" s="33"/>
      <c r="CU291" s="33"/>
      <c r="CV291" s="33"/>
      <c r="CW291" s="33"/>
      <c r="CX291" s="33"/>
      <c r="CY291">
        <v>1</v>
      </c>
      <c r="CZ291">
        <v>1</v>
      </c>
      <c r="DA291">
        <v>1</v>
      </c>
      <c r="DB291" s="33"/>
      <c r="DC291" s="33"/>
      <c r="DD291" s="33"/>
      <c r="DE291" s="33"/>
      <c r="DF291" s="33"/>
      <c r="DG291" s="33"/>
      <c r="DX291" s="33"/>
      <c r="DY291" s="33"/>
      <c r="DZ291" s="33"/>
      <c r="EA291" s="33"/>
      <c r="EB291" s="33"/>
      <c r="EC291" s="33"/>
      <c r="ED291" s="33"/>
      <c r="EE291" s="33"/>
      <c r="EF291">
        <v>1</v>
      </c>
      <c r="EG291">
        <v>1</v>
      </c>
      <c r="EH291">
        <v>1</v>
      </c>
      <c r="EI291" s="33"/>
      <c r="EJ291" s="33"/>
      <c r="EK291" s="33"/>
      <c r="EM291">
        <v>1</v>
      </c>
      <c r="EN291">
        <v>1</v>
      </c>
      <c r="EO291">
        <v>1</v>
      </c>
      <c r="EP291" s="31"/>
      <c r="EQ291" s="31">
        <v>1</v>
      </c>
      <c r="ER291" s="31"/>
      <c r="ES291" s="31">
        <v>1</v>
      </c>
      <c r="ET291" s="31"/>
      <c r="EU291" s="31">
        <v>1</v>
      </c>
      <c r="EV291" s="31"/>
      <c r="EW291" s="31">
        <v>1</v>
      </c>
      <c r="EX291" s="31"/>
      <c r="EY291">
        <v>1</v>
      </c>
      <c r="EZ291">
        <v>1</v>
      </c>
      <c r="FB291" s="33"/>
      <c r="FC291" s="33"/>
      <c r="FD291" s="33"/>
      <c r="FE291">
        <v>1</v>
      </c>
      <c r="FF291">
        <v>1</v>
      </c>
      <c r="FG291">
        <v>1</v>
      </c>
      <c r="FH291" s="33"/>
      <c r="FI291" s="33"/>
      <c r="FJ291" s="33"/>
      <c r="FK291" s="33"/>
      <c r="FL291" s="33"/>
      <c r="FM291" s="33"/>
      <c r="FN291" s="33"/>
      <c r="FO291" s="33"/>
      <c r="GF291" s="33"/>
      <c r="GG291" s="33"/>
      <c r="GH291" s="33"/>
      <c r="GI291" s="33"/>
      <c r="GJ291" s="33"/>
      <c r="GK291" s="33"/>
      <c r="GL291" s="33"/>
      <c r="GM291" s="33"/>
      <c r="GN291" s="33"/>
      <c r="GO291">
        <v>1</v>
      </c>
      <c r="GP291">
        <v>1</v>
      </c>
      <c r="GQ291" s="33"/>
      <c r="GR291" s="33"/>
      <c r="GS291" s="33"/>
      <c r="GU291" s="33"/>
      <c r="GV291" s="33"/>
      <c r="GW291" s="31">
        <v>1</v>
      </c>
      <c r="GX291" s="33"/>
      <c r="GY291" s="33"/>
      <c r="GZ291" s="33"/>
      <c r="HA291" s="33"/>
      <c r="HB291" s="33"/>
      <c r="HC291" s="33"/>
      <c r="HD291" s="33"/>
      <c r="HE291" s="33"/>
      <c r="HF291" s="33"/>
      <c r="HG291" s="33"/>
      <c r="HH291" s="33"/>
      <c r="HJ291" s="33"/>
      <c r="HK291" s="33"/>
      <c r="HL291" s="33"/>
      <c r="HM291" s="33"/>
      <c r="HN291">
        <v>1</v>
      </c>
      <c r="HO291">
        <v>1</v>
      </c>
      <c r="HP291" s="33"/>
      <c r="HQ291" s="33"/>
      <c r="HR291" s="33"/>
      <c r="HS291" s="33"/>
      <c r="HT291" s="33"/>
      <c r="HU291" s="33"/>
      <c r="HV291" s="33"/>
      <c r="HW291" s="33"/>
    </row>
    <row r="292" spans="38:231">
      <c r="AL292" s="33"/>
      <c r="AM292" s="33"/>
      <c r="AN292" s="33"/>
      <c r="AO292" s="33"/>
      <c r="AP292" s="33"/>
      <c r="AQ292" s="33"/>
      <c r="AR292" s="33"/>
      <c r="AS292" s="33"/>
      <c r="AT292" s="31">
        <v>1</v>
      </c>
      <c r="AU292" s="33"/>
      <c r="AV292" s="33"/>
      <c r="AW292" s="33"/>
      <c r="AX292" s="33"/>
      <c r="AY292" s="33"/>
      <c r="BA292" s="33"/>
      <c r="BB292" s="33"/>
      <c r="BC292" s="33"/>
      <c r="BD292" s="33"/>
      <c r="BE292" s="33"/>
      <c r="BF292" s="33"/>
      <c r="BG292" s="33"/>
      <c r="BH292" s="33"/>
      <c r="BI292" s="31">
        <v>1</v>
      </c>
      <c r="BJ292" s="33"/>
      <c r="BK292" s="33"/>
      <c r="BL292" s="33"/>
      <c r="BM292" s="33"/>
      <c r="BN292" s="33"/>
      <c r="BP292" s="33"/>
      <c r="BQ292" s="33"/>
      <c r="BR292">
        <v>1</v>
      </c>
      <c r="BS292">
        <v>1</v>
      </c>
      <c r="BT292">
        <v>1</v>
      </c>
      <c r="BU292">
        <v>1</v>
      </c>
      <c r="BV292">
        <v>1</v>
      </c>
      <c r="BW292">
        <v>1</v>
      </c>
      <c r="BX292">
        <v>1</v>
      </c>
      <c r="BY292">
        <v>1</v>
      </c>
      <c r="BZ292">
        <v>1</v>
      </c>
      <c r="CA292">
        <v>1</v>
      </c>
      <c r="CB292" s="33"/>
      <c r="CC292" s="33"/>
      <c r="CE292" s="33"/>
      <c r="CF292" s="33"/>
      <c r="CG292" s="33"/>
      <c r="CH292" s="33"/>
      <c r="CI292" s="33"/>
      <c r="CJ292" s="33"/>
      <c r="CK292" s="33"/>
      <c r="CL292" s="33"/>
      <c r="CM292" s="33"/>
      <c r="CN292" s="33"/>
      <c r="CO292" s="33"/>
      <c r="CP292" s="33"/>
      <c r="CQ292" s="33"/>
      <c r="CR292" s="33"/>
      <c r="CT292" s="33"/>
      <c r="CU292" s="33"/>
      <c r="CV292" s="31">
        <v>1</v>
      </c>
      <c r="CW292" s="33"/>
      <c r="CX292" s="33"/>
      <c r="CY292" s="33"/>
      <c r="CZ292">
        <v>1</v>
      </c>
      <c r="DA292">
        <v>1</v>
      </c>
      <c r="DB292" s="33"/>
      <c r="DC292" s="33"/>
      <c r="DD292" s="33"/>
      <c r="DE292" s="33"/>
      <c r="DF292" s="33"/>
      <c r="DG292" s="33"/>
      <c r="DX292" s="33"/>
      <c r="DY292" s="33"/>
      <c r="DZ292" s="33"/>
      <c r="EA292" s="33"/>
      <c r="EB292" s="33"/>
      <c r="EC292" s="33"/>
      <c r="ED292" s="33"/>
      <c r="EE292" s="33"/>
      <c r="EF292">
        <v>1</v>
      </c>
      <c r="EG292">
        <v>1</v>
      </c>
      <c r="EH292" s="33"/>
      <c r="EI292" s="33"/>
      <c r="EJ292" s="33"/>
      <c r="EK292" s="33"/>
      <c r="EM292">
        <v>1</v>
      </c>
      <c r="EN292">
        <v>1</v>
      </c>
      <c r="EO292">
        <v>1</v>
      </c>
      <c r="EP292" s="31"/>
      <c r="EQ292" s="31">
        <v>1</v>
      </c>
      <c r="ER292" s="33"/>
      <c r="ES292" s="33"/>
      <c r="ET292" s="33"/>
      <c r="EU292" s="33"/>
      <c r="EV292" s="33"/>
      <c r="EW292" s="31">
        <v>1</v>
      </c>
      <c r="EX292" s="31"/>
      <c r="EY292">
        <v>1</v>
      </c>
      <c r="EZ292">
        <v>1</v>
      </c>
      <c r="FB292" s="33"/>
      <c r="FC292" s="33"/>
      <c r="FD292" s="33"/>
      <c r="FE292">
        <v>1</v>
      </c>
      <c r="FF292">
        <v>1</v>
      </c>
      <c r="FG292">
        <v>1</v>
      </c>
      <c r="FH292" s="33"/>
      <c r="FI292" s="33"/>
      <c r="FJ292" s="33"/>
      <c r="FK292" s="33"/>
      <c r="FL292" s="33"/>
      <c r="FM292" s="33"/>
      <c r="FN292" s="33"/>
      <c r="FO292" s="33"/>
      <c r="GF292" s="33"/>
      <c r="GG292" s="33"/>
      <c r="GH292" s="33"/>
      <c r="GI292" s="33"/>
      <c r="GJ292" s="33"/>
      <c r="GK292" s="33"/>
      <c r="GL292" s="33"/>
      <c r="GM292" s="33"/>
      <c r="GN292" s="33"/>
      <c r="GO292">
        <v>1</v>
      </c>
      <c r="GP292">
        <v>1</v>
      </c>
      <c r="GQ292" s="33"/>
      <c r="GR292" s="33"/>
      <c r="GS292" s="33"/>
      <c r="GU292" s="33"/>
      <c r="GV292" s="33"/>
      <c r="GW292" s="33"/>
      <c r="GX292" s="33"/>
      <c r="GY292" s="33"/>
      <c r="GZ292" s="33"/>
      <c r="HA292" s="33"/>
      <c r="HB292" s="33"/>
      <c r="HC292" s="33"/>
      <c r="HD292" s="33"/>
      <c r="HE292" s="33"/>
      <c r="HF292" s="33"/>
      <c r="HG292" s="33"/>
      <c r="HH292" s="33"/>
      <c r="HJ292" s="33"/>
      <c r="HK292" s="33"/>
      <c r="HL292" s="33"/>
      <c r="HM292" s="33"/>
      <c r="HN292">
        <v>1</v>
      </c>
      <c r="HO292">
        <v>1</v>
      </c>
      <c r="HP292" s="33"/>
      <c r="HQ292" s="33"/>
      <c r="HR292" s="33"/>
      <c r="HS292" s="33"/>
      <c r="HT292" s="33"/>
      <c r="HU292" s="33"/>
      <c r="HV292" s="33"/>
      <c r="HW292" s="33"/>
    </row>
    <row r="293" spans="38:231">
      <c r="AL293" s="33"/>
      <c r="AM293" s="33"/>
      <c r="AN293" s="33"/>
      <c r="AO293" s="33"/>
      <c r="AP293" s="33"/>
      <c r="AQ293" s="33"/>
      <c r="AR293" s="33"/>
      <c r="AS293" s="33"/>
      <c r="AT293" s="33"/>
      <c r="AU293" s="33"/>
      <c r="AV293" s="33"/>
      <c r="AW293">
        <v>1</v>
      </c>
      <c r="AX293">
        <v>1</v>
      </c>
      <c r="AY293" s="33"/>
      <c r="BA293" s="33"/>
      <c r="BB293" s="33"/>
      <c r="BC293" s="33"/>
      <c r="BD293" s="33"/>
      <c r="BE293" s="33"/>
      <c r="BF293" s="33"/>
      <c r="BG293" s="33"/>
      <c r="BH293" s="33"/>
      <c r="BI293" s="33"/>
      <c r="BJ293" s="33"/>
      <c r="BK293" s="33"/>
      <c r="BL293">
        <v>1</v>
      </c>
      <c r="BM293">
        <v>1</v>
      </c>
      <c r="BN293" s="33"/>
      <c r="BP293">
        <v>1</v>
      </c>
      <c r="BQ293">
        <v>1</v>
      </c>
      <c r="BR293">
        <v>1</v>
      </c>
      <c r="BS293">
        <v>1</v>
      </c>
      <c r="BT293">
        <v>1</v>
      </c>
      <c r="BU293">
        <v>1</v>
      </c>
      <c r="BV293">
        <v>1</v>
      </c>
      <c r="BW293">
        <v>1</v>
      </c>
      <c r="BX293">
        <v>1</v>
      </c>
      <c r="BY293">
        <v>1</v>
      </c>
      <c r="BZ293">
        <v>1</v>
      </c>
      <c r="CA293">
        <v>1</v>
      </c>
      <c r="CB293" s="33"/>
      <c r="CC293" s="33"/>
      <c r="CE293" s="33"/>
      <c r="CF293" s="33"/>
      <c r="CG293" s="33"/>
      <c r="CH293" s="33"/>
      <c r="CI293" s="33"/>
      <c r="CJ293" s="33"/>
      <c r="CK293" s="33"/>
      <c r="CL293" s="33"/>
      <c r="CM293" s="33"/>
      <c r="CN293" s="33"/>
      <c r="CO293" s="33"/>
      <c r="CP293" s="33"/>
      <c r="CQ293" s="33"/>
      <c r="CR293" s="33"/>
      <c r="CT293" s="33"/>
      <c r="CU293" s="33"/>
      <c r="CV293" s="33"/>
      <c r="CW293" s="33"/>
      <c r="CX293" s="33"/>
      <c r="CY293" s="33"/>
      <c r="CZ293">
        <v>1</v>
      </c>
      <c r="DA293">
        <v>1</v>
      </c>
      <c r="DB293" s="33"/>
      <c r="DC293" s="33"/>
      <c r="DD293" s="33"/>
      <c r="DE293" s="33"/>
      <c r="DF293" s="33"/>
      <c r="DG293" s="33"/>
      <c r="DX293" s="33"/>
      <c r="DY293" s="33"/>
      <c r="DZ293" s="33"/>
      <c r="EA293" s="33"/>
      <c r="EB293" s="33"/>
      <c r="EC293" s="33"/>
      <c r="ED293" s="33"/>
      <c r="EE293" s="33"/>
      <c r="EF293">
        <v>1</v>
      </c>
      <c r="EG293">
        <v>1</v>
      </c>
      <c r="EH293" s="33"/>
      <c r="EI293" s="33"/>
      <c r="EJ293" s="31">
        <v>1</v>
      </c>
      <c r="EK293" s="33"/>
      <c r="EM293">
        <v>1</v>
      </c>
      <c r="EN293">
        <v>1</v>
      </c>
      <c r="EO293">
        <v>1</v>
      </c>
      <c r="EP293" s="31"/>
      <c r="EQ293" s="31">
        <v>1</v>
      </c>
      <c r="ER293" s="33"/>
      <c r="ES293" s="33"/>
      <c r="ET293" s="33"/>
      <c r="EU293" s="33"/>
      <c r="EV293" s="33"/>
      <c r="EW293" s="31">
        <v>1</v>
      </c>
      <c r="EX293" s="31"/>
      <c r="EY293">
        <v>1</v>
      </c>
      <c r="EZ293">
        <v>1</v>
      </c>
      <c r="FB293" s="33"/>
      <c r="FC293" s="33"/>
      <c r="FD293" s="33"/>
      <c r="FE293">
        <v>1</v>
      </c>
      <c r="FF293">
        <v>1</v>
      </c>
      <c r="FG293">
        <v>1</v>
      </c>
      <c r="FH293" s="33"/>
      <c r="FI293" s="33"/>
      <c r="FJ293" s="33"/>
      <c r="FK293" s="33"/>
      <c r="FL293" s="33"/>
      <c r="FM293" s="33"/>
      <c r="FN293" s="33"/>
      <c r="FO293" s="33"/>
      <c r="GF293" s="33"/>
      <c r="GG293" s="33"/>
      <c r="GH293" s="33"/>
      <c r="GI293" s="33"/>
      <c r="GJ293" s="33"/>
      <c r="GK293" s="33"/>
      <c r="GL293" s="33"/>
      <c r="GM293" s="33"/>
      <c r="GN293" s="33"/>
      <c r="GO293">
        <v>1</v>
      </c>
      <c r="GP293">
        <v>1</v>
      </c>
      <c r="GQ293" s="33"/>
      <c r="GR293" s="33"/>
      <c r="GS293" s="33"/>
      <c r="GU293" s="33"/>
      <c r="GV293" s="33"/>
      <c r="GW293" s="33"/>
      <c r="GX293" s="33"/>
      <c r="GY293" s="33"/>
      <c r="GZ293" s="33"/>
      <c r="HA293" s="33"/>
      <c r="HB293" s="33"/>
      <c r="HC293" s="33"/>
      <c r="HD293" s="33"/>
      <c r="HE293" s="33"/>
      <c r="HF293" s="33"/>
      <c r="HG293" s="33"/>
      <c r="HH293" s="33"/>
      <c r="HJ293" s="33"/>
      <c r="HK293" s="33"/>
      <c r="HL293" s="33"/>
      <c r="HM293" s="33"/>
      <c r="HN293">
        <v>1</v>
      </c>
      <c r="HO293">
        <v>1</v>
      </c>
      <c r="HP293" s="33"/>
      <c r="HQ293" s="33"/>
      <c r="HR293" s="33"/>
      <c r="HS293" s="33"/>
      <c r="HT293" s="33"/>
      <c r="HU293" s="33"/>
      <c r="HV293" s="33"/>
      <c r="HW293" s="33"/>
    </row>
    <row r="294" spans="38:231">
      <c r="AL294">
        <v>1</v>
      </c>
      <c r="AM294">
        <v>1</v>
      </c>
      <c r="AN294">
        <v>1</v>
      </c>
      <c r="AO294" s="33"/>
      <c r="AP294" s="33"/>
      <c r="AQ294" s="33"/>
      <c r="AR294">
        <v>1</v>
      </c>
      <c r="AS294">
        <v>1</v>
      </c>
      <c r="AT294">
        <v>1</v>
      </c>
      <c r="AU294">
        <v>1</v>
      </c>
      <c r="AV294">
        <v>1</v>
      </c>
      <c r="AW294">
        <v>1</v>
      </c>
      <c r="AX294">
        <v>1</v>
      </c>
      <c r="AY294">
        <v>1</v>
      </c>
      <c r="BA294">
        <v>1</v>
      </c>
      <c r="BB294">
        <v>1</v>
      </c>
      <c r="BC294">
        <v>1</v>
      </c>
      <c r="BD294" s="33"/>
      <c r="BE294" s="33"/>
      <c r="BF294" s="33"/>
      <c r="BG294">
        <v>1</v>
      </c>
      <c r="BH294">
        <v>1</v>
      </c>
      <c r="BI294">
        <v>1</v>
      </c>
      <c r="BJ294">
        <v>1</v>
      </c>
      <c r="BK294">
        <v>1</v>
      </c>
      <c r="BL294">
        <v>1</v>
      </c>
      <c r="BM294">
        <v>1</v>
      </c>
      <c r="BN294">
        <v>1</v>
      </c>
      <c r="BP294">
        <v>1</v>
      </c>
      <c r="BQ294">
        <v>1</v>
      </c>
      <c r="BR294">
        <v>1</v>
      </c>
      <c r="BS294">
        <v>1</v>
      </c>
      <c r="BT294">
        <v>1</v>
      </c>
      <c r="BU294" s="33"/>
      <c r="BV294" s="33"/>
      <c r="BW294">
        <v>1</v>
      </c>
      <c r="BX294">
        <v>1</v>
      </c>
      <c r="BY294">
        <v>1</v>
      </c>
      <c r="BZ294">
        <v>1</v>
      </c>
      <c r="CA294">
        <v>1</v>
      </c>
      <c r="CB294" s="33"/>
      <c r="CC294" s="33"/>
      <c r="CE294" s="33"/>
      <c r="CF294" s="33"/>
      <c r="CG294" s="33"/>
      <c r="CH294" s="33"/>
      <c r="CI294" s="33"/>
      <c r="CJ294" s="33"/>
      <c r="CK294" s="31">
        <v>1</v>
      </c>
      <c r="CL294" s="33"/>
      <c r="CM294" s="33"/>
      <c r="CN294" s="33"/>
      <c r="CO294" s="31">
        <v>1</v>
      </c>
      <c r="CP294" s="33"/>
      <c r="CQ294" s="33"/>
      <c r="CR294" s="33"/>
      <c r="CT294" s="33"/>
      <c r="CU294" s="33"/>
      <c r="CV294" s="33"/>
      <c r="CW294" s="33"/>
      <c r="CX294" s="33"/>
      <c r="CY294" s="33"/>
      <c r="CZ294">
        <v>1</v>
      </c>
      <c r="DA294">
        <v>1</v>
      </c>
      <c r="DB294" s="33"/>
      <c r="DC294" s="33"/>
      <c r="DD294" s="33"/>
      <c r="DE294" s="33"/>
      <c r="DF294" s="33"/>
      <c r="DG294" s="33"/>
      <c r="DX294" s="33"/>
      <c r="DY294" s="33"/>
      <c r="DZ294" s="33"/>
      <c r="EA294" s="33"/>
      <c r="EB294" s="33"/>
      <c r="EC294" s="33"/>
      <c r="ED294" s="33"/>
      <c r="EE294" s="33"/>
      <c r="EF294" s="33"/>
      <c r="EG294">
        <v>1</v>
      </c>
      <c r="EH294">
        <v>1</v>
      </c>
      <c r="EI294" s="33"/>
      <c r="EJ294" s="33"/>
      <c r="EK294" s="33"/>
      <c r="EM294">
        <v>1</v>
      </c>
      <c r="EN294">
        <v>1</v>
      </c>
      <c r="EO294">
        <v>1</v>
      </c>
      <c r="EP294" s="31"/>
      <c r="EQ294" s="31">
        <v>1</v>
      </c>
      <c r="ER294" s="31"/>
      <c r="ES294" s="31">
        <v>1</v>
      </c>
      <c r="ET294" s="31"/>
      <c r="EU294" s="31">
        <v>1</v>
      </c>
      <c r="EV294" s="31"/>
      <c r="EW294" s="31">
        <v>1</v>
      </c>
      <c r="EX294" s="31"/>
      <c r="EY294">
        <v>1</v>
      </c>
      <c r="EZ294">
        <v>1</v>
      </c>
      <c r="FB294" s="33"/>
      <c r="FC294" s="33"/>
      <c r="FD294" s="33"/>
      <c r="FE294">
        <v>1</v>
      </c>
      <c r="FF294">
        <v>1</v>
      </c>
      <c r="FG294">
        <v>1</v>
      </c>
      <c r="FH294" s="33"/>
      <c r="FI294" s="33"/>
      <c r="FJ294" s="33"/>
      <c r="FK294" s="33"/>
      <c r="FL294" s="33"/>
      <c r="FM294" s="33"/>
      <c r="FN294" s="33"/>
      <c r="FO294" s="33"/>
      <c r="GF294" s="33"/>
      <c r="GG294" s="33"/>
      <c r="GH294" s="33"/>
      <c r="GI294" s="33"/>
      <c r="GJ294" s="33"/>
      <c r="GK294" s="33"/>
      <c r="GL294" s="33"/>
      <c r="GM294" s="33"/>
      <c r="GN294" s="33"/>
      <c r="GO294">
        <v>1</v>
      </c>
      <c r="GP294">
        <v>1</v>
      </c>
      <c r="GQ294" s="33"/>
      <c r="GR294" s="33"/>
      <c r="GS294" s="33"/>
      <c r="GU294" s="33"/>
      <c r="GV294" s="33"/>
      <c r="GW294" s="33"/>
      <c r="GX294" s="33"/>
      <c r="GY294" s="33"/>
      <c r="GZ294" s="33"/>
      <c r="HA294" s="31">
        <v>1</v>
      </c>
      <c r="HB294" s="33"/>
      <c r="HC294" s="33"/>
      <c r="HD294" s="33"/>
      <c r="HE294" s="31">
        <v>1</v>
      </c>
      <c r="HF294" s="33"/>
      <c r="HG294" s="33"/>
      <c r="HH294" s="33"/>
      <c r="HJ294" s="33"/>
      <c r="HK294" s="33"/>
      <c r="HL294" s="33"/>
      <c r="HM294" s="33"/>
      <c r="HN294">
        <v>1</v>
      </c>
      <c r="HO294">
        <v>1</v>
      </c>
      <c r="HP294">
        <v>1</v>
      </c>
      <c r="HQ294" s="33"/>
      <c r="HR294" s="33"/>
      <c r="HS294" s="33"/>
      <c r="HT294" s="33"/>
      <c r="HU294" s="33"/>
      <c r="HV294" s="33"/>
      <c r="HW294" s="33"/>
    </row>
    <row r="295" spans="38:231">
      <c r="AL295">
        <v>1</v>
      </c>
      <c r="AM295">
        <v>1</v>
      </c>
      <c r="AN295">
        <v>1</v>
      </c>
      <c r="AO295">
        <v>1</v>
      </c>
      <c r="AP295">
        <v>1</v>
      </c>
      <c r="AQ295">
        <v>1</v>
      </c>
      <c r="AR295">
        <v>1</v>
      </c>
      <c r="AS295">
        <v>1</v>
      </c>
      <c r="AT295">
        <v>1</v>
      </c>
      <c r="AU295">
        <v>1</v>
      </c>
      <c r="AV295">
        <v>1</v>
      </c>
      <c r="AW295">
        <v>1</v>
      </c>
      <c r="AX295">
        <v>1</v>
      </c>
      <c r="AY295">
        <v>1</v>
      </c>
      <c r="BA295">
        <v>1</v>
      </c>
      <c r="BB295">
        <v>1</v>
      </c>
      <c r="BC295">
        <v>1</v>
      </c>
      <c r="BD295">
        <v>1</v>
      </c>
      <c r="BE295">
        <v>1</v>
      </c>
      <c r="BF295">
        <v>1</v>
      </c>
      <c r="BG295">
        <v>1</v>
      </c>
      <c r="BH295">
        <v>1</v>
      </c>
      <c r="BI295">
        <v>1</v>
      </c>
      <c r="BJ295">
        <v>1</v>
      </c>
      <c r="BK295">
        <v>1</v>
      </c>
      <c r="BL295">
        <v>1</v>
      </c>
      <c r="BM295">
        <v>1</v>
      </c>
      <c r="BN295">
        <v>1</v>
      </c>
      <c r="BP295">
        <v>1</v>
      </c>
      <c r="BQ295">
        <v>1</v>
      </c>
      <c r="BR295" s="33"/>
      <c r="BS295" s="33"/>
      <c r="BT295" s="33"/>
      <c r="BU295" s="33"/>
      <c r="BV295" s="33"/>
      <c r="BW295" s="33"/>
      <c r="BX295">
        <v>1</v>
      </c>
      <c r="BY295">
        <v>1</v>
      </c>
      <c r="BZ295">
        <v>1</v>
      </c>
      <c r="CA295">
        <v>1</v>
      </c>
      <c r="CB295" s="33"/>
      <c r="CC295" s="33"/>
      <c r="CE295" s="33"/>
      <c r="CF295" s="33"/>
      <c r="CG295" s="33"/>
      <c r="CH295" s="33"/>
      <c r="CI295" s="33"/>
      <c r="CJ295" s="33"/>
      <c r="CK295" s="33"/>
      <c r="CL295" s="33"/>
      <c r="CM295" s="33"/>
      <c r="CN295" s="33"/>
      <c r="CO295" s="33"/>
      <c r="CP295" s="33"/>
      <c r="CQ295" s="33"/>
      <c r="CR295" s="33"/>
      <c r="CT295" s="33"/>
      <c r="CU295" s="33"/>
      <c r="CV295" s="33"/>
      <c r="CW295" s="33"/>
      <c r="CX295" s="33"/>
      <c r="CY295" s="33"/>
      <c r="CZ295">
        <v>1</v>
      </c>
      <c r="DA295">
        <v>1</v>
      </c>
      <c r="DB295" s="33"/>
      <c r="DC295" s="33"/>
      <c r="DD295" s="33"/>
      <c r="DE295" s="33"/>
      <c r="DF295" s="33"/>
      <c r="DG295" s="33"/>
      <c r="DX295" s="33"/>
      <c r="DY295" s="33"/>
      <c r="DZ295" s="33"/>
      <c r="EA295" s="33"/>
      <c r="EB295" s="33"/>
      <c r="EC295" s="33"/>
      <c r="ED295" s="33"/>
      <c r="EE295" s="33"/>
      <c r="EF295" s="33"/>
      <c r="EG295">
        <v>1</v>
      </c>
      <c r="EH295">
        <v>1</v>
      </c>
      <c r="EI295">
        <v>1</v>
      </c>
      <c r="EJ295" s="33"/>
      <c r="EK295" s="33"/>
      <c r="EM295">
        <v>1</v>
      </c>
      <c r="EN295">
        <v>1</v>
      </c>
      <c r="EO295">
        <v>1</v>
      </c>
      <c r="EP295" s="31"/>
      <c r="EQ295" s="31">
        <v>1</v>
      </c>
      <c r="ER295" s="31"/>
      <c r="ES295" s="31">
        <v>1</v>
      </c>
      <c r="ET295" s="31"/>
      <c r="EU295" s="31">
        <v>1</v>
      </c>
      <c r="EV295" s="31"/>
      <c r="EW295" s="31">
        <v>1</v>
      </c>
      <c r="EX295" s="31"/>
      <c r="EY295">
        <v>1</v>
      </c>
      <c r="EZ295">
        <v>1</v>
      </c>
      <c r="FB295" s="33"/>
      <c r="FC295" s="33"/>
      <c r="FD295">
        <v>1</v>
      </c>
      <c r="FE295">
        <v>1</v>
      </c>
      <c r="FF295">
        <v>1</v>
      </c>
      <c r="FG295">
        <v>1</v>
      </c>
      <c r="FH295" s="33"/>
      <c r="FI295" s="33"/>
      <c r="FJ295" s="33"/>
      <c r="FK295" s="33"/>
      <c r="FL295" s="33"/>
      <c r="FM295" s="33"/>
      <c r="FN295" s="33"/>
      <c r="FO295" s="33"/>
      <c r="GF295" s="33"/>
      <c r="GG295" s="33"/>
      <c r="GH295" s="33"/>
      <c r="GI295" s="33"/>
      <c r="GJ295" s="33"/>
      <c r="GK295" s="33"/>
      <c r="GL295" s="33"/>
      <c r="GM295" s="33"/>
      <c r="GN295" s="33"/>
      <c r="GO295">
        <v>1</v>
      </c>
      <c r="GP295">
        <v>1</v>
      </c>
      <c r="GQ295" s="33"/>
      <c r="GR295" s="33"/>
      <c r="GS295" s="33"/>
      <c r="GU295" s="33"/>
      <c r="GV295" s="33"/>
      <c r="GW295" s="33"/>
      <c r="GX295" s="33"/>
      <c r="GY295" s="33"/>
      <c r="GZ295" s="33"/>
      <c r="HA295" s="33"/>
      <c r="HB295" s="33"/>
      <c r="HC295" s="33"/>
      <c r="HD295" s="33"/>
      <c r="HE295" s="33"/>
      <c r="HF295" s="33"/>
      <c r="HG295" s="33"/>
      <c r="HH295" s="33"/>
      <c r="HJ295" s="33"/>
      <c r="HK295" s="33"/>
      <c r="HL295" s="33"/>
      <c r="HM295" s="33"/>
      <c r="HN295">
        <v>1</v>
      </c>
      <c r="HO295">
        <v>1</v>
      </c>
      <c r="HP295">
        <v>1</v>
      </c>
      <c r="HQ295" s="33"/>
      <c r="HR295" s="33"/>
      <c r="HS295" s="33"/>
      <c r="HT295" s="33"/>
      <c r="HU295" s="33"/>
      <c r="HV295" s="33"/>
      <c r="HW295" s="33"/>
    </row>
    <row r="296" spans="38:231">
      <c r="AL296">
        <v>1</v>
      </c>
      <c r="AM296">
        <v>1</v>
      </c>
      <c r="AN296">
        <v>1</v>
      </c>
      <c r="AO296">
        <v>1</v>
      </c>
      <c r="AP296">
        <v>1</v>
      </c>
      <c r="AQ296">
        <v>1</v>
      </c>
      <c r="AR296">
        <v>1</v>
      </c>
      <c r="AS296">
        <v>1</v>
      </c>
      <c r="AT296">
        <v>1</v>
      </c>
      <c r="AU296">
        <v>1</v>
      </c>
      <c r="AV296">
        <v>1</v>
      </c>
      <c r="AW296">
        <v>1</v>
      </c>
      <c r="AX296">
        <v>1</v>
      </c>
      <c r="AY296">
        <v>1</v>
      </c>
      <c r="BA296">
        <v>1</v>
      </c>
      <c r="BB296">
        <v>1</v>
      </c>
      <c r="BC296">
        <v>1</v>
      </c>
      <c r="BD296">
        <v>1</v>
      </c>
      <c r="BE296">
        <v>1</v>
      </c>
      <c r="BF296">
        <v>1</v>
      </c>
      <c r="BG296">
        <v>1</v>
      </c>
      <c r="BH296">
        <v>1</v>
      </c>
      <c r="BI296">
        <v>1</v>
      </c>
      <c r="BJ296">
        <v>1</v>
      </c>
      <c r="BK296">
        <v>1</v>
      </c>
      <c r="BL296">
        <v>1</v>
      </c>
      <c r="BM296">
        <v>1</v>
      </c>
      <c r="BN296">
        <v>1</v>
      </c>
      <c r="BP296" s="33"/>
      <c r="BQ296" s="33"/>
      <c r="BR296" s="33"/>
      <c r="BS296" s="33"/>
      <c r="BT296" s="33"/>
      <c r="BU296" s="33"/>
      <c r="BV296" s="33"/>
      <c r="BW296" s="33"/>
      <c r="BX296">
        <v>1</v>
      </c>
      <c r="BY296">
        <v>1</v>
      </c>
      <c r="BZ296">
        <v>1</v>
      </c>
      <c r="CA296" s="33"/>
      <c r="CB296" s="33"/>
      <c r="CC296" s="33"/>
      <c r="CE296" s="33"/>
      <c r="CF296" s="33"/>
      <c r="CG296" s="31">
        <v>1</v>
      </c>
      <c r="CH296" s="33"/>
      <c r="CI296" s="33"/>
      <c r="CJ296" s="33"/>
      <c r="CK296" s="33"/>
      <c r="CL296" s="33"/>
      <c r="CM296" s="33"/>
      <c r="CN296" s="33"/>
      <c r="CO296" s="33"/>
      <c r="CP296" s="33"/>
      <c r="CQ296" s="33"/>
      <c r="CR296" s="33"/>
      <c r="CT296" s="33"/>
      <c r="CU296" s="33"/>
      <c r="CV296" s="33"/>
      <c r="CW296" s="33"/>
      <c r="CX296" s="33"/>
      <c r="CY296" s="33"/>
      <c r="CZ296">
        <v>1</v>
      </c>
      <c r="DA296">
        <v>1</v>
      </c>
      <c r="DB296" s="33"/>
      <c r="DC296" s="33"/>
      <c r="DD296" s="33"/>
      <c r="DE296" s="33"/>
      <c r="DF296" s="33"/>
      <c r="DG296" s="33"/>
      <c r="DX296" s="33"/>
      <c r="DY296" s="33"/>
      <c r="DZ296" s="33"/>
      <c r="EA296" s="33"/>
      <c r="EB296" s="33"/>
      <c r="EC296" s="33"/>
      <c r="ED296" s="33"/>
      <c r="EE296" s="33"/>
      <c r="EF296">
        <v>1</v>
      </c>
      <c r="EG296">
        <v>1</v>
      </c>
      <c r="EH296">
        <v>1</v>
      </c>
      <c r="EI296">
        <v>1</v>
      </c>
      <c r="EJ296">
        <v>1</v>
      </c>
      <c r="EK296">
        <v>1</v>
      </c>
      <c r="EM296">
        <v>1</v>
      </c>
      <c r="EN296">
        <v>1</v>
      </c>
      <c r="EO296">
        <v>1</v>
      </c>
      <c r="EP296">
        <v>1</v>
      </c>
      <c r="EQ296">
        <v>1</v>
      </c>
      <c r="ER296">
        <v>1</v>
      </c>
      <c r="ES296">
        <v>1</v>
      </c>
      <c r="ET296" s="31"/>
      <c r="EU296" s="31">
        <v>1</v>
      </c>
      <c r="EV296" s="31"/>
      <c r="EW296" s="31">
        <v>1</v>
      </c>
      <c r="EX296" s="31"/>
      <c r="EY296">
        <v>1</v>
      </c>
      <c r="EZ296">
        <v>1</v>
      </c>
      <c r="FB296">
        <v>1</v>
      </c>
      <c r="FC296">
        <v>1</v>
      </c>
      <c r="FD296">
        <v>1</v>
      </c>
      <c r="FE296">
        <v>1</v>
      </c>
      <c r="FF296">
        <v>1</v>
      </c>
      <c r="FG296" s="33"/>
      <c r="FH296" s="33"/>
      <c r="FI296" s="33"/>
      <c r="FJ296" s="33"/>
      <c r="FK296" s="33"/>
      <c r="FL296" s="33"/>
      <c r="FM296" s="33"/>
      <c r="FN296" s="33"/>
      <c r="FO296" s="33"/>
      <c r="GF296" s="33"/>
      <c r="GG296" s="33"/>
      <c r="GH296" s="33"/>
      <c r="GI296" s="33"/>
      <c r="GJ296" s="33"/>
      <c r="GK296" s="33"/>
      <c r="GL296" s="33"/>
      <c r="GM296" s="33"/>
      <c r="GN296">
        <v>1</v>
      </c>
      <c r="GO296">
        <v>1</v>
      </c>
      <c r="GP296">
        <v>1</v>
      </c>
      <c r="GQ296" s="33"/>
      <c r="GR296" s="33"/>
      <c r="GS296" s="33"/>
      <c r="GU296" s="33"/>
      <c r="GV296" s="33"/>
      <c r="GW296" s="31">
        <v>1</v>
      </c>
      <c r="GX296" s="33"/>
      <c r="GY296" s="33"/>
      <c r="GZ296" s="33"/>
      <c r="HA296" s="33"/>
      <c r="HB296" s="33"/>
      <c r="HC296" s="33"/>
      <c r="HD296" s="33"/>
      <c r="HE296" s="33"/>
      <c r="HF296" s="33"/>
      <c r="HG296" s="33"/>
      <c r="HH296" s="33"/>
      <c r="HJ296" s="33"/>
      <c r="HK296" s="33"/>
      <c r="HL296" s="31">
        <v>1</v>
      </c>
      <c r="HM296" s="33"/>
      <c r="HN296" s="33"/>
      <c r="HO296">
        <v>1</v>
      </c>
      <c r="HP296">
        <v>1</v>
      </c>
      <c r="HQ296" s="33"/>
      <c r="HR296" s="33"/>
      <c r="HS296" s="33"/>
      <c r="HT296" s="33"/>
      <c r="HU296" s="33"/>
      <c r="HV296" s="33"/>
      <c r="HW296" s="33"/>
    </row>
    <row r="297" spans="38:231">
      <c r="AL297" s="33"/>
      <c r="AM297" s="33"/>
      <c r="AN297" s="33"/>
      <c r="AO297" s="33"/>
      <c r="AP297">
        <v>1</v>
      </c>
      <c r="AQ297">
        <v>1</v>
      </c>
      <c r="AR297">
        <v>1</v>
      </c>
      <c r="AS297" s="33"/>
      <c r="AT297" s="33"/>
      <c r="AU297" s="33"/>
      <c r="AV297" s="33"/>
      <c r="AW297" s="33"/>
      <c r="AX297" s="33"/>
      <c r="AY297" s="33"/>
      <c r="BA297" s="33"/>
      <c r="BB297" s="33"/>
      <c r="BC297" s="33"/>
      <c r="BD297" s="33"/>
      <c r="BE297">
        <v>1</v>
      </c>
      <c r="BF297">
        <v>1</v>
      </c>
      <c r="BG297">
        <v>1</v>
      </c>
      <c r="BH297" s="33"/>
      <c r="BI297" s="33"/>
      <c r="BJ297" s="33"/>
      <c r="BK297" s="33"/>
      <c r="BL297" s="33"/>
      <c r="BM297" s="33"/>
      <c r="BN297" s="33"/>
      <c r="BP297" s="33"/>
      <c r="BQ297" s="33"/>
      <c r="BR297" s="33"/>
      <c r="BS297" s="33"/>
      <c r="BT297" s="33"/>
      <c r="BU297" s="33"/>
      <c r="BV297" s="33"/>
      <c r="BW297" s="33"/>
      <c r="BX297">
        <v>1</v>
      </c>
      <c r="BY297">
        <v>1</v>
      </c>
      <c r="BZ297" s="33"/>
      <c r="CA297" s="33"/>
      <c r="CB297" s="31">
        <v>1</v>
      </c>
      <c r="CC297" s="33"/>
      <c r="CE297" s="33"/>
      <c r="CF297" s="33"/>
      <c r="CG297" s="33"/>
      <c r="CH297" s="33"/>
      <c r="CI297" s="33"/>
      <c r="CJ297" s="33"/>
      <c r="CK297" s="33"/>
      <c r="CL297" s="33"/>
      <c r="CM297" s="33"/>
      <c r="CN297" s="33"/>
      <c r="CO297" s="33"/>
      <c r="CP297" s="33"/>
      <c r="CQ297" s="31">
        <v>1</v>
      </c>
      <c r="CR297" s="33"/>
      <c r="CT297" s="33"/>
      <c r="CU297" s="33"/>
      <c r="CV297" s="33"/>
      <c r="CW297" s="33"/>
      <c r="CX297" s="33"/>
      <c r="CY297" s="33"/>
      <c r="CZ297">
        <v>1</v>
      </c>
      <c r="DA297">
        <v>1</v>
      </c>
      <c r="DB297" s="33"/>
      <c r="DC297" s="33"/>
      <c r="DD297" s="33"/>
      <c r="DE297" s="33"/>
      <c r="DF297" s="33"/>
      <c r="DG297" s="33"/>
      <c r="DX297" s="33"/>
      <c r="DY297" s="33"/>
      <c r="DZ297" s="33"/>
      <c r="EA297" s="33"/>
      <c r="EB297" s="33"/>
      <c r="EC297" s="33"/>
      <c r="ED297" s="33"/>
      <c r="EE297" s="33"/>
      <c r="EF297">
        <v>1</v>
      </c>
      <c r="EG297">
        <v>1</v>
      </c>
      <c r="EH297">
        <v>1</v>
      </c>
      <c r="EI297">
        <v>1</v>
      </c>
      <c r="EJ297">
        <v>1</v>
      </c>
      <c r="EK297">
        <v>1</v>
      </c>
      <c r="EM297">
        <v>1</v>
      </c>
      <c r="EN297">
        <v>1</v>
      </c>
      <c r="EO297">
        <v>1</v>
      </c>
      <c r="EP297">
        <v>1</v>
      </c>
      <c r="EQ297">
        <v>1</v>
      </c>
      <c r="ER297" s="31"/>
      <c r="ES297" s="31">
        <v>1</v>
      </c>
      <c r="ET297" s="31"/>
      <c r="EU297" s="31">
        <v>1</v>
      </c>
      <c r="EV297" s="31"/>
      <c r="EW297" s="31">
        <v>1</v>
      </c>
      <c r="EX297" s="31"/>
      <c r="EY297">
        <v>1</v>
      </c>
      <c r="EZ297">
        <v>1</v>
      </c>
      <c r="FB297">
        <v>1</v>
      </c>
      <c r="FC297">
        <v>1</v>
      </c>
      <c r="FD297">
        <v>1</v>
      </c>
      <c r="FE297">
        <v>1</v>
      </c>
      <c r="FF297">
        <v>1</v>
      </c>
      <c r="FG297" s="33"/>
      <c r="FH297" s="33"/>
      <c r="FI297" s="33"/>
      <c r="FJ297" s="33"/>
      <c r="FK297" s="33"/>
      <c r="FL297" s="33"/>
      <c r="FM297" s="33"/>
      <c r="FN297" s="33"/>
      <c r="FO297" s="33"/>
      <c r="GF297" s="33"/>
      <c r="GG297" s="33"/>
      <c r="GH297" s="33"/>
      <c r="GI297" s="33"/>
      <c r="GJ297" s="33"/>
      <c r="GK297" s="33"/>
      <c r="GL297" s="33"/>
      <c r="GM297" s="33"/>
      <c r="GN297">
        <v>1</v>
      </c>
      <c r="GO297">
        <v>1</v>
      </c>
      <c r="GP297">
        <v>1</v>
      </c>
      <c r="GQ297" s="33"/>
      <c r="GR297" s="33"/>
      <c r="GS297" s="33"/>
      <c r="GU297" s="33"/>
      <c r="GV297" s="33"/>
      <c r="GW297" s="33"/>
      <c r="GX297" s="33"/>
      <c r="GY297" s="33"/>
      <c r="GZ297" s="33"/>
      <c r="HA297" s="33"/>
      <c r="HB297" s="33"/>
      <c r="HC297" s="33"/>
      <c r="HD297" s="33"/>
      <c r="HE297" s="33"/>
      <c r="HF297" s="33"/>
      <c r="HG297" s="31">
        <v>1</v>
      </c>
      <c r="HH297" s="33"/>
      <c r="HJ297" s="33"/>
      <c r="HK297" s="33"/>
      <c r="HL297" s="33"/>
      <c r="HM297" s="33"/>
      <c r="HN297" s="33"/>
      <c r="HO297">
        <v>1</v>
      </c>
      <c r="HP297">
        <v>1</v>
      </c>
      <c r="HQ297" s="33"/>
      <c r="HR297" s="33"/>
      <c r="HS297" s="33"/>
      <c r="HT297" s="33"/>
      <c r="HU297" s="33"/>
      <c r="HV297" s="33"/>
      <c r="HW297" s="33"/>
    </row>
    <row r="298" spans="38:231">
      <c r="AL298" s="33"/>
      <c r="AM298" s="33"/>
      <c r="AN298" s="33"/>
      <c r="AO298" s="33"/>
      <c r="AP298" s="33"/>
      <c r="AQ298" s="33"/>
      <c r="AR298" s="33"/>
      <c r="AS298" s="33"/>
      <c r="AT298" s="33"/>
      <c r="AU298" s="33"/>
      <c r="AV298" s="33"/>
      <c r="AW298" s="33"/>
      <c r="AX298" s="33"/>
      <c r="AY298" s="33"/>
      <c r="BA298" s="33"/>
      <c r="BB298" s="33"/>
      <c r="BC298" s="33"/>
      <c r="BD298" s="33"/>
      <c r="BE298" s="33"/>
      <c r="BF298" s="33"/>
      <c r="BG298" s="33"/>
      <c r="BH298" s="33"/>
      <c r="BI298" s="33"/>
      <c r="BJ298" s="33"/>
      <c r="BK298" s="33"/>
      <c r="BL298" s="33"/>
      <c r="BM298" s="33"/>
      <c r="BN298" s="33"/>
      <c r="BP298" s="33"/>
      <c r="BQ298" s="33"/>
      <c r="BR298" s="33"/>
      <c r="BS298" s="33"/>
      <c r="BT298" s="33"/>
      <c r="BU298" s="33"/>
      <c r="BV298" s="33"/>
      <c r="BW298" s="33"/>
      <c r="BX298">
        <v>1</v>
      </c>
      <c r="BY298">
        <v>1</v>
      </c>
      <c r="BZ298">
        <v>1</v>
      </c>
      <c r="CA298" s="33"/>
      <c r="CB298" s="33"/>
      <c r="CC298" s="33"/>
      <c r="CE298" s="33"/>
      <c r="CF298" s="33"/>
      <c r="CG298" s="33"/>
      <c r="CH298" s="33"/>
      <c r="CI298" s="33"/>
      <c r="CJ298" s="33"/>
      <c r="CK298" s="33"/>
      <c r="CL298" s="33"/>
      <c r="CM298" s="33"/>
      <c r="CN298" s="33"/>
      <c r="CO298" s="33"/>
      <c r="CP298" s="33"/>
      <c r="CQ298" s="33"/>
      <c r="CR298" s="33"/>
      <c r="CT298" s="33"/>
      <c r="CU298" s="33"/>
      <c r="CV298" s="33"/>
      <c r="CW298" s="33"/>
      <c r="CX298" s="33"/>
      <c r="CY298">
        <v>1</v>
      </c>
      <c r="CZ298">
        <v>1</v>
      </c>
      <c r="DA298">
        <v>1</v>
      </c>
      <c r="DB298" s="33"/>
      <c r="DC298" s="33"/>
      <c r="DD298" s="33"/>
      <c r="DE298" s="33"/>
      <c r="DF298" s="33"/>
      <c r="DG298" s="33"/>
      <c r="DX298" s="33"/>
      <c r="DY298" s="33"/>
      <c r="DZ298" s="33"/>
      <c r="EA298" s="33"/>
      <c r="EB298" s="33"/>
      <c r="EC298" s="33"/>
      <c r="ED298" s="33"/>
      <c r="EE298" s="33"/>
      <c r="EF298">
        <v>1</v>
      </c>
      <c r="EG298">
        <v>1</v>
      </c>
      <c r="EH298">
        <v>1</v>
      </c>
      <c r="EI298">
        <v>1</v>
      </c>
      <c r="EJ298">
        <v>1</v>
      </c>
      <c r="EK298">
        <v>1</v>
      </c>
      <c r="EM298">
        <v>1</v>
      </c>
      <c r="EN298">
        <v>1</v>
      </c>
      <c r="EO298">
        <v>1</v>
      </c>
      <c r="EP298" s="31"/>
      <c r="EQ298" s="31">
        <v>1</v>
      </c>
      <c r="ER298" s="31"/>
      <c r="ES298" s="31">
        <v>1</v>
      </c>
      <c r="ET298" s="31"/>
      <c r="EU298">
        <v>1</v>
      </c>
      <c r="EV298">
        <v>1</v>
      </c>
      <c r="EW298">
        <v>1</v>
      </c>
      <c r="EX298" s="31"/>
      <c r="EY298">
        <v>1</v>
      </c>
      <c r="EZ298">
        <v>1</v>
      </c>
      <c r="FB298">
        <v>1</v>
      </c>
      <c r="FC298">
        <v>1</v>
      </c>
      <c r="FD298">
        <v>1</v>
      </c>
      <c r="FE298">
        <v>1</v>
      </c>
      <c r="FF298">
        <v>1</v>
      </c>
      <c r="FG298" s="33"/>
      <c r="FH298" s="33"/>
      <c r="FI298" s="33"/>
      <c r="FJ298" s="33"/>
      <c r="FK298" s="33"/>
      <c r="FL298" s="33"/>
      <c r="FM298" s="33"/>
      <c r="FN298" s="33"/>
      <c r="FO298" s="33"/>
      <c r="GF298" s="33"/>
      <c r="GG298" s="33"/>
      <c r="GH298" s="33"/>
      <c r="GI298" s="33"/>
      <c r="GJ298" s="33"/>
      <c r="GK298" s="33"/>
      <c r="GL298" s="33"/>
      <c r="GM298" s="33"/>
      <c r="GN298">
        <v>1</v>
      </c>
      <c r="GO298">
        <v>1</v>
      </c>
      <c r="GP298">
        <v>1</v>
      </c>
      <c r="GQ298" s="33"/>
      <c r="GR298" s="33"/>
      <c r="GS298" s="33"/>
      <c r="GU298" s="33"/>
      <c r="GV298" s="33"/>
      <c r="GW298" s="33"/>
      <c r="GX298" s="33"/>
      <c r="GY298" s="33"/>
      <c r="GZ298" s="33"/>
      <c r="HA298" s="33"/>
      <c r="HB298" s="33"/>
      <c r="HC298" s="33"/>
      <c r="HD298" s="33"/>
      <c r="HE298" s="33"/>
      <c r="HF298" s="33"/>
      <c r="HG298" s="33"/>
      <c r="HH298" s="33"/>
      <c r="HJ298" s="33"/>
      <c r="HK298" s="33"/>
      <c r="HL298" s="33"/>
      <c r="HM298" s="33"/>
      <c r="HN298">
        <v>1</v>
      </c>
      <c r="HO298">
        <v>1</v>
      </c>
      <c r="HP298">
        <v>1</v>
      </c>
      <c r="HQ298">
        <v>1</v>
      </c>
      <c r="HR298" s="33"/>
      <c r="HS298" s="33"/>
      <c r="HT298" s="33"/>
      <c r="HU298" s="33"/>
      <c r="HV298" s="33"/>
      <c r="HW298" s="33"/>
    </row>
    <row r="299" spans="38:231">
      <c r="AL299" s="33"/>
      <c r="AM299" s="33"/>
      <c r="AN299" s="33"/>
      <c r="AO299" s="33"/>
      <c r="AP299" s="33"/>
      <c r="AQ299" s="33"/>
      <c r="AR299" s="33"/>
      <c r="AS299" s="33"/>
      <c r="AT299" s="33"/>
      <c r="AU299" s="33"/>
      <c r="AV299" s="33"/>
      <c r="AW299" s="33"/>
      <c r="AX299" s="33"/>
      <c r="AY299" s="33"/>
      <c r="BA299" s="33"/>
      <c r="BB299" s="33"/>
      <c r="BC299" s="33"/>
      <c r="BD299" s="33"/>
      <c r="BE299" s="33"/>
      <c r="BF299" s="33"/>
      <c r="BG299" s="33"/>
      <c r="BH299" s="33"/>
      <c r="BI299" s="33"/>
      <c r="BJ299" s="33"/>
      <c r="BK299" s="33"/>
      <c r="BL299" s="33"/>
      <c r="BM299" s="33"/>
      <c r="BN299" s="33"/>
      <c r="BP299" s="33"/>
      <c r="BQ299" s="33"/>
      <c r="BR299" s="33"/>
      <c r="BS299" s="33"/>
      <c r="BT299" s="33"/>
      <c r="BU299" s="33"/>
      <c r="BV299" s="33"/>
      <c r="BW299" s="33"/>
      <c r="BX299">
        <v>1</v>
      </c>
      <c r="BY299">
        <v>1</v>
      </c>
      <c r="BZ299">
        <v>1</v>
      </c>
      <c r="CA299" s="33"/>
      <c r="CB299" s="33"/>
      <c r="CC299" s="33"/>
      <c r="CE299" s="33"/>
      <c r="CF299" s="33"/>
      <c r="CG299" s="33"/>
      <c r="CH299" s="33"/>
      <c r="CI299" s="31">
        <v>1</v>
      </c>
      <c r="CJ299" s="33"/>
      <c r="CK299" s="33"/>
      <c r="CL299" s="33"/>
      <c r="CM299" s="33"/>
      <c r="CN299" s="33"/>
      <c r="CO299" s="33"/>
      <c r="CP299" s="33"/>
      <c r="CQ299" s="33"/>
      <c r="CR299" s="33"/>
      <c r="CT299" s="33"/>
      <c r="CU299" s="33"/>
      <c r="CV299" s="33"/>
      <c r="CW299" s="33"/>
      <c r="CX299" s="33"/>
      <c r="CY299">
        <v>1</v>
      </c>
      <c r="CZ299">
        <v>1</v>
      </c>
      <c r="DA299">
        <v>1</v>
      </c>
      <c r="DB299" s="33"/>
      <c r="DC299" s="33"/>
      <c r="DD299" s="33"/>
      <c r="DE299" s="33"/>
      <c r="DF299" s="33"/>
      <c r="DG299" s="33"/>
      <c r="DX299" s="33"/>
      <c r="DY299" s="33"/>
      <c r="DZ299" s="33"/>
      <c r="EA299" s="33"/>
      <c r="EB299" s="33"/>
      <c r="EC299" s="33"/>
      <c r="ED299" s="33"/>
      <c r="EE299" s="33"/>
      <c r="EF299">
        <v>1</v>
      </c>
      <c r="EG299">
        <v>1</v>
      </c>
      <c r="EH299" s="33"/>
      <c r="EI299" s="33"/>
      <c r="EJ299" s="33"/>
      <c r="EK299" s="33"/>
      <c r="EM299">
        <v>1</v>
      </c>
      <c r="EN299">
        <v>1</v>
      </c>
      <c r="EO299">
        <v>1</v>
      </c>
      <c r="EP299" s="31"/>
      <c r="EQ299" s="31">
        <v>1</v>
      </c>
      <c r="ER299" s="31"/>
      <c r="ES299" s="31">
        <v>1</v>
      </c>
      <c r="ET299" s="31"/>
      <c r="EU299" s="31">
        <v>1</v>
      </c>
      <c r="EV299" s="31"/>
      <c r="EW299" s="31">
        <v>1</v>
      </c>
      <c r="EX299" s="31"/>
      <c r="EY299">
        <v>1</v>
      </c>
      <c r="EZ299">
        <v>1</v>
      </c>
      <c r="FB299" s="33"/>
      <c r="FC299" s="33"/>
      <c r="FD299">
        <v>1</v>
      </c>
      <c r="FE299">
        <v>1</v>
      </c>
      <c r="FF299">
        <v>1</v>
      </c>
      <c r="FG299">
        <v>1</v>
      </c>
      <c r="FH299" s="33"/>
      <c r="FI299" s="33"/>
      <c r="FJ299" s="33"/>
      <c r="FK299" s="33"/>
      <c r="FL299" s="33"/>
      <c r="FM299" s="33"/>
      <c r="FN299" s="33"/>
      <c r="FO299" s="33"/>
      <c r="GF299" s="33"/>
      <c r="GG299" s="33"/>
      <c r="GH299" s="33"/>
      <c r="GI299" s="33"/>
      <c r="GJ299" s="33"/>
      <c r="GK299" s="33"/>
      <c r="GL299" s="33"/>
      <c r="GM299" s="33"/>
      <c r="GN299">
        <v>1</v>
      </c>
      <c r="GO299">
        <v>1</v>
      </c>
      <c r="GP299" s="33"/>
      <c r="GQ299" s="33"/>
      <c r="GR299" s="31">
        <v>1</v>
      </c>
      <c r="GS299" s="33"/>
      <c r="GU299" s="33"/>
      <c r="GV299" s="33"/>
      <c r="GW299" s="33"/>
      <c r="GX299" s="33"/>
      <c r="GY299" s="31">
        <v>1</v>
      </c>
      <c r="GZ299" s="33"/>
      <c r="HA299" s="33"/>
      <c r="HB299" s="33"/>
      <c r="HC299" s="33"/>
      <c r="HD299" s="33"/>
      <c r="HE299" s="33"/>
      <c r="HF299" s="33"/>
      <c r="HG299" s="33"/>
      <c r="HH299" s="33"/>
      <c r="HJ299" s="33"/>
      <c r="HK299" s="33"/>
      <c r="HL299" s="33"/>
      <c r="HM299">
        <v>1</v>
      </c>
      <c r="HN299">
        <v>1</v>
      </c>
      <c r="HO299">
        <v>1</v>
      </c>
      <c r="HP299">
        <v>1</v>
      </c>
      <c r="HQ299">
        <v>1</v>
      </c>
      <c r="HR299">
        <v>1</v>
      </c>
      <c r="HS299">
        <v>1</v>
      </c>
      <c r="HT299">
        <v>1</v>
      </c>
      <c r="HU299" s="33"/>
      <c r="HV299" s="33"/>
      <c r="HW299" s="33"/>
    </row>
    <row r="300" spans="38:231">
      <c r="AL300" s="33"/>
      <c r="AM300" s="33"/>
      <c r="AN300" s="33"/>
      <c r="AO300" s="33"/>
      <c r="AP300" s="33"/>
      <c r="AQ300" s="33"/>
      <c r="AR300" s="33"/>
      <c r="AS300" s="33"/>
      <c r="AT300" s="33"/>
      <c r="AU300" s="33"/>
      <c r="AV300" s="33"/>
      <c r="AW300" s="33"/>
      <c r="AX300" s="33"/>
      <c r="AY300" s="33"/>
      <c r="BA300" s="33"/>
      <c r="BB300" s="33"/>
      <c r="BC300" s="33"/>
      <c r="BD300" s="33"/>
      <c r="BE300" s="33"/>
      <c r="BF300" s="33"/>
      <c r="BG300" s="33"/>
      <c r="BH300" s="33"/>
      <c r="BI300" s="33"/>
      <c r="BJ300" s="33"/>
      <c r="BK300" s="33"/>
      <c r="BL300" s="33"/>
      <c r="BM300" s="33"/>
      <c r="BN300" s="33"/>
      <c r="BP300" s="33"/>
      <c r="BQ300" s="33"/>
      <c r="BR300" s="33"/>
      <c r="BS300" s="33"/>
      <c r="BT300" s="33"/>
      <c r="BU300" s="33"/>
      <c r="BV300" s="33"/>
      <c r="BW300" s="33"/>
      <c r="BX300">
        <v>1</v>
      </c>
      <c r="BY300">
        <v>1</v>
      </c>
      <c r="BZ300">
        <v>1</v>
      </c>
      <c r="CA300" s="33"/>
      <c r="CB300" s="33"/>
      <c r="CC300" s="33"/>
      <c r="CE300" s="33"/>
      <c r="CF300" s="33"/>
      <c r="CG300" s="33"/>
      <c r="CH300" s="33"/>
      <c r="CI300" s="33"/>
      <c r="CJ300" s="33"/>
      <c r="CK300" s="33"/>
      <c r="CL300" s="33"/>
      <c r="CM300" s="31">
        <v>1</v>
      </c>
      <c r="CN300" s="33"/>
      <c r="CO300" s="33"/>
      <c r="CP300" s="33"/>
      <c r="CQ300" s="33"/>
      <c r="CR300" s="33"/>
      <c r="CT300" s="33"/>
      <c r="CU300" s="33"/>
      <c r="CV300" s="33"/>
      <c r="CW300" s="33"/>
      <c r="CX300" s="33"/>
      <c r="CY300">
        <v>1</v>
      </c>
      <c r="CZ300">
        <v>1</v>
      </c>
      <c r="DA300" s="33"/>
      <c r="DB300" s="33"/>
      <c r="DC300" s="33"/>
      <c r="DD300" s="33"/>
      <c r="DE300" s="33"/>
      <c r="DF300" s="33"/>
      <c r="DG300" s="33"/>
      <c r="DX300" s="33"/>
      <c r="DY300" s="33"/>
      <c r="DZ300" s="33"/>
      <c r="EA300" s="33"/>
      <c r="EB300" s="33"/>
      <c r="EC300" s="33"/>
      <c r="ED300" s="33"/>
      <c r="EE300" s="33"/>
      <c r="EF300">
        <v>1</v>
      </c>
      <c r="EG300">
        <v>1</v>
      </c>
      <c r="EH300">
        <v>1</v>
      </c>
      <c r="EI300" s="33"/>
      <c r="EJ300" s="33"/>
      <c r="EK300" s="33"/>
      <c r="EM300">
        <v>1</v>
      </c>
      <c r="EN300">
        <v>1</v>
      </c>
      <c r="EO300">
        <v>1</v>
      </c>
      <c r="EP300">
        <v>1</v>
      </c>
      <c r="EQ300">
        <v>1</v>
      </c>
      <c r="ER300">
        <v>1</v>
      </c>
      <c r="ES300">
        <v>1</v>
      </c>
      <c r="ET300" s="31"/>
      <c r="EU300" s="31">
        <v>1</v>
      </c>
      <c r="EV300" s="31"/>
      <c r="EW300" s="31">
        <v>1</v>
      </c>
      <c r="EX300" s="31"/>
      <c r="EY300">
        <v>1</v>
      </c>
      <c r="EZ300">
        <v>1</v>
      </c>
      <c r="FB300" s="33"/>
      <c r="FC300" s="33"/>
      <c r="FD300" s="33"/>
      <c r="FE300">
        <v>1</v>
      </c>
      <c r="FF300">
        <v>1</v>
      </c>
      <c r="FG300">
        <v>1</v>
      </c>
      <c r="FH300" s="33"/>
      <c r="FI300" s="33"/>
      <c r="FJ300" s="33"/>
      <c r="FK300" s="33"/>
      <c r="FL300" s="33"/>
      <c r="FM300" s="33"/>
      <c r="FN300" s="33"/>
      <c r="FO300" s="33"/>
      <c r="GF300" s="33"/>
      <c r="GG300" s="33"/>
      <c r="GH300" s="33"/>
      <c r="GI300" s="33"/>
      <c r="GJ300" s="33"/>
      <c r="GK300" s="33"/>
      <c r="GL300" s="33"/>
      <c r="GM300" s="33"/>
      <c r="GN300">
        <v>1</v>
      </c>
      <c r="GO300">
        <v>1</v>
      </c>
      <c r="GP300" s="33"/>
      <c r="GQ300" s="33"/>
      <c r="GR300" s="33"/>
      <c r="GS300" s="33"/>
      <c r="GU300" s="33"/>
      <c r="GV300" s="33"/>
      <c r="GW300" s="33"/>
      <c r="GX300" s="33"/>
      <c r="GY300" s="33"/>
      <c r="GZ300" s="33"/>
      <c r="HA300" s="33"/>
      <c r="HB300" s="33"/>
      <c r="HC300" s="31">
        <v>1</v>
      </c>
      <c r="HD300" s="33"/>
      <c r="HE300" s="33"/>
      <c r="HF300" s="33"/>
      <c r="HG300" s="33"/>
      <c r="HH300" s="33"/>
      <c r="HJ300" s="33"/>
      <c r="HK300" s="33"/>
      <c r="HL300" s="33"/>
      <c r="HM300">
        <v>1</v>
      </c>
      <c r="HN300">
        <v>1</v>
      </c>
      <c r="HO300">
        <v>1</v>
      </c>
      <c r="HP300">
        <v>1</v>
      </c>
      <c r="HQ300">
        <v>1</v>
      </c>
      <c r="HR300">
        <v>1</v>
      </c>
      <c r="HS300">
        <v>1</v>
      </c>
      <c r="HT300">
        <v>1</v>
      </c>
      <c r="HU300">
        <v>1</v>
      </c>
      <c r="HV300">
        <v>1</v>
      </c>
      <c r="HW300">
        <v>1</v>
      </c>
    </row>
    <row r="301" spans="38:231">
      <c r="AL301" s="33"/>
      <c r="AM301" s="33"/>
      <c r="AN301" s="33"/>
      <c r="AO301" s="33"/>
      <c r="AP301" s="33"/>
      <c r="AQ301" s="33"/>
      <c r="AR301" s="33"/>
      <c r="AS301" s="33"/>
      <c r="AT301" s="33"/>
      <c r="AU301" s="33"/>
      <c r="AV301" s="33"/>
      <c r="AW301" s="33"/>
      <c r="AX301" s="33"/>
      <c r="AY301" s="33"/>
      <c r="BA301" s="33"/>
      <c r="BB301" s="33"/>
      <c r="BC301" s="33"/>
      <c r="BD301" s="33"/>
      <c r="BE301" s="33"/>
      <c r="BF301" s="33"/>
      <c r="BG301" s="33"/>
      <c r="BH301" s="33"/>
      <c r="BI301" s="33"/>
      <c r="BJ301" s="33"/>
      <c r="BK301" s="33"/>
      <c r="BL301" s="33"/>
      <c r="BM301" s="33"/>
      <c r="BN301" s="33"/>
      <c r="BP301" s="33"/>
      <c r="BQ301" s="33"/>
      <c r="BR301" s="33"/>
      <c r="BS301" s="33"/>
      <c r="BT301" s="33"/>
      <c r="BU301" s="33"/>
      <c r="BV301" s="33"/>
      <c r="BW301" s="33"/>
      <c r="BX301" s="33"/>
      <c r="BY301">
        <v>1</v>
      </c>
      <c r="BZ301">
        <v>1</v>
      </c>
      <c r="CA301" s="33"/>
      <c r="CB301" s="33"/>
      <c r="CC301" s="33"/>
      <c r="CE301" s="33"/>
      <c r="CF301" s="33"/>
      <c r="CG301" s="33"/>
      <c r="CH301" s="33"/>
      <c r="CI301" s="33"/>
      <c r="CJ301" s="33"/>
      <c r="CK301" s="33"/>
      <c r="CL301" s="33"/>
      <c r="CM301" s="33"/>
      <c r="CN301" s="33"/>
      <c r="CO301" s="33"/>
      <c r="CP301" s="33"/>
      <c r="CQ301" s="33"/>
      <c r="CR301" s="33"/>
      <c r="CT301" s="33"/>
      <c r="CU301" s="33"/>
      <c r="CV301" s="33"/>
      <c r="CW301" s="33"/>
      <c r="CX301" s="33"/>
      <c r="CY301">
        <v>1</v>
      </c>
      <c r="CZ301">
        <v>1</v>
      </c>
      <c r="DA301" s="33"/>
      <c r="DB301" s="33"/>
      <c r="DC301" s="33"/>
      <c r="DD301" s="33"/>
      <c r="DE301" s="33"/>
      <c r="DF301" s="33"/>
      <c r="DG301" s="33"/>
      <c r="DX301" s="33"/>
      <c r="DY301" s="33"/>
      <c r="DZ301" s="33"/>
      <c r="EA301" s="33"/>
      <c r="EB301" s="33"/>
      <c r="EC301" s="33"/>
      <c r="ED301" s="33"/>
      <c r="EE301" s="33"/>
      <c r="EF301" s="33"/>
      <c r="EG301">
        <v>1</v>
      </c>
      <c r="EH301">
        <v>1</v>
      </c>
      <c r="EI301" s="33"/>
      <c r="EJ301" s="33"/>
      <c r="EK301" s="33"/>
      <c r="EM301">
        <v>1</v>
      </c>
      <c r="EN301">
        <v>1</v>
      </c>
      <c r="EO301">
        <v>1</v>
      </c>
      <c r="EP301">
        <v>1</v>
      </c>
      <c r="EQ301">
        <v>1</v>
      </c>
      <c r="ER301" s="31"/>
      <c r="ES301" s="31">
        <v>1</v>
      </c>
      <c r="ET301" s="31"/>
      <c r="EU301" s="31">
        <v>1</v>
      </c>
      <c r="EV301" s="31"/>
      <c r="EW301" s="31">
        <v>1</v>
      </c>
      <c r="EX301" s="31"/>
      <c r="EY301">
        <v>1</v>
      </c>
      <c r="EZ301">
        <v>1</v>
      </c>
      <c r="FB301" s="33"/>
      <c r="FC301" s="33"/>
      <c r="FD301" s="33"/>
      <c r="FE301" s="33"/>
      <c r="FF301">
        <v>1</v>
      </c>
      <c r="FG301">
        <v>1</v>
      </c>
      <c r="FH301">
        <v>1</v>
      </c>
      <c r="FI301" s="33"/>
      <c r="FJ301" s="33"/>
      <c r="FK301" s="33"/>
      <c r="FL301" s="33"/>
      <c r="FM301" s="33"/>
      <c r="FN301" s="33"/>
      <c r="FO301" s="33"/>
      <c r="GF301" s="33"/>
      <c r="GG301" s="33"/>
      <c r="GH301" s="33"/>
      <c r="GI301" s="33"/>
      <c r="GJ301" s="33"/>
      <c r="GK301" s="33"/>
      <c r="GL301" s="33"/>
      <c r="GM301" s="33"/>
      <c r="GN301">
        <v>1</v>
      </c>
      <c r="GO301">
        <v>1</v>
      </c>
      <c r="GP301">
        <v>1</v>
      </c>
      <c r="GQ301" s="33"/>
      <c r="GR301" s="33"/>
      <c r="GS301" s="33"/>
      <c r="GU301" s="33"/>
      <c r="GV301" s="33"/>
      <c r="GW301" s="33"/>
      <c r="GX301" s="33"/>
      <c r="GY301" s="33"/>
      <c r="GZ301" s="33"/>
      <c r="HA301" s="33"/>
      <c r="HB301" s="33"/>
      <c r="HC301" s="33"/>
      <c r="HD301" s="33"/>
      <c r="HE301" s="33"/>
      <c r="HF301" s="33"/>
      <c r="HG301" s="33"/>
      <c r="HH301" s="33"/>
      <c r="HJ301" s="33"/>
      <c r="HK301" s="33"/>
      <c r="HL301" s="33"/>
      <c r="HM301">
        <v>1</v>
      </c>
      <c r="HN301">
        <v>1</v>
      </c>
      <c r="HO301">
        <v>1</v>
      </c>
      <c r="HP301">
        <v>1</v>
      </c>
      <c r="HQ301">
        <v>1</v>
      </c>
      <c r="HR301">
        <v>1</v>
      </c>
      <c r="HS301">
        <v>1</v>
      </c>
      <c r="HT301">
        <v>1</v>
      </c>
      <c r="HU301">
        <v>1</v>
      </c>
      <c r="HV301">
        <v>1</v>
      </c>
      <c r="HW301">
        <v>1</v>
      </c>
    </row>
    <row r="302" spans="38:231">
      <c r="AL302" s="33"/>
      <c r="AM302" s="33"/>
      <c r="AN302" s="33"/>
      <c r="AO302" s="33"/>
      <c r="AP302" s="33"/>
      <c r="AQ302" s="33"/>
      <c r="AR302" s="33"/>
      <c r="AS302" s="33"/>
      <c r="AT302" s="33"/>
      <c r="AU302" s="33"/>
      <c r="AV302" s="33"/>
      <c r="AW302" s="33"/>
      <c r="AX302" s="33"/>
      <c r="AY302" s="33"/>
      <c r="BA302" s="33"/>
      <c r="BB302" s="33"/>
      <c r="BC302" s="33"/>
      <c r="BD302" s="33"/>
      <c r="BE302" s="33"/>
      <c r="BF302" s="33"/>
      <c r="BG302" s="33"/>
      <c r="BH302" s="33"/>
      <c r="BI302" s="33"/>
      <c r="BJ302" s="33"/>
      <c r="BK302" s="33"/>
      <c r="BL302" s="33"/>
      <c r="BM302" s="33"/>
      <c r="BN302" s="33"/>
      <c r="BP302" s="33"/>
      <c r="BQ302" s="33"/>
      <c r="BR302" s="33"/>
      <c r="BS302" s="33"/>
      <c r="BT302" s="33"/>
      <c r="BU302" s="33"/>
      <c r="BV302" s="33"/>
      <c r="BW302" s="33"/>
      <c r="BX302" s="33"/>
      <c r="BY302">
        <v>1</v>
      </c>
      <c r="BZ302">
        <v>1</v>
      </c>
      <c r="CA302" s="33"/>
      <c r="CB302" s="33"/>
      <c r="CC302" s="33"/>
      <c r="CE302" s="33"/>
      <c r="CF302" s="33"/>
      <c r="CG302" s="31">
        <v>1</v>
      </c>
      <c r="CH302" s="33"/>
      <c r="CI302" s="33"/>
      <c r="CJ302" s="33"/>
      <c r="CK302" s="33"/>
      <c r="CL302" s="33"/>
      <c r="CM302" s="33"/>
      <c r="CN302" s="33"/>
      <c r="CO302" s="33"/>
      <c r="CP302" s="33"/>
      <c r="CQ302" s="33"/>
      <c r="CR302" s="33"/>
      <c r="CT302" s="33"/>
      <c r="CU302" s="33"/>
      <c r="CV302" s="33"/>
      <c r="CW302" s="33"/>
      <c r="CX302" s="33"/>
      <c r="CY302">
        <v>1</v>
      </c>
      <c r="CZ302">
        <v>1</v>
      </c>
      <c r="DA302" s="33"/>
      <c r="DB302" s="33"/>
      <c r="DC302" s="33"/>
      <c r="DD302" s="33"/>
      <c r="DE302" s="33"/>
      <c r="DF302" s="33"/>
      <c r="DG302" s="33"/>
      <c r="DX302" s="33"/>
      <c r="DY302" s="33"/>
      <c r="DZ302" s="33"/>
      <c r="EA302" s="33"/>
      <c r="EB302" s="33"/>
      <c r="EC302" s="33"/>
      <c r="ED302" s="33"/>
      <c r="EE302" s="33"/>
      <c r="EF302" s="33"/>
      <c r="EG302">
        <v>1</v>
      </c>
      <c r="EH302">
        <v>1</v>
      </c>
      <c r="EI302" s="33"/>
      <c r="EJ302" s="33"/>
      <c r="EK302" s="33"/>
      <c r="EM302">
        <v>1</v>
      </c>
      <c r="EN302">
        <v>1</v>
      </c>
      <c r="EO302">
        <v>1</v>
      </c>
      <c r="EP302" s="31"/>
      <c r="EQ302" s="31">
        <v>1</v>
      </c>
      <c r="ER302" s="31"/>
      <c r="ES302" s="31">
        <v>1</v>
      </c>
      <c r="ET302" s="31"/>
      <c r="EU302" s="31">
        <v>1</v>
      </c>
      <c r="EV302" s="31"/>
      <c r="EW302" s="31">
        <v>1</v>
      </c>
      <c r="EX302" s="31"/>
      <c r="EY302">
        <v>1</v>
      </c>
      <c r="EZ302">
        <v>1</v>
      </c>
      <c r="FB302" s="33"/>
      <c r="FC302" s="33"/>
      <c r="FD302" s="33"/>
      <c r="FE302" s="33"/>
      <c r="FF302" s="33"/>
      <c r="FG302">
        <v>1</v>
      </c>
      <c r="FH302">
        <v>1</v>
      </c>
      <c r="FI302" s="33"/>
      <c r="FJ302" s="33"/>
      <c r="FK302" s="33"/>
      <c r="FL302" s="33"/>
      <c r="FM302" s="33"/>
      <c r="FN302" s="33"/>
      <c r="FO302" s="33"/>
      <c r="GF302" s="33"/>
      <c r="GG302" s="33"/>
      <c r="GH302" s="33"/>
      <c r="GI302" s="33"/>
      <c r="GJ302" s="33"/>
      <c r="GK302" s="33"/>
      <c r="GL302" s="33"/>
      <c r="GM302" s="33"/>
      <c r="GN302">
        <v>1</v>
      </c>
      <c r="GO302">
        <v>1</v>
      </c>
      <c r="GP302">
        <v>1</v>
      </c>
      <c r="GQ302" s="33"/>
      <c r="GR302" s="33"/>
      <c r="GS302" s="33"/>
      <c r="GU302" s="33"/>
      <c r="GV302" s="33"/>
      <c r="GW302" s="31">
        <v>1</v>
      </c>
      <c r="GX302" s="33"/>
      <c r="GY302" s="33"/>
      <c r="GZ302" s="33"/>
      <c r="HA302" s="33"/>
      <c r="HB302" s="33"/>
      <c r="HC302" s="33"/>
      <c r="HD302" s="33"/>
      <c r="HE302" s="33"/>
      <c r="HF302" s="33"/>
      <c r="HG302" s="33"/>
      <c r="HH302" s="33"/>
      <c r="HJ302" s="33"/>
      <c r="HK302" s="33"/>
      <c r="HL302" s="33"/>
      <c r="HM302" s="33"/>
      <c r="HN302">
        <v>1</v>
      </c>
      <c r="HO302">
        <v>1</v>
      </c>
      <c r="HP302">
        <v>1</v>
      </c>
      <c r="HQ302" s="33"/>
      <c r="HR302" s="33"/>
      <c r="HS302" s="33"/>
      <c r="HT302">
        <v>1</v>
      </c>
      <c r="HU302">
        <v>1</v>
      </c>
      <c r="HV302">
        <v>1</v>
      </c>
      <c r="HW302" s="33"/>
    </row>
    <row r="303" spans="38:231">
      <c r="AL303" s="33"/>
      <c r="AM303" s="33"/>
      <c r="AN303" s="33"/>
      <c r="AO303" s="33"/>
      <c r="AP303" s="33"/>
      <c r="AQ303" s="33"/>
      <c r="AR303" s="33"/>
      <c r="AS303" s="33"/>
      <c r="AT303" s="33"/>
      <c r="AU303" s="33"/>
      <c r="AV303" s="33"/>
      <c r="AW303" s="33"/>
      <c r="AX303" s="33"/>
      <c r="AY303" s="33"/>
      <c r="BA303" s="33"/>
      <c r="BB303" s="33"/>
      <c r="BC303" s="33"/>
      <c r="BD303" s="33"/>
      <c r="BE303" s="33"/>
      <c r="BF303" s="33"/>
      <c r="BG303" s="33"/>
      <c r="BH303" s="33"/>
      <c r="BI303" s="33"/>
      <c r="BJ303" s="33"/>
      <c r="BK303" s="33"/>
      <c r="BL303" s="33"/>
      <c r="BM303" s="33"/>
      <c r="BN303" s="33"/>
      <c r="BP303" s="33"/>
      <c r="BQ303" s="33"/>
      <c r="BR303" s="33"/>
      <c r="BS303" s="33"/>
      <c r="BT303" s="33"/>
      <c r="BU303" s="33"/>
      <c r="BV303" s="33"/>
      <c r="BW303" s="33"/>
      <c r="BX303" s="33"/>
      <c r="BY303">
        <v>1</v>
      </c>
      <c r="BZ303">
        <v>1</v>
      </c>
      <c r="CA303" s="33"/>
      <c r="CB303" s="33"/>
      <c r="CC303" s="33"/>
      <c r="CE303" s="33"/>
      <c r="CF303" s="33"/>
      <c r="CG303" s="33"/>
      <c r="CH303" s="33"/>
      <c r="CI303" s="33"/>
      <c r="CJ303" s="33"/>
      <c r="CK303" s="33"/>
      <c r="CL303" s="33"/>
      <c r="CM303" s="33"/>
      <c r="CN303" s="33"/>
      <c r="CO303" s="31">
        <v>1</v>
      </c>
      <c r="CP303" s="33"/>
      <c r="CQ303" s="33"/>
      <c r="CR303" s="33"/>
      <c r="CT303" s="33"/>
      <c r="CU303" s="33"/>
      <c r="CV303" s="33"/>
      <c r="CW303" s="33"/>
      <c r="CX303">
        <v>1</v>
      </c>
      <c r="CY303">
        <v>1</v>
      </c>
      <c r="CZ303">
        <v>1</v>
      </c>
      <c r="DA303" s="33"/>
      <c r="DB303" s="33"/>
      <c r="DC303" s="33"/>
      <c r="DD303" s="33"/>
      <c r="DE303" s="33"/>
      <c r="DF303" s="33"/>
      <c r="DG303" s="33"/>
      <c r="DX303" s="33"/>
      <c r="DY303" s="33"/>
      <c r="DZ303" s="33"/>
      <c r="EA303" s="33"/>
      <c r="EB303" s="33"/>
      <c r="EC303" s="33"/>
      <c r="ED303" s="33"/>
      <c r="EE303" s="33"/>
      <c r="EF303">
        <v>1</v>
      </c>
      <c r="EG303">
        <v>1</v>
      </c>
      <c r="EH303">
        <v>1</v>
      </c>
      <c r="EI303" s="33"/>
      <c r="EJ303" s="33"/>
      <c r="EK303" s="33"/>
      <c r="EM303">
        <v>1</v>
      </c>
      <c r="EN303">
        <v>1</v>
      </c>
      <c r="EO303">
        <v>1</v>
      </c>
      <c r="EP303" s="31"/>
      <c r="EQ303" s="31">
        <v>1</v>
      </c>
      <c r="ER303" s="31"/>
      <c r="ES303" s="31">
        <v>1</v>
      </c>
      <c r="ET303" s="31"/>
      <c r="EU303" s="31">
        <v>1</v>
      </c>
      <c r="EV303" s="31"/>
      <c r="EW303" s="31">
        <v>1</v>
      </c>
      <c r="EX303" s="31"/>
      <c r="EY303">
        <v>1</v>
      </c>
      <c r="EZ303">
        <v>1</v>
      </c>
      <c r="FB303" s="33"/>
      <c r="FC303" s="33"/>
      <c r="FD303" s="31">
        <v>1</v>
      </c>
      <c r="FE303" s="33"/>
      <c r="FF303" s="33"/>
      <c r="FG303">
        <v>1</v>
      </c>
      <c r="FH303">
        <v>1</v>
      </c>
      <c r="FI303" s="33"/>
      <c r="FJ303" s="33"/>
      <c r="FK303" s="33"/>
      <c r="FL303" s="33"/>
      <c r="FM303" s="33"/>
      <c r="FN303" s="33"/>
      <c r="FO303" s="33"/>
      <c r="GF303" s="33"/>
      <c r="GG303" s="33"/>
      <c r="GH303" s="33"/>
      <c r="GI303" s="33"/>
      <c r="GJ303" s="33"/>
      <c r="GK303" s="33"/>
      <c r="GL303" s="33"/>
      <c r="GM303" s="33"/>
      <c r="GN303" s="33"/>
      <c r="GO303">
        <v>1</v>
      </c>
      <c r="GP303">
        <v>1</v>
      </c>
      <c r="GQ303" s="33"/>
      <c r="GR303" s="33"/>
      <c r="GS303" s="33"/>
      <c r="GU303" s="33"/>
      <c r="GV303" s="33"/>
      <c r="GW303" s="33"/>
      <c r="GX303" s="33"/>
      <c r="GY303" s="33"/>
      <c r="GZ303" s="33"/>
      <c r="HA303" s="33"/>
      <c r="HB303" s="33"/>
      <c r="HC303" s="33"/>
      <c r="HD303" s="33"/>
      <c r="HE303" s="31">
        <v>1</v>
      </c>
      <c r="HF303" s="33"/>
      <c r="HG303" s="33"/>
      <c r="HH303" s="33"/>
      <c r="HJ303" s="33"/>
      <c r="HK303" s="33"/>
      <c r="HL303" s="33"/>
      <c r="HM303" s="33"/>
      <c r="HN303">
        <v>1</v>
      </c>
      <c r="HO303">
        <v>1</v>
      </c>
      <c r="HP303">
        <v>1</v>
      </c>
      <c r="HQ303" s="33"/>
      <c r="HR303" s="33"/>
      <c r="HS303" s="33"/>
      <c r="HT303" s="33"/>
      <c r="HU303" s="33"/>
      <c r="HV303" s="33"/>
      <c r="HW303" s="33"/>
    </row>
    <row r="304" spans="38:231">
      <c r="AL304" s="33"/>
      <c r="AM304" s="33"/>
      <c r="AN304" s="33"/>
      <c r="AO304" s="33"/>
      <c r="AP304" s="33"/>
      <c r="AQ304" s="33"/>
      <c r="AR304" s="33"/>
      <c r="AS304" s="33"/>
      <c r="AT304" s="33"/>
      <c r="AU304" s="33"/>
      <c r="AV304" s="33"/>
      <c r="AW304" s="33"/>
      <c r="AX304" s="33"/>
      <c r="AY304" s="33"/>
      <c r="BA304" s="33"/>
      <c r="BB304" s="33"/>
      <c r="BC304" s="33"/>
      <c r="BD304" s="33"/>
      <c r="BE304" s="33"/>
      <c r="BF304" s="33"/>
      <c r="BG304" s="33"/>
      <c r="BH304" s="33"/>
      <c r="BI304" s="33"/>
      <c r="BJ304" s="33"/>
      <c r="BK304" s="33"/>
      <c r="BL304" s="33"/>
      <c r="BM304" s="33"/>
      <c r="BN304" s="33"/>
      <c r="BP304" s="33"/>
      <c r="BQ304" s="33"/>
      <c r="BR304" s="33"/>
      <c r="BS304" s="33"/>
      <c r="BT304" s="33"/>
      <c r="BU304" s="33"/>
      <c r="BV304" s="33"/>
      <c r="BW304" s="33"/>
      <c r="BX304" s="33"/>
      <c r="BY304">
        <v>1</v>
      </c>
      <c r="BZ304">
        <v>1</v>
      </c>
      <c r="CA304">
        <v>1</v>
      </c>
      <c r="CB304" s="33"/>
      <c r="CC304" s="33"/>
      <c r="CE304" s="33"/>
      <c r="CF304" s="33"/>
      <c r="CG304" s="33"/>
      <c r="CH304" s="33"/>
      <c r="CI304" s="33"/>
      <c r="CJ304" s="33"/>
      <c r="CK304" s="33"/>
      <c r="CL304" s="33"/>
      <c r="CM304" s="33"/>
      <c r="CN304" s="33"/>
      <c r="CO304" s="33"/>
      <c r="CP304" s="33"/>
      <c r="CQ304" s="33"/>
      <c r="CR304" s="33"/>
      <c r="CT304" s="33"/>
      <c r="CU304" s="33"/>
      <c r="CV304" s="33"/>
      <c r="CW304" s="33"/>
      <c r="CX304">
        <v>1</v>
      </c>
      <c r="CY304">
        <v>1</v>
      </c>
      <c r="CZ304">
        <v>1</v>
      </c>
      <c r="DA304" s="33"/>
      <c r="DB304" s="33"/>
      <c r="DC304" s="33"/>
      <c r="DD304" s="33"/>
      <c r="DE304" s="33"/>
      <c r="DF304" s="33"/>
      <c r="DG304" s="33"/>
      <c r="DX304" s="33"/>
      <c r="DY304" s="33"/>
      <c r="DZ304" s="33"/>
      <c r="EA304" s="33"/>
      <c r="EB304" s="33"/>
      <c r="EC304" s="33"/>
      <c r="ED304" s="33"/>
      <c r="EE304" s="33"/>
      <c r="EF304">
        <v>1</v>
      </c>
      <c r="EG304">
        <v>1</v>
      </c>
      <c r="EH304">
        <v>1</v>
      </c>
      <c r="EI304" s="33"/>
      <c r="EJ304" s="33"/>
      <c r="EK304" s="33"/>
      <c r="EM304">
        <v>1</v>
      </c>
      <c r="EN304">
        <v>1</v>
      </c>
      <c r="EO304">
        <v>1</v>
      </c>
      <c r="EP304">
        <v>1</v>
      </c>
      <c r="EQ304">
        <v>1</v>
      </c>
      <c r="ER304">
        <v>1</v>
      </c>
      <c r="ES304">
        <v>1</v>
      </c>
      <c r="ET304">
        <v>1</v>
      </c>
      <c r="EU304">
        <v>1</v>
      </c>
      <c r="EV304">
        <v>1</v>
      </c>
      <c r="EW304">
        <v>1</v>
      </c>
      <c r="EX304">
        <v>1</v>
      </c>
      <c r="EY304">
        <v>1</v>
      </c>
      <c r="EZ304">
        <v>1</v>
      </c>
      <c r="FB304" s="33"/>
      <c r="FC304" s="33"/>
      <c r="FD304" s="33"/>
      <c r="FE304" s="33"/>
      <c r="FF304">
        <v>1</v>
      </c>
      <c r="FG304">
        <v>1</v>
      </c>
      <c r="FH304">
        <v>1</v>
      </c>
      <c r="FI304" s="33"/>
      <c r="FJ304" s="33"/>
      <c r="FK304" s="33"/>
      <c r="FL304" s="33"/>
      <c r="FM304" s="33"/>
      <c r="FN304" s="33"/>
      <c r="FO304" s="33"/>
      <c r="GF304" s="33"/>
      <c r="GG304" s="33"/>
      <c r="GH304" s="33"/>
      <c r="GI304" s="33"/>
      <c r="GJ304" s="33"/>
      <c r="GK304" s="33"/>
      <c r="GL304" s="33"/>
      <c r="GM304" s="33"/>
      <c r="GN304" s="33"/>
      <c r="GO304">
        <v>1</v>
      </c>
      <c r="GP304">
        <v>1</v>
      </c>
      <c r="GQ304">
        <v>1</v>
      </c>
      <c r="GR304" s="33"/>
      <c r="GS304" s="33"/>
      <c r="GU304" s="33"/>
      <c r="GV304" s="33"/>
      <c r="GW304" s="33"/>
      <c r="GX304" s="33"/>
      <c r="GY304" s="33"/>
      <c r="GZ304" s="33"/>
      <c r="HA304" s="33"/>
      <c r="HB304" s="33"/>
      <c r="HC304" s="33"/>
      <c r="HD304" s="33"/>
      <c r="HE304" s="33"/>
      <c r="HF304" s="33"/>
      <c r="HG304" s="33"/>
      <c r="HH304" s="33"/>
      <c r="HJ304" s="33"/>
      <c r="HK304" s="33"/>
      <c r="HL304" s="33"/>
      <c r="HM304" s="33"/>
      <c r="HN304">
        <v>1</v>
      </c>
      <c r="HO304">
        <v>1</v>
      </c>
      <c r="HP304">
        <v>1</v>
      </c>
      <c r="HQ304" s="33"/>
      <c r="HR304" s="33"/>
      <c r="HS304" s="33"/>
      <c r="HT304" s="31">
        <v>1</v>
      </c>
      <c r="HU304" s="33"/>
      <c r="HV304" s="33"/>
      <c r="HW304" s="33"/>
    </row>
    <row r="305" spans="68:231">
      <c r="BW305">
        <v>24</v>
      </c>
      <c r="CL305" s="38" t="s">
        <v>118</v>
      </c>
      <c r="DA305" s="38">
        <v>25</v>
      </c>
      <c r="DP305">
        <v>21</v>
      </c>
      <c r="ED305" s="38">
        <v>0</v>
      </c>
      <c r="ET305" s="38" t="s">
        <v>118</v>
      </c>
      <c r="FG305" s="38">
        <v>3</v>
      </c>
      <c r="GL305" s="38">
        <v>2</v>
      </c>
      <c r="HB305" s="38" t="s">
        <v>118</v>
      </c>
      <c r="HP305" t="s">
        <v>108</v>
      </c>
    </row>
    <row r="306" spans="68:231">
      <c r="BP306" s="33"/>
      <c r="BQ306" s="33"/>
      <c r="BR306" s="33"/>
      <c r="BS306" s="33"/>
      <c r="BT306" s="33"/>
      <c r="BU306" s="33"/>
      <c r="BV306" s="33"/>
      <c r="BW306" s="33"/>
      <c r="BX306" s="33"/>
      <c r="BY306">
        <v>1</v>
      </c>
      <c r="BZ306">
        <v>1</v>
      </c>
      <c r="CA306">
        <v>1</v>
      </c>
      <c r="CB306" s="33"/>
      <c r="CC306" s="33"/>
      <c r="CE306" s="33"/>
      <c r="CF306" s="33"/>
      <c r="CG306" s="33"/>
      <c r="CH306" s="33"/>
      <c r="CI306" s="33"/>
      <c r="CJ306" s="33"/>
      <c r="CK306" s="33"/>
      <c r="CL306" s="33"/>
      <c r="CM306" s="33"/>
      <c r="CN306" s="33"/>
      <c r="CO306" s="33"/>
      <c r="CP306" s="33"/>
      <c r="CQ306" s="33"/>
      <c r="CR306" s="33"/>
      <c r="CT306" s="33"/>
      <c r="CU306" s="33"/>
      <c r="CV306" s="33"/>
      <c r="CW306">
        <v>1</v>
      </c>
      <c r="CX306">
        <v>1</v>
      </c>
      <c r="CY306">
        <v>1</v>
      </c>
      <c r="CZ306" s="33"/>
      <c r="DA306" s="33"/>
      <c r="DB306" s="33"/>
      <c r="DC306" s="33"/>
      <c r="DD306" s="33"/>
      <c r="DE306" s="33"/>
      <c r="DF306" s="33"/>
      <c r="DG306" s="33"/>
      <c r="DI306" s="33"/>
      <c r="DJ306" s="33"/>
      <c r="DK306" s="33"/>
      <c r="DL306" s="33"/>
      <c r="DM306" s="33"/>
      <c r="DN306" s="33"/>
      <c r="DO306" s="33"/>
      <c r="DP306" s="33"/>
      <c r="DQ306" s="33"/>
      <c r="DR306" s="33"/>
      <c r="DS306" s="33"/>
      <c r="DT306" s="33"/>
      <c r="DU306" s="33"/>
      <c r="DV306" s="33"/>
      <c r="DX306" s="33"/>
      <c r="DY306" s="33"/>
      <c r="DZ306" s="33"/>
      <c r="EA306" s="33"/>
      <c r="EB306" s="33"/>
      <c r="EC306" s="33"/>
      <c r="ED306" s="33"/>
      <c r="EE306" s="33"/>
      <c r="EF306" s="33"/>
      <c r="EG306">
        <v>1</v>
      </c>
      <c r="EH306">
        <v>1</v>
      </c>
      <c r="EI306">
        <v>1</v>
      </c>
      <c r="EJ306" s="33"/>
      <c r="EK306" s="33"/>
      <c r="EM306" s="33"/>
      <c r="EN306" s="33"/>
      <c r="EO306" s="33"/>
      <c r="EP306" s="33"/>
      <c r="EQ306" s="33"/>
      <c r="ER306" s="33"/>
      <c r="ES306" s="33"/>
      <c r="ET306" s="33"/>
      <c r="EU306" s="33"/>
      <c r="EV306" s="33"/>
      <c r="EW306" s="33"/>
      <c r="EX306" s="33"/>
      <c r="EY306" s="33"/>
      <c r="EZ306" s="33"/>
      <c r="FB306" s="33"/>
      <c r="FC306" s="33"/>
      <c r="FD306" s="33"/>
      <c r="FE306" s="33"/>
      <c r="FF306">
        <v>1</v>
      </c>
      <c r="FG306">
        <v>1</v>
      </c>
      <c r="FH306">
        <v>1</v>
      </c>
      <c r="FI306" s="33"/>
      <c r="FJ306" s="33"/>
      <c r="FK306" s="33"/>
      <c r="FL306" s="33"/>
      <c r="FM306" s="33"/>
      <c r="FN306" s="33"/>
      <c r="FO306" s="33"/>
      <c r="GF306" s="33"/>
      <c r="GG306" s="33"/>
      <c r="GH306" s="33"/>
      <c r="GI306" s="33"/>
      <c r="GJ306" s="33"/>
      <c r="GK306" s="33"/>
      <c r="GL306" s="33"/>
      <c r="GM306" s="33"/>
      <c r="GN306" s="33"/>
      <c r="GO306">
        <v>1</v>
      </c>
      <c r="GP306">
        <v>1</v>
      </c>
      <c r="GQ306">
        <v>1</v>
      </c>
      <c r="GR306" s="33"/>
      <c r="GS306" s="33"/>
      <c r="GU306" s="33"/>
      <c r="GV306" s="33"/>
      <c r="GW306" s="33"/>
      <c r="GX306" s="33"/>
      <c r="GY306" s="33"/>
      <c r="GZ306" s="33"/>
      <c r="HA306" s="33"/>
      <c r="HB306" s="33"/>
      <c r="HC306" s="33"/>
      <c r="HD306" s="33"/>
      <c r="HE306" s="33"/>
      <c r="HF306" s="33"/>
      <c r="HG306" s="33"/>
      <c r="HH306" s="33"/>
      <c r="HJ306" s="33"/>
      <c r="HK306" s="33"/>
      <c r="HL306">
        <v>1</v>
      </c>
      <c r="HM306">
        <v>1</v>
      </c>
      <c r="HN306">
        <v>1</v>
      </c>
      <c r="HO306">
        <v>1</v>
      </c>
      <c r="HP306">
        <v>1</v>
      </c>
      <c r="HQ306">
        <v>1</v>
      </c>
      <c r="HR306">
        <v>1</v>
      </c>
      <c r="HS306">
        <v>1</v>
      </c>
      <c r="HT306">
        <v>1</v>
      </c>
      <c r="HU306">
        <v>1</v>
      </c>
      <c r="HV306">
        <v>1</v>
      </c>
      <c r="HW306" s="33"/>
    </row>
    <row r="307" spans="68:231">
      <c r="BP307" s="33"/>
      <c r="BQ307" s="33"/>
      <c r="BR307" s="33"/>
      <c r="BS307" s="33"/>
      <c r="BT307" s="33"/>
      <c r="BU307" s="33"/>
      <c r="BV307" s="33"/>
      <c r="BW307" s="33"/>
      <c r="BX307" s="33"/>
      <c r="BY307" s="33"/>
      <c r="BZ307">
        <v>1</v>
      </c>
      <c r="CA307">
        <v>1</v>
      </c>
      <c r="CB307" s="33"/>
      <c r="CC307" s="33"/>
      <c r="CE307" s="33"/>
      <c r="CF307" s="33"/>
      <c r="CG307" s="33"/>
      <c r="CH307" s="33"/>
      <c r="CI307" s="33"/>
      <c r="CJ307" s="33"/>
      <c r="CK307" s="33"/>
      <c r="CL307" s="33"/>
      <c r="CM307" s="31">
        <v>1</v>
      </c>
      <c r="CN307" s="33"/>
      <c r="CO307" s="33"/>
      <c r="CP307" s="33"/>
      <c r="CQ307" s="33"/>
      <c r="CR307" s="33"/>
      <c r="CT307" s="33"/>
      <c r="CU307" s="33"/>
      <c r="CV307" s="33"/>
      <c r="CW307">
        <v>1</v>
      </c>
      <c r="CX307">
        <v>1</v>
      </c>
      <c r="CY307">
        <v>1</v>
      </c>
      <c r="CZ307" s="33"/>
      <c r="DA307" s="33"/>
      <c r="DB307" s="33"/>
      <c r="DC307" s="33"/>
      <c r="DD307" s="33"/>
      <c r="DE307" s="33"/>
      <c r="DF307" s="33"/>
      <c r="DG307" s="33"/>
      <c r="DI307" s="33"/>
      <c r="DJ307" s="33"/>
      <c r="DK307" s="33"/>
      <c r="DL307" s="33"/>
      <c r="DM307" s="33"/>
      <c r="DN307" s="33"/>
      <c r="DO307" s="33"/>
      <c r="DP307" s="33"/>
      <c r="DQ307" s="33"/>
      <c r="DR307" s="33"/>
      <c r="DS307" s="33"/>
      <c r="DT307" s="33"/>
      <c r="DU307" s="33"/>
      <c r="DV307" s="33"/>
      <c r="DX307" s="33"/>
      <c r="DY307" s="33"/>
      <c r="DZ307" s="33"/>
      <c r="EA307" s="33"/>
      <c r="EB307" s="33"/>
      <c r="EC307" s="33"/>
      <c r="ED307" s="33"/>
      <c r="EE307" s="33"/>
      <c r="EF307" s="33"/>
      <c r="EG307">
        <v>1</v>
      </c>
      <c r="EH307">
        <v>1</v>
      </c>
      <c r="EI307">
        <v>1</v>
      </c>
      <c r="EJ307" s="33"/>
      <c r="EK307" s="33"/>
      <c r="EM307" s="33"/>
      <c r="EN307" s="33"/>
      <c r="EO307" s="33"/>
      <c r="EP307" s="33"/>
      <c r="EQ307" s="33"/>
      <c r="ER307" s="33"/>
      <c r="ES307" s="33"/>
      <c r="ET307" s="33"/>
      <c r="EU307" s="31">
        <v>1</v>
      </c>
      <c r="EV307" s="33"/>
      <c r="EW307" s="33"/>
      <c r="EX307" s="33"/>
      <c r="EY307" s="33"/>
      <c r="EZ307" s="33"/>
      <c r="FB307" s="33"/>
      <c r="FC307" s="33"/>
      <c r="FD307" s="33"/>
      <c r="FE307" s="33"/>
      <c r="FF307" s="33"/>
      <c r="FG307">
        <v>1</v>
      </c>
      <c r="FH307">
        <v>1</v>
      </c>
      <c r="FI307">
        <v>1</v>
      </c>
      <c r="FJ307" s="33"/>
      <c r="FK307" s="33"/>
      <c r="FL307" s="33"/>
      <c r="FM307" s="33"/>
      <c r="FN307" s="33"/>
      <c r="FO307" s="33"/>
      <c r="GF307" s="33"/>
      <c r="GG307" s="33"/>
      <c r="GH307" s="33"/>
      <c r="GI307" s="33"/>
      <c r="GJ307" s="33"/>
      <c r="GK307" s="33"/>
      <c r="GL307" s="33"/>
      <c r="GM307" s="33"/>
      <c r="GN307">
        <v>1</v>
      </c>
      <c r="GO307">
        <v>1</v>
      </c>
      <c r="GP307">
        <v>1</v>
      </c>
      <c r="GQ307">
        <v>1</v>
      </c>
      <c r="GR307" s="33"/>
      <c r="GS307" s="33"/>
      <c r="GU307" s="33"/>
      <c r="GV307" s="33"/>
      <c r="GW307" s="33"/>
      <c r="GX307" s="33"/>
      <c r="GY307" s="33"/>
      <c r="GZ307" s="33"/>
      <c r="HA307" s="33"/>
      <c r="HB307" s="33"/>
      <c r="HC307" s="31">
        <v>1</v>
      </c>
      <c r="HD307" s="33"/>
      <c r="HE307" s="33"/>
      <c r="HF307" s="33"/>
      <c r="HG307" s="33"/>
      <c r="HH307" s="33"/>
      <c r="HJ307" s="33"/>
      <c r="HK307">
        <v>1</v>
      </c>
      <c r="HL307">
        <v>1</v>
      </c>
      <c r="HM307">
        <v>1</v>
      </c>
      <c r="HN307">
        <v>1</v>
      </c>
      <c r="HO307" s="31"/>
      <c r="HP307" s="31">
        <v>1</v>
      </c>
      <c r="HQ307" s="31"/>
      <c r="HR307" s="31">
        <v>1</v>
      </c>
      <c r="HS307" s="31"/>
      <c r="HT307">
        <v>1</v>
      </c>
      <c r="HU307">
        <v>1</v>
      </c>
      <c r="HV307">
        <v>1</v>
      </c>
      <c r="HW307">
        <v>1</v>
      </c>
    </row>
    <row r="308" spans="68:231">
      <c r="BP308" s="33"/>
      <c r="BQ308" s="33"/>
      <c r="BR308" s="33"/>
      <c r="BS308" s="33"/>
      <c r="BT308" s="33"/>
      <c r="BU308" s="33"/>
      <c r="BV308" s="33"/>
      <c r="BW308" s="33"/>
      <c r="BX308" s="33"/>
      <c r="BY308" s="33"/>
      <c r="BZ308">
        <v>1</v>
      </c>
      <c r="CA308">
        <v>1</v>
      </c>
      <c r="CB308" s="33"/>
      <c r="CC308" s="33"/>
      <c r="CE308" s="33"/>
      <c r="CF308" s="33"/>
      <c r="CG308" s="31">
        <v>1</v>
      </c>
      <c r="CH308" s="33"/>
      <c r="CI308" s="33"/>
      <c r="CJ308" s="33"/>
      <c r="CK308" s="33"/>
      <c r="CL308" s="33"/>
      <c r="CM308" s="33"/>
      <c r="CN308" s="33"/>
      <c r="CO308" s="33"/>
      <c r="CP308" s="33"/>
      <c r="CQ308" s="33"/>
      <c r="CR308" s="33"/>
      <c r="CT308" s="33"/>
      <c r="CU308" s="33"/>
      <c r="CV308" s="33"/>
      <c r="CW308" s="33"/>
      <c r="CX308">
        <v>1</v>
      </c>
      <c r="CY308">
        <v>1</v>
      </c>
      <c r="CZ308" s="33"/>
      <c r="DA308" s="33"/>
      <c r="DB308" s="33"/>
      <c r="DC308" s="33"/>
      <c r="DD308" s="33"/>
      <c r="DE308" s="33"/>
      <c r="DF308" s="33"/>
      <c r="DG308" s="33"/>
      <c r="DI308" s="33"/>
      <c r="DJ308" s="33"/>
      <c r="DK308" s="33"/>
      <c r="DL308" s="33"/>
      <c r="DM308" s="33"/>
      <c r="DN308" s="33"/>
      <c r="DO308" s="33"/>
      <c r="DP308" s="33"/>
      <c r="DQ308" s="33"/>
      <c r="DR308" s="33"/>
      <c r="DS308" s="33"/>
      <c r="DT308" s="33"/>
      <c r="DU308" s="33"/>
      <c r="DV308" s="33"/>
      <c r="DX308" s="33"/>
      <c r="DY308" s="33"/>
      <c r="DZ308" s="33"/>
      <c r="EA308" s="33"/>
      <c r="EB308" s="33"/>
      <c r="EC308" s="33"/>
      <c r="ED308" s="33"/>
      <c r="EE308" s="33"/>
      <c r="EF308" s="33"/>
      <c r="EG308">
        <v>1</v>
      </c>
      <c r="EH308">
        <v>1</v>
      </c>
      <c r="EI308" s="33"/>
      <c r="EJ308" s="33"/>
      <c r="EK308" s="33"/>
      <c r="EM308" s="33"/>
      <c r="EN308" s="33"/>
      <c r="EO308" s="31">
        <v>1</v>
      </c>
      <c r="EP308" s="33"/>
      <c r="EQ308" s="33"/>
      <c r="ER308" s="33"/>
      <c r="ES308" s="33"/>
      <c r="ET308" s="33"/>
      <c r="EU308" s="33"/>
      <c r="EV308" s="33"/>
      <c r="EW308" s="33"/>
      <c r="EX308" s="33"/>
      <c r="EY308" s="33"/>
      <c r="EZ308" s="33"/>
      <c r="FB308" s="33"/>
      <c r="FC308" s="33"/>
      <c r="FD308" s="33"/>
      <c r="FE308" s="33"/>
      <c r="FF308" s="33"/>
      <c r="FG308">
        <v>1</v>
      </c>
      <c r="FH308">
        <v>1</v>
      </c>
      <c r="FI308">
        <v>1</v>
      </c>
      <c r="FJ308" s="33"/>
      <c r="FK308" s="33"/>
      <c r="FL308" s="33"/>
      <c r="FM308" s="33"/>
      <c r="FN308" s="33"/>
      <c r="FO308" s="33"/>
      <c r="GF308" s="33"/>
      <c r="GG308" s="33"/>
      <c r="GH308" s="33"/>
      <c r="GI308" s="33"/>
      <c r="GJ308" s="33"/>
      <c r="GK308" s="33"/>
      <c r="GL308" s="33"/>
      <c r="GM308" s="33"/>
      <c r="GN308">
        <v>1</v>
      </c>
      <c r="GO308">
        <v>1</v>
      </c>
      <c r="GP308">
        <v>1</v>
      </c>
      <c r="GQ308" s="33"/>
      <c r="GR308" s="33"/>
      <c r="GS308" s="33"/>
      <c r="GU308" s="33"/>
      <c r="GV308" s="33"/>
      <c r="GW308" s="31">
        <v>1</v>
      </c>
      <c r="GX308" s="33"/>
      <c r="GY308" s="33"/>
      <c r="GZ308" s="33"/>
      <c r="HA308" s="33"/>
      <c r="HB308" s="33"/>
      <c r="HC308" s="33"/>
      <c r="HD308" s="33"/>
      <c r="HE308" s="33"/>
      <c r="HF308" s="33"/>
      <c r="HG308" s="33"/>
      <c r="HH308" s="33"/>
      <c r="HJ308">
        <v>1</v>
      </c>
      <c r="HK308">
        <v>1</v>
      </c>
      <c r="HL308">
        <v>1</v>
      </c>
      <c r="HM308" s="31"/>
      <c r="HN308" s="31">
        <v>1</v>
      </c>
      <c r="HO308" s="31"/>
      <c r="HP308" s="31">
        <v>1</v>
      </c>
      <c r="HQ308" s="31"/>
      <c r="HR308" s="31">
        <v>1</v>
      </c>
      <c r="HS308" s="31"/>
      <c r="HT308" s="31">
        <v>1</v>
      </c>
      <c r="HU308" s="31"/>
      <c r="HV308">
        <v>1</v>
      </c>
      <c r="HW308">
        <v>1</v>
      </c>
    </row>
    <row r="309" spans="68:231">
      <c r="BP309" s="33"/>
      <c r="BQ309" s="33"/>
      <c r="BR309" s="33"/>
      <c r="BS309" s="33"/>
      <c r="BT309" s="33"/>
      <c r="BU309" s="33"/>
      <c r="BV309" s="33"/>
      <c r="BW309" s="33"/>
      <c r="BX309" s="33"/>
      <c r="BY309" s="33"/>
      <c r="BZ309">
        <v>1</v>
      </c>
      <c r="CA309">
        <v>1</v>
      </c>
      <c r="CB309" s="33"/>
      <c r="CC309" s="33"/>
      <c r="CE309" s="33"/>
      <c r="CF309" s="33"/>
      <c r="CG309" s="33"/>
      <c r="CH309" s="33"/>
      <c r="CI309" s="33"/>
      <c r="CJ309" s="33"/>
      <c r="CK309" s="33"/>
      <c r="CL309" s="33"/>
      <c r="CM309" s="33"/>
      <c r="CN309" s="33"/>
      <c r="CO309" s="33"/>
      <c r="CP309" s="33"/>
      <c r="CQ309" s="33"/>
      <c r="CR309" s="33"/>
      <c r="CT309" s="33"/>
      <c r="CU309" s="33"/>
      <c r="CV309" s="33"/>
      <c r="CW309" s="33"/>
      <c r="CX309">
        <v>1</v>
      </c>
      <c r="CY309">
        <v>1</v>
      </c>
      <c r="CZ309" s="33"/>
      <c r="DA309" s="33"/>
      <c r="DB309" s="33"/>
      <c r="DC309" s="33"/>
      <c r="DD309" s="33"/>
      <c r="DE309" s="33"/>
      <c r="DF309" s="33"/>
      <c r="DG309" s="33"/>
      <c r="DI309" s="33"/>
      <c r="DJ309" s="33"/>
      <c r="DK309" s="33"/>
      <c r="DL309" s="33"/>
      <c r="DM309" s="33"/>
      <c r="DN309" s="33"/>
      <c r="DO309" s="33"/>
      <c r="DP309" s="33"/>
      <c r="DQ309" s="33"/>
      <c r="DR309" s="33"/>
      <c r="DS309" s="33"/>
      <c r="DT309" s="33"/>
      <c r="DU309" s="33"/>
      <c r="DV309" s="33"/>
      <c r="DX309" s="33"/>
      <c r="DY309" s="33"/>
      <c r="DZ309" s="33"/>
      <c r="EA309" s="33"/>
      <c r="EB309" s="33"/>
      <c r="EC309" s="33"/>
      <c r="ED309" s="33"/>
      <c r="EE309" s="33"/>
      <c r="EF309" s="33"/>
      <c r="EG309">
        <v>1</v>
      </c>
      <c r="EH309">
        <v>1</v>
      </c>
      <c r="EI309" s="33"/>
      <c r="EJ309" s="33"/>
      <c r="EK309" s="33"/>
      <c r="EM309" s="33"/>
      <c r="EN309" s="33"/>
      <c r="EO309" s="33"/>
      <c r="EP309" s="33"/>
      <c r="EQ309" s="33"/>
      <c r="ER309" s="33"/>
      <c r="ES309" s="33"/>
      <c r="ET309" s="33"/>
      <c r="EU309" s="33"/>
      <c r="EV309" s="33"/>
      <c r="EW309" s="33"/>
      <c r="EX309" s="33"/>
      <c r="EY309" s="33"/>
      <c r="EZ309" s="33"/>
      <c r="FB309" s="33"/>
      <c r="FC309" s="33"/>
      <c r="FD309" s="31">
        <v>1</v>
      </c>
      <c r="FE309" s="33"/>
      <c r="FF309" s="33"/>
      <c r="FG309" s="33"/>
      <c r="FH309">
        <v>1</v>
      </c>
      <c r="FI309">
        <v>1</v>
      </c>
      <c r="FJ309" s="33"/>
      <c r="FK309" s="33"/>
      <c r="FL309" s="33"/>
      <c r="FM309" s="33"/>
      <c r="FN309" s="33"/>
      <c r="FO309" s="33"/>
      <c r="GF309" s="33"/>
      <c r="GG309" s="33"/>
      <c r="GH309" s="33"/>
      <c r="GI309" s="33"/>
      <c r="GJ309" s="33"/>
      <c r="GK309" s="33"/>
      <c r="GL309" s="33"/>
      <c r="GM309">
        <v>1</v>
      </c>
      <c r="GN309">
        <v>1</v>
      </c>
      <c r="GO309">
        <v>1</v>
      </c>
      <c r="GP309" s="33"/>
      <c r="GQ309" s="33"/>
      <c r="GR309" s="33"/>
      <c r="GS309" s="33"/>
      <c r="GU309" s="33"/>
      <c r="GV309" s="33"/>
      <c r="GW309" s="33"/>
      <c r="GX309" s="33"/>
      <c r="GY309" s="33"/>
      <c r="GZ309" s="33"/>
      <c r="HA309" s="33"/>
      <c r="HB309" s="33"/>
      <c r="HC309" s="33"/>
      <c r="HD309" s="33"/>
      <c r="HE309" s="33"/>
      <c r="HF309" s="33"/>
      <c r="HG309" s="33"/>
      <c r="HH309" s="33"/>
      <c r="HJ309">
        <v>1</v>
      </c>
      <c r="HK309">
        <v>1</v>
      </c>
      <c r="HL309">
        <v>1</v>
      </c>
      <c r="HM309" s="31"/>
      <c r="HN309" s="31">
        <v>1</v>
      </c>
      <c r="HO309" s="33"/>
      <c r="HP309" s="33"/>
      <c r="HQ309" s="33"/>
      <c r="HR309" s="33"/>
      <c r="HS309" s="33"/>
      <c r="HT309" s="31">
        <v>1</v>
      </c>
      <c r="HU309" s="31"/>
      <c r="HV309">
        <v>1</v>
      </c>
      <c r="HW309">
        <v>1</v>
      </c>
    </row>
    <row r="310" spans="68:231">
      <c r="BP310" s="33"/>
      <c r="BQ310" s="33"/>
      <c r="BR310" s="33"/>
      <c r="BS310" s="33"/>
      <c r="BT310" s="33"/>
      <c r="BU310" s="33"/>
      <c r="BV310" s="33"/>
      <c r="BW310" s="33"/>
      <c r="BX310" s="33"/>
      <c r="BY310">
        <v>1</v>
      </c>
      <c r="BZ310">
        <v>1</v>
      </c>
      <c r="CA310">
        <v>1</v>
      </c>
      <c r="CB310" s="33"/>
      <c r="CC310" s="33"/>
      <c r="CE310" s="33"/>
      <c r="CF310" s="33"/>
      <c r="CG310" s="33"/>
      <c r="CH310" s="33"/>
      <c r="CI310" s="33"/>
      <c r="CJ310" s="33"/>
      <c r="CK310" s="33"/>
      <c r="CL310" s="33"/>
      <c r="CM310" s="33"/>
      <c r="CN310" s="33"/>
      <c r="CO310" s="33"/>
      <c r="CP310" s="33"/>
      <c r="CQ310" s="33"/>
      <c r="CR310" s="33"/>
      <c r="CT310" s="31">
        <v>1</v>
      </c>
      <c r="CU310" s="33"/>
      <c r="CV310" s="33"/>
      <c r="CW310" s="33"/>
      <c r="CX310">
        <v>1</v>
      </c>
      <c r="CY310">
        <v>1</v>
      </c>
      <c r="CZ310" s="33"/>
      <c r="DA310" s="33"/>
      <c r="DB310" s="33"/>
      <c r="DC310" s="33"/>
      <c r="DD310" s="33"/>
      <c r="DE310" s="33"/>
      <c r="DF310" s="33"/>
      <c r="DG310" s="33"/>
      <c r="DI310" s="33"/>
      <c r="DJ310" s="33"/>
      <c r="DK310" s="33"/>
      <c r="DL310" s="33"/>
      <c r="DM310" s="33"/>
      <c r="DN310" s="33"/>
      <c r="DO310" s="33"/>
      <c r="DP310" s="33"/>
      <c r="DQ310" s="33"/>
      <c r="DR310" s="33"/>
      <c r="DS310" s="33"/>
      <c r="DT310" s="33"/>
      <c r="DU310" s="33"/>
      <c r="DV310" s="33"/>
      <c r="DX310" s="33"/>
      <c r="DY310" s="33"/>
      <c r="DZ310" s="33"/>
      <c r="EA310" s="33"/>
      <c r="EB310" s="33"/>
      <c r="EC310" s="33"/>
      <c r="ED310" s="33"/>
      <c r="EE310" s="33"/>
      <c r="EF310" s="33"/>
      <c r="EG310">
        <v>1</v>
      </c>
      <c r="EH310">
        <v>1</v>
      </c>
      <c r="EI310" s="33"/>
      <c r="EJ310" s="33"/>
      <c r="EK310" s="33"/>
      <c r="EM310" s="33"/>
      <c r="EN310" s="33"/>
      <c r="EO310" s="33"/>
      <c r="EP310" s="33"/>
      <c r="EQ310" s="33"/>
      <c r="ER310" s="33"/>
      <c r="ES310" s="33"/>
      <c r="ET310" s="33"/>
      <c r="EU310" s="33"/>
      <c r="EV310" s="33"/>
      <c r="EW310" s="33"/>
      <c r="EX310" s="33"/>
      <c r="EY310" s="33"/>
      <c r="EZ310" s="33"/>
      <c r="FB310" s="33"/>
      <c r="FC310" s="33"/>
      <c r="FD310" s="33"/>
      <c r="FE310" s="33"/>
      <c r="FF310" s="33"/>
      <c r="FG310" s="33"/>
      <c r="FH310">
        <v>1</v>
      </c>
      <c r="FI310">
        <v>1</v>
      </c>
      <c r="FJ310" s="33"/>
      <c r="FK310" s="33"/>
      <c r="FL310" s="33"/>
      <c r="FM310" s="33"/>
      <c r="FN310" s="33"/>
      <c r="FO310" s="33"/>
      <c r="GF310" s="33"/>
      <c r="GG310" s="33"/>
      <c r="GH310" s="33"/>
      <c r="GI310" s="33"/>
      <c r="GJ310" s="33"/>
      <c r="GK310" s="33"/>
      <c r="GL310" s="33"/>
      <c r="GM310">
        <v>1</v>
      </c>
      <c r="GN310">
        <v>1</v>
      </c>
      <c r="GO310" s="33"/>
      <c r="GP310" s="33"/>
      <c r="GQ310" s="33"/>
      <c r="GR310" s="31">
        <v>1</v>
      </c>
      <c r="GS310" s="33"/>
      <c r="GU310" s="33"/>
      <c r="GV310" s="33"/>
      <c r="GW310" s="33"/>
      <c r="GX310" s="33"/>
      <c r="GY310" s="33"/>
      <c r="GZ310" s="33"/>
      <c r="HA310" s="33"/>
      <c r="HB310" s="33"/>
      <c r="HC310" s="33"/>
      <c r="HD310" s="33"/>
      <c r="HE310" s="33"/>
      <c r="HF310" s="33"/>
      <c r="HG310" s="33"/>
      <c r="HH310" s="33"/>
      <c r="HJ310">
        <v>1</v>
      </c>
      <c r="HK310">
        <v>1</v>
      </c>
      <c r="HL310">
        <v>1</v>
      </c>
      <c r="HM310" s="31"/>
      <c r="HN310" s="31">
        <v>1</v>
      </c>
      <c r="HO310" s="33"/>
      <c r="HP310" s="33"/>
      <c r="HQ310" s="33"/>
      <c r="HR310" s="33"/>
      <c r="HS310" s="33"/>
      <c r="HT310" s="31">
        <v>1</v>
      </c>
      <c r="HU310" s="31"/>
      <c r="HV310">
        <v>1</v>
      </c>
      <c r="HW310">
        <v>1</v>
      </c>
    </row>
    <row r="311" spans="68:231">
      <c r="BP311" s="33"/>
      <c r="BQ311" s="33"/>
      <c r="BR311" s="33"/>
      <c r="BS311" s="33"/>
      <c r="BT311" s="33"/>
      <c r="BU311" s="33"/>
      <c r="BV311" s="33"/>
      <c r="BW311" s="33"/>
      <c r="BX311" s="33"/>
      <c r="BY311">
        <v>1</v>
      </c>
      <c r="BZ311">
        <v>1</v>
      </c>
      <c r="CA311">
        <v>1</v>
      </c>
      <c r="CB311" s="33"/>
      <c r="CC311" s="33"/>
      <c r="CE311" s="33"/>
      <c r="CF311" s="33"/>
      <c r="CG311" s="33"/>
      <c r="CH311" s="33"/>
      <c r="CI311" s="33"/>
      <c r="CJ311" s="33"/>
      <c r="CK311" s="31">
        <v>1</v>
      </c>
      <c r="CL311" s="33"/>
      <c r="CM311" s="33"/>
      <c r="CN311" s="33"/>
      <c r="CO311" s="31">
        <v>1</v>
      </c>
      <c r="CP311" s="33"/>
      <c r="CQ311" s="33"/>
      <c r="CR311" s="33"/>
      <c r="CT311" s="33"/>
      <c r="CU311" s="33"/>
      <c r="CV311" s="33"/>
      <c r="CW311" s="33"/>
      <c r="CX311">
        <v>1</v>
      </c>
      <c r="CY311">
        <v>1</v>
      </c>
      <c r="CZ311" s="33"/>
      <c r="DA311" s="33"/>
      <c r="DB311" s="33"/>
      <c r="DC311" s="33"/>
      <c r="DD311" s="33"/>
      <c r="DE311" s="33"/>
      <c r="DF311" s="33"/>
      <c r="DG311" s="33"/>
      <c r="DI311" s="33"/>
      <c r="DJ311" s="33"/>
      <c r="DK311" s="33"/>
      <c r="DL311" s="33"/>
      <c r="DM311" s="33"/>
      <c r="DN311" s="33"/>
      <c r="DO311" s="33"/>
      <c r="DP311" s="33"/>
      <c r="DQ311" s="33"/>
      <c r="DR311" s="33"/>
      <c r="DS311" s="33"/>
      <c r="DT311" s="33"/>
      <c r="DU311" s="33"/>
      <c r="DV311" s="33"/>
      <c r="DX311" s="33"/>
      <c r="DY311" s="33"/>
      <c r="DZ311" s="33"/>
      <c r="EA311" s="33"/>
      <c r="EB311" s="33"/>
      <c r="EC311" s="33"/>
      <c r="ED311" s="33"/>
      <c r="EE311" s="33"/>
      <c r="EF311" s="33"/>
      <c r="EG311">
        <v>1</v>
      </c>
      <c r="EH311">
        <v>1</v>
      </c>
      <c r="EI311" s="33"/>
      <c r="EJ311" s="33"/>
      <c r="EK311" s="33"/>
      <c r="EM311" s="33"/>
      <c r="EN311" s="33"/>
      <c r="EO311" s="33"/>
      <c r="EP311" s="33"/>
      <c r="EQ311" s="33"/>
      <c r="ER311" s="33"/>
      <c r="ES311" s="31">
        <v>1</v>
      </c>
      <c r="ET311" s="33"/>
      <c r="EU311" s="33"/>
      <c r="EV311" s="33"/>
      <c r="EW311" s="31">
        <v>1</v>
      </c>
      <c r="EX311" s="33"/>
      <c r="EY311" s="33"/>
      <c r="EZ311" s="33"/>
      <c r="FB311" s="33"/>
      <c r="FC311" s="33"/>
      <c r="FD311" s="33"/>
      <c r="FE311" s="33"/>
      <c r="FF311" s="33"/>
      <c r="FG311" s="33"/>
      <c r="FH311">
        <v>1</v>
      </c>
      <c r="FI311">
        <v>1</v>
      </c>
      <c r="FJ311" s="33"/>
      <c r="FK311" s="33"/>
      <c r="FL311" s="33"/>
      <c r="FM311" s="33"/>
      <c r="FN311" s="33"/>
      <c r="FO311" s="33"/>
      <c r="GF311" s="33"/>
      <c r="GG311" s="33"/>
      <c r="GH311" s="33"/>
      <c r="GI311" s="33"/>
      <c r="GJ311" s="33"/>
      <c r="GK311" s="33"/>
      <c r="GL311">
        <v>1</v>
      </c>
      <c r="GM311">
        <v>1</v>
      </c>
      <c r="GN311">
        <v>1</v>
      </c>
      <c r="GO311" s="33"/>
      <c r="GP311" s="33"/>
      <c r="GQ311" s="33"/>
      <c r="GR311" s="33"/>
      <c r="GS311" s="33"/>
      <c r="GU311" s="33"/>
      <c r="GV311" s="33"/>
      <c r="GW311" s="33"/>
      <c r="GX311" s="33"/>
      <c r="GY311" s="33"/>
      <c r="GZ311" s="33"/>
      <c r="HA311" s="31">
        <v>1</v>
      </c>
      <c r="HB311" s="33"/>
      <c r="HC311" s="33"/>
      <c r="HD311" s="33"/>
      <c r="HE311" s="31">
        <v>1</v>
      </c>
      <c r="HF311" s="33"/>
      <c r="HG311" s="33"/>
      <c r="HH311" s="33"/>
      <c r="HJ311">
        <v>1</v>
      </c>
      <c r="HK311">
        <v>1</v>
      </c>
      <c r="HL311">
        <v>1</v>
      </c>
      <c r="HM311" s="31"/>
      <c r="HN311" s="31">
        <v>1</v>
      </c>
      <c r="HO311" s="31"/>
      <c r="HP311" s="31">
        <v>1</v>
      </c>
      <c r="HQ311" s="31"/>
      <c r="HR311" s="31">
        <v>1</v>
      </c>
      <c r="HS311" s="31"/>
      <c r="HT311" s="31">
        <v>1</v>
      </c>
      <c r="HU311" s="31"/>
      <c r="HV311">
        <v>1</v>
      </c>
      <c r="HW311">
        <v>1</v>
      </c>
    </row>
    <row r="312" spans="68:231">
      <c r="BP312" s="33"/>
      <c r="BQ312" s="33"/>
      <c r="BR312" s="33"/>
      <c r="BS312" s="33"/>
      <c r="BT312" s="33"/>
      <c r="BU312" s="33"/>
      <c r="BV312" s="33"/>
      <c r="BW312" s="33"/>
      <c r="BX312">
        <v>1</v>
      </c>
      <c r="BY312">
        <v>1</v>
      </c>
      <c r="BZ312">
        <v>1</v>
      </c>
      <c r="CA312">
        <v>1</v>
      </c>
      <c r="CB312" s="33"/>
      <c r="CC312" s="33"/>
      <c r="CE312" s="33"/>
      <c r="CF312" s="33"/>
      <c r="CG312" s="33"/>
      <c r="CH312" s="33"/>
      <c r="CI312" s="33"/>
      <c r="CJ312" s="33"/>
      <c r="CK312" s="33"/>
      <c r="CL312" s="33"/>
      <c r="CM312" s="33"/>
      <c r="CN312" s="33"/>
      <c r="CO312" s="33"/>
      <c r="CP312" s="33"/>
      <c r="CQ312" s="33"/>
      <c r="CR312" s="33"/>
      <c r="CT312" s="33"/>
      <c r="CU312" s="33"/>
      <c r="CV312" s="33"/>
      <c r="CW312" s="33"/>
      <c r="CX312">
        <v>1</v>
      </c>
      <c r="CY312">
        <v>1</v>
      </c>
      <c r="CZ312" s="33"/>
      <c r="DA312" s="33"/>
      <c r="DB312" s="33"/>
      <c r="DC312" s="33"/>
      <c r="DD312" s="33"/>
      <c r="DE312" s="33"/>
      <c r="DF312" s="33"/>
      <c r="DG312" s="33"/>
      <c r="DI312" s="33"/>
      <c r="DJ312" s="33"/>
      <c r="DK312" s="33"/>
      <c r="DL312" s="33"/>
      <c r="DM312" s="33"/>
      <c r="DN312" s="33"/>
      <c r="DO312" s="33"/>
      <c r="DP312" s="33"/>
      <c r="DQ312" s="33"/>
      <c r="DR312" s="33"/>
      <c r="DS312" s="33"/>
      <c r="DT312" s="33"/>
      <c r="DU312" s="33"/>
      <c r="DV312" s="33"/>
      <c r="DX312" s="33"/>
      <c r="DY312" s="33"/>
      <c r="DZ312" s="33"/>
      <c r="EA312" s="33"/>
      <c r="EB312" s="33"/>
      <c r="EC312" s="33"/>
      <c r="ED312" s="33"/>
      <c r="EE312" s="33"/>
      <c r="EF312" s="33"/>
      <c r="EG312">
        <v>1</v>
      </c>
      <c r="EH312">
        <v>1</v>
      </c>
      <c r="EI312" s="33"/>
      <c r="EJ312" s="33"/>
      <c r="EK312" s="33"/>
      <c r="EM312" s="33"/>
      <c r="EN312" s="33"/>
      <c r="EO312" s="33"/>
      <c r="EP312" s="33"/>
      <c r="EQ312" s="33"/>
      <c r="ER312" s="33"/>
      <c r="ES312" s="33"/>
      <c r="ET312" s="33"/>
      <c r="EU312" s="33"/>
      <c r="EV312" s="33"/>
      <c r="EW312" s="33"/>
      <c r="EX312" s="33"/>
      <c r="EY312" s="33"/>
      <c r="EZ312" s="33"/>
      <c r="FB312" s="33"/>
      <c r="FC312" s="33"/>
      <c r="FD312" s="33"/>
      <c r="FE312" s="33"/>
      <c r="FF312" s="33"/>
      <c r="FG312" s="33"/>
      <c r="FH312">
        <v>1</v>
      </c>
      <c r="FI312">
        <v>1</v>
      </c>
      <c r="FJ312" s="33"/>
      <c r="FK312" s="33"/>
      <c r="FL312" s="33"/>
      <c r="FM312" s="33"/>
      <c r="FN312" s="33"/>
      <c r="FO312" s="33"/>
      <c r="GF312" s="33"/>
      <c r="GG312" s="33"/>
      <c r="GH312" s="33"/>
      <c r="GI312" s="33"/>
      <c r="GJ312" s="33"/>
      <c r="GK312" s="33"/>
      <c r="GL312">
        <v>1</v>
      </c>
      <c r="GM312">
        <v>1</v>
      </c>
      <c r="GN312">
        <v>1</v>
      </c>
      <c r="GO312" s="33"/>
      <c r="GP312" s="33"/>
      <c r="GQ312" s="33"/>
      <c r="GR312" s="33"/>
      <c r="GS312" s="33"/>
      <c r="GU312" s="33"/>
      <c r="GV312" s="33"/>
      <c r="GW312" s="33"/>
      <c r="GX312" s="33"/>
      <c r="GY312" s="33"/>
      <c r="GZ312" s="33"/>
      <c r="HA312" s="33"/>
      <c r="HB312" s="33"/>
      <c r="HC312" s="33"/>
      <c r="HD312" s="33"/>
      <c r="HE312" s="33"/>
      <c r="HF312" s="33"/>
      <c r="HG312" s="33"/>
      <c r="HH312" s="33"/>
      <c r="HJ312">
        <v>1</v>
      </c>
      <c r="HK312">
        <v>1</v>
      </c>
      <c r="HL312">
        <v>1</v>
      </c>
      <c r="HM312" s="31"/>
      <c r="HN312" s="31">
        <v>1</v>
      </c>
      <c r="HO312" s="31"/>
      <c r="HP312" s="31">
        <v>1</v>
      </c>
      <c r="HQ312" s="31"/>
      <c r="HR312" s="31">
        <v>1</v>
      </c>
      <c r="HS312" s="31"/>
      <c r="HT312" s="31">
        <v>1</v>
      </c>
      <c r="HU312" s="31"/>
      <c r="HV312">
        <v>1</v>
      </c>
      <c r="HW312">
        <v>1</v>
      </c>
    </row>
    <row r="313" spans="68:231">
      <c r="BP313" s="33"/>
      <c r="BQ313" s="33"/>
      <c r="BR313" s="33"/>
      <c r="BS313" s="33"/>
      <c r="BT313" s="33"/>
      <c r="BU313" s="33"/>
      <c r="BV313" s="33"/>
      <c r="BW313" s="33"/>
      <c r="BX313">
        <v>1</v>
      </c>
      <c r="BY313">
        <v>1</v>
      </c>
      <c r="BZ313">
        <v>1</v>
      </c>
      <c r="CA313">
        <v>1</v>
      </c>
      <c r="CB313" s="33"/>
      <c r="CC313" s="33"/>
      <c r="CE313" s="33"/>
      <c r="CF313" s="33"/>
      <c r="CG313" s="31">
        <v>1</v>
      </c>
      <c r="CH313" s="33"/>
      <c r="CI313" s="33"/>
      <c r="CJ313" s="33"/>
      <c r="CK313" s="33"/>
      <c r="CL313" s="33"/>
      <c r="CM313" s="33"/>
      <c r="CN313" s="33"/>
      <c r="CO313" s="33"/>
      <c r="CP313" s="33"/>
      <c r="CQ313" s="33"/>
      <c r="CR313" s="33"/>
      <c r="CT313" s="33"/>
      <c r="CU313" s="33"/>
      <c r="CV313" s="33"/>
      <c r="CW313">
        <v>1</v>
      </c>
      <c r="CX313">
        <v>1</v>
      </c>
      <c r="CY313">
        <v>1</v>
      </c>
      <c r="CZ313" s="33"/>
      <c r="DA313" s="33"/>
      <c r="DB313" s="33"/>
      <c r="DC313" s="33"/>
      <c r="DD313" s="33"/>
      <c r="DE313" s="33"/>
      <c r="DF313" s="33"/>
      <c r="DG313" s="33"/>
      <c r="DI313" s="33"/>
      <c r="DJ313" s="33"/>
      <c r="DK313" s="33"/>
      <c r="DL313" s="33"/>
      <c r="DM313" s="33"/>
      <c r="DN313" s="33"/>
      <c r="DO313" s="33"/>
      <c r="DP313" s="33"/>
      <c r="DQ313" s="33"/>
      <c r="DR313" s="33"/>
      <c r="DS313" s="33"/>
      <c r="DT313" s="33"/>
      <c r="DU313" s="33"/>
      <c r="DV313" s="33"/>
      <c r="DX313" s="33"/>
      <c r="DY313" s="33"/>
      <c r="DZ313" s="33"/>
      <c r="EA313" s="33"/>
      <c r="EB313" s="33"/>
      <c r="EC313" s="33"/>
      <c r="ED313" s="33"/>
      <c r="EE313" s="33"/>
      <c r="EF313">
        <v>1</v>
      </c>
      <c r="EG313">
        <v>1</v>
      </c>
      <c r="EH313">
        <v>1</v>
      </c>
      <c r="EI313" s="33"/>
      <c r="EJ313" s="33"/>
      <c r="EK313" s="33"/>
      <c r="EM313" s="33"/>
      <c r="EN313" s="33"/>
      <c r="EO313" s="31">
        <v>1</v>
      </c>
      <c r="EP313" s="33"/>
      <c r="EQ313" s="33"/>
      <c r="ER313" s="33"/>
      <c r="ES313" s="33"/>
      <c r="ET313" s="33"/>
      <c r="EU313" s="33"/>
      <c r="EV313" s="33"/>
      <c r="EW313" s="33"/>
      <c r="EX313" s="33"/>
      <c r="EY313" s="33"/>
      <c r="EZ313" s="33"/>
      <c r="FB313" s="33"/>
      <c r="FC313" s="33"/>
      <c r="FD313" s="33"/>
      <c r="FE313" s="33"/>
      <c r="FF313" s="33"/>
      <c r="FG313" s="33"/>
      <c r="FH313">
        <v>1</v>
      </c>
      <c r="FI313">
        <v>1</v>
      </c>
      <c r="FJ313" s="33"/>
      <c r="FK313" s="33"/>
      <c r="FL313" s="33"/>
      <c r="FM313" s="33"/>
      <c r="FN313" s="33"/>
      <c r="FO313" s="33"/>
      <c r="GF313" s="33"/>
      <c r="GG313" s="33"/>
      <c r="GH313" s="33"/>
      <c r="GI313" s="33"/>
      <c r="GJ313" s="33"/>
      <c r="GK313" s="33"/>
      <c r="GL313">
        <v>1</v>
      </c>
      <c r="GM313">
        <v>1</v>
      </c>
      <c r="GN313" s="33"/>
      <c r="GO313" s="33"/>
      <c r="GP313" s="33"/>
      <c r="GQ313">
        <v>1</v>
      </c>
      <c r="GR313">
        <v>1</v>
      </c>
      <c r="GS313" s="33"/>
      <c r="GU313" s="33"/>
      <c r="GV313" s="33"/>
      <c r="GW313" s="31">
        <v>1</v>
      </c>
      <c r="GX313" s="33"/>
      <c r="GY313" s="33"/>
      <c r="GZ313" s="33"/>
      <c r="HA313" s="33"/>
      <c r="HB313" s="33"/>
      <c r="HC313" s="33"/>
      <c r="HD313" s="33"/>
      <c r="HE313" s="33"/>
      <c r="HF313" s="33"/>
      <c r="HG313" s="33"/>
      <c r="HH313" s="33"/>
      <c r="HJ313">
        <v>1</v>
      </c>
      <c r="HK313">
        <v>1</v>
      </c>
      <c r="HL313">
        <v>1</v>
      </c>
      <c r="HM313">
        <v>1</v>
      </c>
      <c r="HN313">
        <v>1</v>
      </c>
      <c r="HO313">
        <v>1</v>
      </c>
      <c r="HP313">
        <v>1</v>
      </c>
      <c r="HQ313" s="31"/>
      <c r="HR313" s="31">
        <v>1</v>
      </c>
      <c r="HS313" s="31"/>
      <c r="HT313" s="31">
        <v>1</v>
      </c>
      <c r="HU313" s="31"/>
      <c r="HV313">
        <v>1</v>
      </c>
      <c r="HW313">
        <v>1</v>
      </c>
    </row>
    <row r="314" spans="68:231">
      <c r="BP314" s="33"/>
      <c r="BQ314">
        <v>1</v>
      </c>
      <c r="BR314">
        <v>1</v>
      </c>
      <c r="BS314">
        <v>1</v>
      </c>
      <c r="BT314" s="33"/>
      <c r="BU314" s="33"/>
      <c r="BV314" s="33"/>
      <c r="BW314" s="33"/>
      <c r="BX314">
        <v>1</v>
      </c>
      <c r="BY314">
        <v>1</v>
      </c>
      <c r="BZ314">
        <v>1</v>
      </c>
      <c r="CA314" s="33"/>
      <c r="CB314" s="33"/>
      <c r="CC314" s="33"/>
      <c r="CE314" s="33"/>
      <c r="CF314" s="33"/>
      <c r="CG314" s="33"/>
      <c r="CH314" s="33"/>
      <c r="CI314" s="33"/>
      <c r="CJ314" s="33"/>
      <c r="CK314" s="33"/>
      <c r="CL314" s="33"/>
      <c r="CM314" s="33"/>
      <c r="CN314" s="33"/>
      <c r="CO314" s="33"/>
      <c r="CP314" s="33"/>
      <c r="CQ314" s="31">
        <v>1</v>
      </c>
      <c r="CR314" s="33"/>
      <c r="CT314" s="33"/>
      <c r="CU314" s="33"/>
      <c r="CV314" s="33"/>
      <c r="CW314">
        <v>1</v>
      </c>
      <c r="CX314">
        <v>1</v>
      </c>
      <c r="CY314">
        <v>1</v>
      </c>
      <c r="CZ314">
        <v>1</v>
      </c>
      <c r="DA314" s="33"/>
      <c r="DB314" s="33"/>
      <c r="DC314">
        <v>1</v>
      </c>
      <c r="DD314">
        <v>1</v>
      </c>
      <c r="DE314" s="33"/>
      <c r="DF314" s="33"/>
      <c r="DG314" s="33"/>
      <c r="DI314" s="33"/>
      <c r="DJ314" s="33"/>
      <c r="DK314" s="33"/>
      <c r="DL314" s="33"/>
      <c r="DM314" s="33"/>
      <c r="DN314" s="33"/>
      <c r="DO314" s="33"/>
      <c r="DP314" s="33"/>
      <c r="DQ314" s="33"/>
      <c r="DR314" s="33"/>
      <c r="DS314" s="33"/>
      <c r="DT314" s="33"/>
      <c r="DU314" s="33"/>
      <c r="DV314" s="33"/>
      <c r="DX314" s="33"/>
      <c r="DY314" s="33"/>
      <c r="DZ314" s="33"/>
      <c r="EA314" s="33"/>
      <c r="EB314" s="33"/>
      <c r="EC314" s="33"/>
      <c r="ED314" s="33"/>
      <c r="EE314" s="33"/>
      <c r="EF314">
        <v>1</v>
      </c>
      <c r="EG314">
        <v>1</v>
      </c>
      <c r="EH314">
        <v>1</v>
      </c>
      <c r="EI314" s="33"/>
      <c r="EJ314" s="33"/>
      <c r="EK314" s="33"/>
      <c r="EM314" s="33"/>
      <c r="EN314" s="33"/>
      <c r="EO314" s="33"/>
      <c r="EP314" s="33"/>
      <c r="EQ314" s="33"/>
      <c r="ER314" s="33"/>
      <c r="ES314" s="33"/>
      <c r="ET314" s="33"/>
      <c r="EU314" s="33"/>
      <c r="EV314" s="33"/>
      <c r="EW314" s="33"/>
      <c r="EX314" s="33"/>
      <c r="EY314" s="31">
        <v>1</v>
      </c>
      <c r="EZ314" s="33"/>
      <c r="FB314" s="33"/>
      <c r="FC314" s="33"/>
      <c r="FD314" s="33"/>
      <c r="FE314" s="33"/>
      <c r="FF314" s="33"/>
      <c r="FG314" s="33"/>
      <c r="FH314">
        <v>1</v>
      </c>
      <c r="FI314">
        <v>1</v>
      </c>
      <c r="FJ314" s="33"/>
      <c r="FK314" s="33"/>
      <c r="FL314" s="33"/>
      <c r="FM314" s="33"/>
      <c r="FN314" s="33"/>
      <c r="FO314" s="33"/>
      <c r="GF314" s="33"/>
      <c r="GG314" s="33"/>
      <c r="GH314" s="33"/>
      <c r="GI314" s="33"/>
      <c r="GJ314" s="33"/>
      <c r="GK314" s="33"/>
      <c r="GL314">
        <v>1</v>
      </c>
      <c r="GM314">
        <v>1</v>
      </c>
      <c r="GN314" s="33"/>
      <c r="GO314" s="33"/>
      <c r="GP314">
        <v>1</v>
      </c>
      <c r="GQ314">
        <v>1</v>
      </c>
      <c r="GR314">
        <v>1</v>
      </c>
      <c r="GS314">
        <v>1</v>
      </c>
      <c r="GU314" s="33"/>
      <c r="GV314" s="33"/>
      <c r="GW314" s="33"/>
      <c r="GX314" s="33"/>
      <c r="GY314" s="33"/>
      <c r="GZ314" s="33"/>
      <c r="HA314" s="33"/>
      <c r="HB314" s="33"/>
      <c r="HC314" s="33"/>
      <c r="HD314" s="33"/>
      <c r="HE314" s="33"/>
      <c r="HF314" s="33"/>
      <c r="HG314" s="31">
        <v>1</v>
      </c>
      <c r="HH314" s="33"/>
      <c r="HJ314">
        <v>1</v>
      </c>
      <c r="HK314">
        <v>1</v>
      </c>
      <c r="HL314">
        <v>1</v>
      </c>
      <c r="HM314">
        <v>1</v>
      </c>
      <c r="HN314">
        <v>1</v>
      </c>
      <c r="HO314" s="31"/>
      <c r="HP314" s="31">
        <v>1</v>
      </c>
      <c r="HQ314" s="31"/>
      <c r="HR314" s="31">
        <v>1</v>
      </c>
      <c r="HS314" s="31"/>
      <c r="HT314" s="31">
        <v>1</v>
      </c>
      <c r="HU314" s="31"/>
      <c r="HV314">
        <v>1</v>
      </c>
      <c r="HW314">
        <v>1</v>
      </c>
    </row>
    <row r="315" spans="68:231">
      <c r="BP315">
        <v>1</v>
      </c>
      <c r="BQ315">
        <v>1</v>
      </c>
      <c r="BR315">
        <v>1</v>
      </c>
      <c r="BS315">
        <v>1</v>
      </c>
      <c r="BT315">
        <v>1</v>
      </c>
      <c r="BU315" s="33"/>
      <c r="BV315" s="33"/>
      <c r="BW315">
        <v>1</v>
      </c>
      <c r="BX315">
        <v>1</v>
      </c>
      <c r="BY315">
        <v>1</v>
      </c>
      <c r="BZ315">
        <v>1</v>
      </c>
      <c r="CA315" s="33"/>
      <c r="CB315" s="33"/>
      <c r="CC315" s="33"/>
      <c r="CE315" s="33"/>
      <c r="CF315" s="33"/>
      <c r="CG315" s="33"/>
      <c r="CH315" s="33"/>
      <c r="CI315" s="33"/>
      <c r="CJ315" s="33"/>
      <c r="CK315" s="33"/>
      <c r="CL315" s="33"/>
      <c r="CM315" s="33"/>
      <c r="CN315" s="33"/>
      <c r="CO315" s="33"/>
      <c r="CP315" s="33"/>
      <c r="CQ315" s="33"/>
      <c r="CR315" s="33"/>
      <c r="CT315" s="33"/>
      <c r="CU315" s="33"/>
      <c r="CV315" s="33"/>
      <c r="CW315" s="33"/>
      <c r="CX315">
        <v>1</v>
      </c>
      <c r="CY315">
        <v>1</v>
      </c>
      <c r="CZ315">
        <v>1</v>
      </c>
      <c r="DA315">
        <v>1</v>
      </c>
      <c r="DB315">
        <v>1</v>
      </c>
      <c r="DC315">
        <v>1</v>
      </c>
      <c r="DD315">
        <v>1</v>
      </c>
      <c r="DE315">
        <v>1</v>
      </c>
      <c r="DF315">
        <v>1</v>
      </c>
      <c r="DG315">
        <v>1</v>
      </c>
      <c r="DI315">
        <v>1</v>
      </c>
      <c r="DJ315">
        <v>1</v>
      </c>
      <c r="DK315">
        <v>1</v>
      </c>
      <c r="DL315" s="33"/>
      <c r="DM315" s="33"/>
      <c r="DN315" s="33"/>
      <c r="DO315" s="33"/>
      <c r="DP315" s="33"/>
      <c r="DQ315" s="33"/>
      <c r="DR315" s="33"/>
      <c r="DS315" s="33"/>
      <c r="DT315" s="33"/>
      <c r="DU315" s="33"/>
      <c r="DV315" s="33"/>
      <c r="DX315" s="33"/>
      <c r="DY315" s="33"/>
      <c r="DZ315" s="33"/>
      <c r="EA315" s="33"/>
      <c r="EB315" s="33"/>
      <c r="EC315" s="33"/>
      <c r="ED315" s="33"/>
      <c r="EE315" s="33"/>
      <c r="EF315">
        <v>1</v>
      </c>
      <c r="EG315">
        <v>1</v>
      </c>
      <c r="EH315">
        <v>1</v>
      </c>
      <c r="EI315" s="33"/>
      <c r="EJ315" s="33"/>
      <c r="EK315" s="33"/>
      <c r="EM315" s="33"/>
      <c r="EN315" s="33"/>
      <c r="EO315" s="33"/>
      <c r="EP315" s="33"/>
      <c r="EQ315" s="33"/>
      <c r="ER315" s="33"/>
      <c r="ES315" s="33"/>
      <c r="ET315" s="33"/>
      <c r="EU315" s="33"/>
      <c r="EV315" s="33"/>
      <c r="EW315" s="33"/>
      <c r="EX315" s="33"/>
      <c r="EY315" s="33"/>
      <c r="EZ315" s="33"/>
      <c r="FB315" s="33"/>
      <c r="FC315" s="33"/>
      <c r="FD315" s="33"/>
      <c r="FE315" s="33"/>
      <c r="FF315" s="33"/>
      <c r="FG315">
        <v>1</v>
      </c>
      <c r="FH315">
        <v>1</v>
      </c>
      <c r="FI315">
        <v>1</v>
      </c>
      <c r="FJ315" s="33"/>
      <c r="FK315" s="33"/>
      <c r="FL315" s="33"/>
      <c r="FM315" s="33"/>
      <c r="FN315" s="33"/>
      <c r="FO315" s="33"/>
      <c r="GF315" s="33"/>
      <c r="GG315" s="33"/>
      <c r="GH315" s="33"/>
      <c r="GI315" s="33"/>
      <c r="GJ315" s="33"/>
      <c r="GK315" s="33"/>
      <c r="GL315">
        <v>1</v>
      </c>
      <c r="GM315">
        <v>1</v>
      </c>
      <c r="GN315" s="33"/>
      <c r="GO315" s="33"/>
      <c r="GP315" s="33"/>
      <c r="GQ315">
        <v>1</v>
      </c>
      <c r="GR315">
        <v>1</v>
      </c>
      <c r="GS315" s="33"/>
      <c r="GU315" s="33"/>
      <c r="GV315" s="33"/>
      <c r="GW315" s="33"/>
      <c r="GX315" s="33"/>
      <c r="GY315" s="33"/>
      <c r="GZ315" s="33"/>
      <c r="HA315" s="33"/>
      <c r="HB315" s="33"/>
      <c r="HC315" s="33"/>
      <c r="HD315" s="33"/>
      <c r="HE315" s="33"/>
      <c r="HF315" s="33"/>
      <c r="HG315" s="33"/>
      <c r="HH315" s="33"/>
      <c r="HJ315">
        <v>1</v>
      </c>
      <c r="HK315">
        <v>1</v>
      </c>
      <c r="HL315">
        <v>1</v>
      </c>
      <c r="HM315" s="31"/>
      <c r="HN315" s="31">
        <v>1</v>
      </c>
      <c r="HO315" s="31"/>
      <c r="HP315" s="31">
        <v>1</v>
      </c>
      <c r="HQ315" s="31"/>
      <c r="HR315">
        <v>1</v>
      </c>
      <c r="HS315">
        <v>1</v>
      </c>
      <c r="HT315">
        <v>1</v>
      </c>
      <c r="HU315" s="31"/>
      <c r="HV315">
        <v>1</v>
      </c>
      <c r="HW315">
        <v>1</v>
      </c>
    </row>
    <row r="316" spans="68:231">
      <c r="BP316">
        <v>1</v>
      </c>
      <c r="BQ316">
        <v>1</v>
      </c>
      <c r="BR316">
        <v>1</v>
      </c>
      <c r="BS316">
        <v>1</v>
      </c>
      <c r="BT316">
        <v>1</v>
      </c>
      <c r="BU316">
        <v>1</v>
      </c>
      <c r="BV316">
        <v>1</v>
      </c>
      <c r="BW316">
        <v>1</v>
      </c>
      <c r="BX316">
        <v>1</v>
      </c>
      <c r="BY316" s="33"/>
      <c r="BZ316" s="33"/>
      <c r="CA316" s="33"/>
      <c r="CB316" s="33"/>
      <c r="CC316" s="33"/>
      <c r="CE316" s="33"/>
      <c r="CF316" s="33"/>
      <c r="CG316" s="33"/>
      <c r="CH316" s="33"/>
      <c r="CI316" s="31">
        <v>1</v>
      </c>
      <c r="CJ316" s="33"/>
      <c r="CK316" s="33"/>
      <c r="CL316" s="33"/>
      <c r="CM316" s="33"/>
      <c r="CN316" s="33"/>
      <c r="CO316" s="33"/>
      <c r="CP316" s="33"/>
      <c r="CQ316" s="33"/>
      <c r="CR316" s="33"/>
      <c r="CT316" s="33"/>
      <c r="CU316" s="33"/>
      <c r="CV316" s="33"/>
      <c r="CW316" s="33"/>
      <c r="CX316">
        <v>1</v>
      </c>
      <c r="CY316">
        <v>1</v>
      </c>
      <c r="CZ316">
        <v>1</v>
      </c>
      <c r="DA316">
        <v>1</v>
      </c>
      <c r="DB316">
        <v>1</v>
      </c>
      <c r="DC316">
        <v>1</v>
      </c>
      <c r="DD316">
        <v>1</v>
      </c>
      <c r="DE316">
        <v>1</v>
      </c>
      <c r="DF316">
        <v>1</v>
      </c>
      <c r="DG316">
        <v>1</v>
      </c>
      <c r="DI316">
        <v>1</v>
      </c>
      <c r="DJ316">
        <v>1</v>
      </c>
      <c r="DK316">
        <v>1</v>
      </c>
      <c r="DL316">
        <v>1</v>
      </c>
      <c r="DM316" s="33"/>
      <c r="DN316" s="33"/>
      <c r="DO316" s="33"/>
      <c r="DP316" s="33"/>
      <c r="DQ316" s="33"/>
      <c r="DR316" s="33"/>
      <c r="DS316" s="33"/>
      <c r="DT316" s="33"/>
      <c r="DU316" s="33"/>
      <c r="DV316" s="33"/>
      <c r="DX316" s="33"/>
      <c r="DY316" s="33"/>
      <c r="DZ316" s="33"/>
      <c r="EA316" s="33"/>
      <c r="EB316" s="33"/>
      <c r="EC316" s="33"/>
      <c r="ED316" s="33"/>
      <c r="EE316" s="33"/>
      <c r="EF316">
        <v>1</v>
      </c>
      <c r="EG316">
        <v>1</v>
      </c>
      <c r="EH316" s="33"/>
      <c r="EI316" s="33"/>
      <c r="EJ316" s="31">
        <v>1</v>
      </c>
      <c r="EK316" s="33"/>
      <c r="EM316" s="33"/>
      <c r="EN316" s="33"/>
      <c r="EO316" s="33"/>
      <c r="EP316" s="33"/>
      <c r="EQ316" s="31">
        <v>1</v>
      </c>
      <c r="ER316" s="33"/>
      <c r="ES316" s="33"/>
      <c r="ET316" s="33"/>
      <c r="EU316" s="33"/>
      <c r="EV316" s="33"/>
      <c r="EW316" s="33"/>
      <c r="EX316" s="33"/>
      <c r="EY316" s="33"/>
      <c r="EZ316" s="33"/>
      <c r="FB316" s="33"/>
      <c r="FC316" s="33"/>
      <c r="FD316" s="33"/>
      <c r="FE316" s="33"/>
      <c r="FF316" s="33"/>
      <c r="FG316">
        <v>1</v>
      </c>
      <c r="FH316">
        <v>1</v>
      </c>
      <c r="FI316">
        <v>1</v>
      </c>
      <c r="FJ316" s="33"/>
      <c r="FK316" s="33"/>
      <c r="FL316" s="33"/>
      <c r="FM316" s="33"/>
      <c r="FN316" s="33"/>
      <c r="FO316" s="33"/>
      <c r="GF316" s="33"/>
      <c r="GG316" s="33"/>
      <c r="GH316" s="33"/>
      <c r="GI316" s="33"/>
      <c r="GJ316" s="33"/>
      <c r="GK316" s="33"/>
      <c r="GL316">
        <v>1</v>
      </c>
      <c r="GM316">
        <v>1</v>
      </c>
      <c r="GN316">
        <v>1</v>
      </c>
      <c r="GO316" s="33"/>
      <c r="GP316" s="33"/>
      <c r="GQ316" s="33"/>
      <c r="GR316" s="33"/>
      <c r="GS316" s="33"/>
      <c r="GU316" s="33"/>
      <c r="GV316" s="33"/>
      <c r="GW316" s="33"/>
      <c r="GX316" s="33"/>
      <c r="GY316" s="31">
        <v>1</v>
      </c>
      <c r="GZ316" s="33"/>
      <c r="HA316" s="33"/>
      <c r="HB316" s="33"/>
      <c r="HC316" s="33"/>
      <c r="HD316" s="33"/>
      <c r="HE316" s="33"/>
      <c r="HF316" s="33"/>
      <c r="HG316" s="33"/>
      <c r="HH316" s="33"/>
      <c r="HJ316">
        <v>1</v>
      </c>
      <c r="HK316">
        <v>1</v>
      </c>
      <c r="HL316">
        <v>1</v>
      </c>
      <c r="HM316" s="31"/>
      <c r="HN316" s="31">
        <v>1</v>
      </c>
      <c r="HO316" s="31"/>
      <c r="HP316" s="31">
        <v>1</v>
      </c>
      <c r="HQ316" s="31"/>
      <c r="HR316" s="31">
        <v>1</v>
      </c>
      <c r="HS316" s="31"/>
      <c r="HT316" s="31">
        <v>1</v>
      </c>
      <c r="HU316" s="31"/>
      <c r="HV316">
        <v>1</v>
      </c>
      <c r="HW316">
        <v>1</v>
      </c>
    </row>
    <row r="317" spans="68:231">
      <c r="BP317">
        <v>1</v>
      </c>
      <c r="BQ317">
        <v>1</v>
      </c>
      <c r="BR317" s="33"/>
      <c r="BS317" s="33"/>
      <c r="BT317">
        <v>1</v>
      </c>
      <c r="BU317">
        <v>1</v>
      </c>
      <c r="BV317">
        <v>1</v>
      </c>
      <c r="BW317">
        <v>1</v>
      </c>
      <c r="BX317">
        <v>1</v>
      </c>
      <c r="BY317" s="33"/>
      <c r="BZ317" s="33"/>
      <c r="CA317" s="33"/>
      <c r="CB317" s="33"/>
      <c r="CC317" s="33"/>
      <c r="CE317" s="33"/>
      <c r="CF317" s="33"/>
      <c r="CG317" s="33"/>
      <c r="CH317" s="33"/>
      <c r="CI317" s="33"/>
      <c r="CJ317" s="33"/>
      <c r="CK317" s="33"/>
      <c r="CL317" s="33"/>
      <c r="CM317" s="31">
        <v>1</v>
      </c>
      <c r="CN317" s="33"/>
      <c r="CO317" s="33"/>
      <c r="CP317" s="33"/>
      <c r="CQ317" s="33"/>
      <c r="CR317" s="33"/>
      <c r="CT317" s="33"/>
      <c r="CU317" s="33"/>
      <c r="CV317" s="33"/>
      <c r="CW317" s="33"/>
      <c r="CX317" s="33"/>
      <c r="CY317" s="33"/>
      <c r="CZ317">
        <v>1</v>
      </c>
      <c r="DA317">
        <v>1</v>
      </c>
      <c r="DB317" s="33"/>
      <c r="DC317" s="33"/>
      <c r="DD317">
        <v>1</v>
      </c>
      <c r="DE317">
        <v>1</v>
      </c>
      <c r="DF317">
        <v>1</v>
      </c>
      <c r="DG317">
        <v>1</v>
      </c>
      <c r="DI317" s="33"/>
      <c r="DJ317" s="33"/>
      <c r="DK317">
        <v>1</v>
      </c>
      <c r="DL317">
        <v>1</v>
      </c>
      <c r="DM317">
        <v>1</v>
      </c>
      <c r="DN317">
        <v>1</v>
      </c>
      <c r="DO317" s="33"/>
      <c r="DP317" s="33"/>
      <c r="DQ317" s="33"/>
      <c r="DR317" s="33"/>
      <c r="DS317" s="33"/>
      <c r="DT317" s="33"/>
      <c r="DU317" s="33"/>
      <c r="DV317" s="33"/>
      <c r="DX317" s="33"/>
      <c r="DY317" s="33"/>
      <c r="DZ317" s="33"/>
      <c r="EA317" s="33"/>
      <c r="EB317" s="33"/>
      <c r="EC317" s="33"/>
      <c r="ED317" s="33"/>
      <c r="EE317" s="33"/>
      <c r="EF317">
        <v>1</v>
      </c>
      <c r="EG317">
        <v>1</v>
      </c>
      <c r="EH317" s="33"/>
      <c r="EI317" s="33"/>
      <c r="EJ317" s="33"/>
      <c r="EK317" s="33"/>
      <c r="EM317" s="33"/>
      <c r="EN317" s="33"/>
      <c r="EO317" s="33"/>
      <c r="EP317" s="33"/>
      <c r="EQ317" s="33"/>
      <c r="ER317" s="33"/>
      <c r="ES317" s="33"/>
      <c r="ET317" s="33"/>
      <c r="EU317" s="31">
        <v>1</v>
      </c>
      <c r="EV317" s="33"/>
      <c r="EW317" s="33"/>
      <c r="EX317" s="33"/>
      <c r="EY317" s="33"/>
      <c r="EZ317" s="33"/>
      <c r="FB317" s="33"/>
      <c r="FC317" s="33"/>
      <c r="FD317" s="33"/>
      <c r="FE317" s="33"/>
      <c r="FF317" s="33"/>
      <c r="FG317">
        <v>1</v>
      </c>
      <c r="FH317">
        <v>1</v>
      </c>
      <c r="FI317" s="33"/>
      <c r="FJ317" s="33"/>
      <c r="FK317" s="33"/>
      <c r="FL317" s="33"/>
      <c r="FM317" s="33"/>
      <c r="FN317" s="33"/>
      <c r="FO317" s="33"/>
      <c r="GF317" s="33"/>
      <c r="GG317" s="33"/>
      <c r="GH317" s="33"/>
      <c r="GI317" s="33"/>
      <c r="GJ317" s="33"/>
      <c r="GK317" s="33"/>
      <c r="GL317">
        <v>1</v>
      </c>
      <c r="GM317">
        <v>1</v>
      </c>
      <c r="GN317">
        <v>1</v>
      </c>
      <c r="GO317" s="33"/>
      <c r="GP317" s="33"/>
      <c r="GQ317" s="33"/>
      <c r="GR317" s="33"/>
      <c r="GS317" s="33"/>
      <c r="GU317" s="33"/>
      <c r="GV317" s="33"/>
      <c r="GW317" s="33"/>
      <c r="GX317" s="33"/>
      <c r="GY317" s="33"/>
      <c r="GZ317" s="33"/>
      <c r="HA317" s="33"/>
      <c r="HB317" s="33"/>
      <c r="HC317" s="31">
        <v>1</v>
      </c>
      <c r="HD317" s="33"/>
      <c r="HE317" s="33"/>
      <c r="HF317" s="33"/>
      <c r="HG317" s="33"/>
      <c r="HH317" s="33"/>
      <c r="HJ317">
        <v>1</v>
      </c>
      <c r="HK317">
        <v>1</v>
      </c>
      <c r="HL317">
        <v>1</v>
      </c>
      <c r="HM317">
        <v>1</v>
      </c>
      <c r="HN317">
        <v>1</v>
      </c>
      <c r="HO317">
        <v>1</v>
      </c>
      <c r="HP317">
        <v>1</v>
      </c>
      <c r="HQ317" s="31"/>
      <c r="HR317" s="31">
        <v>1</v>
      </c>
      <c r="HS317" s="31"/>
      <c r="HT317" s="31">
        <v>1</v>
      </c>
      <c r="HU317" s="31"/>
      <c r="HV317">
        <v>1</v>
      </c>
      <c r="HW317">
        <v>1</v>
      </c>
    </row>
    <row r="318" spans="68:231">
      <c r="BP318">
        <v>1</v>
      </c>
      <c r="BQ318" s="33"/>
      <c r="BR318" s="33"/>
      <c r="BS318" s="33"/>
      <c r="BT318" s="33"/>
      <c r="BU318" s="33"/>
      <c r="BV318" s="33"/>
      <c r="BW318" s="33"/>
      <c r="BX318" s="33"/>
      <c r="BY318" s="33"/>
      <c r="BZ318" s="33"/>
      <c r="CA318" s="33"/>
      <c r="CB318" s="33"/>
      <c r="CC318" s="33"/>
      <c r="CE318" s="33"/>
      <c r="CF318" s="33"/>
      <c r="CG318" s="33"/>
      <c r="CH318" s="33"/>
      <c r="CI318" s="33"/>
      <c r="CJ318" s="33"/>
      <c r="CK318" s="33"/>
      <c r="CL318" s="33"/>
      <c r="CM318" s="33"/>
      <c r="CN318" s="33"/>
      <c r="CO318" s="33"/>
      <c r="CP318" s="33"/>
      <c r="CQ318" s="33"/>
      <c r="CR318" s="33"/>
      <c r="CT318" s="33"/>
      <c r="CU318" s="33"/>
      <c r="CV318" s="33"/>
      <c r="CW318" s="33"/>
      <c r="CX318" s="33"/>
      <c r="CY318" s="33"/>
      <c r="CZ318" s="33"/>
      <c r="DA318" s="33"/>
      <c r="DB318" s="33"/>
      <c r="DC318" s="33"/>
      <c r="DD318" s="33"/>
      <c r="DE318" s="33"/>
      <c r="DF318" s="33"/>
      <c r="DG318" s="33"/>
      <c r="DI318" s="33"/>
      <c r="DJ318" s="33"/>
      <c r="DK318" s="33"/>
      <c r="DL318">
        <v>1</v>
      </c>
      <c r="DM318">
        <v>1</v>
      </c>
      <c r="DN318">
        <v>1</v>
      </c>
      <c r="DO318">
        <v>1</v>
      </c>
      <c r="DP318" s="33"/>
      <c r="DQ318" s="33"/>
      <c r="DR318" s="33"/>
      <c r="DS318" s="33"/>
      <c r="DT318" s="33"/>
      <c r="DU318" s="33"/>
      <c r="DV318" s="33"/>
      <c r="DX318" s="33"/>
      <c r="DY318" s="33"/>
      <c r="DZ318" s="33"/>
      <c r="EA318" s="33"/>
      <c r="EB318" s="33"/>
      <c r="EC318" s="33"/>
      <c r="ED318" s="33"/>
      <c r="EE318" s="33"/>
      <c r="EF318">
        <v>1</v>
      </c>
      <c r="EG318">
        <v>1</v>
      </c>
      <c r="EH318">
        <v>1</v>
      </c>
      <c r="EI318" s="33"/>
      <c r="EJ318" s="33"/>
      <c r="EK318" s="33"/>
      <c r="EM318" s="33"/>
      <c r="EN318" s="33"/>
      <c r="EO318" s="33"/>
      <c r="EP318" s="33"/>
      <c r="EQ318" s="33"/>
      <c r="ER318" s="33"/>
      <c r="ES318" s="33"/>
      <c r="ET318" s="33"/>
      <c r="EU318" s="33"/>
      <c r="EV318" s="33"/>
      <c r="EW318" s="33"/>
      <c r="EX318" s="33"/>
      <c r="EY318" s="33"/>
      <c r="EZ318" s="33"/>
      <c r="FB318" s="33"/>
      <c r="FC318" s="33"/>
      <c r="FD318" s="33"/>
      <c r="FE318" s="33"/>
      <c r="FF318" s="33"/>
      <c r="FG318">
        <v>1</v>
      </c>
      <c r="FH318">
        <v>1</v>
      </c>
      <c r="FI318" s="33"/>
      <c r="FJ318" s="33"/>
      <c r="FK318" s="33"/>
      <c r="FL318" s="33"/>
      <c r="FM318" s="33"/>
      <c r="FN318" s="33"/>
      <c r="FO318" s="33"/>
      <c r="GF318" s="33"/>
      <c r="GG318" s="33"/>
      <c r="GH318" s="33"/>
      <c r="GI318" s="33"/>
      <c r="GJ318" s="33"/>
      <c r="GK318" s="33"/>
      <c r="GL318" s="33"/>
      <c r="GM318">
        <v>1</v>
      </c>
      <c r="GN318">
        <v>1</v>
      </c>
      <c r="GO318" s="33"/>
      <c r="GP318" s="33"/>
      <c r="GQ318" s="33"/>
      <c r="GR318" s="33"/>
      <c r="GS318" s="33"/>
      <c r="GU318" s="33"/>
      <c r="GV318" s="33"/>
      <c r="GW318" s="33"/>
      <c r="GX318" s="33"/>
      <c r="GY318" s="33"/>
      <c r="GZ318" s="33"/>
      <c r="HA318" s="33"/>
      <c r="HB318" s="33"/>
      <c r="HC318" s="33"/>
      <c r="HD318" s="33"/>
      <c r="HE318" s="33"/>
      <c r="HF318" s="33"/>
      <c r="HG318" s="33"/>
      <c r="HH318" s="33"/>
      <c r="HJ318">
        <v>1</v>
      </c>
      <c r="HK318">
        <v>1</v>
      </c>
      <c r="HL318">
        <v>1</v>
      </c>
      <c r="HM318">
        <v>1</v>
      </c>
      <c r="HN318">
        <v>1</v>
      </c>
      <c r="HO318" s="31"/>
      <c r="HP318" s="31">
        <v>1</v>
      </c>
      <c r="HQ318" s="31"/>
      <c r="HR318" s="31">
        <v>1</v>
      </c>
      <c r="HS318" s="31"/>
      <c r="HT318" s="31">
        <v>1</v>
      </c>
      <c r="HU318" s="31"/>
      <c r="HV318">
        <v>1</v>
      </c>
      <c r="HW318">
        <v>1</v>
      </c>
    </row>
    <row r="319" spans="68:231">
      <c r="BP319" s="33"/>
      <c r="BQ319" s="33"/>
      <c r="BR319" s="33"/>
      <c r="BS319" s="33"/>
      <c r="BT319" s="33"/>
      <c r="BU319" s="33"/>
      <c r="BV319" s="33"/>
      <c r="BW319" s="33"/>
      <c r="BX319" s="33"/>
      <c r="BY319" s="33"/>
      <c r="BZ319" s="31">
        <v>1</v>
      </c>
      <c r="CA319" s="33"/>
      <c r="CB319" s="33"/>
      <c r="CC319" s="33"/>
      <c r="CE319" s="33"/>
      <c r="CF319" s="33"/>
      <c r="CG319" s="31">
        <v>1</v>
      </c>
      <c r="CH319" s="33"/>
      <c r="CI319" s="33"/>
      <c r="CJ319" s="33"/>
      <c r="CK319" s="33"/>
      <c r="CL319" s="33"/>
      <c r="CM319" s="33"/>
      <c r="CN319" s="33"/>
      <c r="CO319" s="33"/>
      <c r="CP319" s="33"/>
      <c r="CQ319" s="33"/>
      <c r="CR319" s="33"/>
      <c r="CT319" s="33"/>
      <c r="CU319" s="33"/>
      <c r="CV319" s="31">
        <v>1</v>
      </c>
      <c r="CW319" s="33"/>
      <c r="CX319" s="33"/>
      <c r="CY319" s="33"/>
      <c r="CZ319" s="33"/>
      <c r="DA319" s="33"/>
      <c r="DB319" s="33"/>
      <c r="DC319" s="33"/>
      <c r="DD319" s="33"/>
      <c r="DE319" s="33"/>
      <c r="DF319" s="33"/>
      <c r="DG319" s="33"/>
      <c r="DI319" s="33"/>
      <c r="DJ319" s="33"/>
      <c r="DK319" s="31">
        <v>1</v>
      </c>
      <c r="DL319" s="33"/>
      <c r="DM319" s="33"/>
      <c r="DN319">
        <v>1</v>
      </c>
      <c r="DO319">
        <v>1</v>
      </c>
      <c r="DP319" s="33"/>
      <c r="DQ319" s="33"/>
      <c r="DR319" s="33"/>
      <c r="DS319" s="33"/>
      <c r="DT319" s="33"/>
      <c r="DU319" s="33"/>
      <c r="DV319" s="33"/>
      <c r="DX319" s="33"/>
      <c r="DY319" s="33"/>
      <c r="DZ319" s="33"/>
      <c r="EA319" s="33"/>
      <c r="EB319" s="33"/>
      <c r="EC319" s="33"/>
      <c r="ED319" s="33"/>
      <c r="EE319" s="33"/>
      <c r="EF319">
        <v>1</v>
      </c>
      <c r="EG319">
        <v>1</v>
      </c>
      <c r="EH319">
        <v>1</v>
      </c>
      <c r="EI319" s="33"/>
      <c r="EJ319" s="33"/>
      <c r="EK319" s="33"/>
      <c r="EM319" s="33"/>
      <c r="EN319" s="33"/>
      <c r="EO319" s="31">
        <v>1</v>
      </c>
      <c r="EP319" s="33"/>
      <c r="EQ319" s="33"/>
      <c r="ER319" s="33"/>
      <c r="ES319" s="33"/>
      <c r="ET319" s="33"/>
      <c r="EU319" s="33"/>
      <c r="EV319" s="33"/>
      <c r="EW319" s="33"/>
      <c r="EX319" s="33"/>
      <c r="EY319" s="33"/>
      <c r="EZ319" s="33"/>
      <c r="FB319" s="33"/>
      <c r="FC319" s="33"/>
      <c r="FD319" s="33"/>
      <c r="FE319" s="33"/>
      <c r="FF319" s="33"/>
      <c r="FG319">
        <v>1</v>
      </c>
      <c r="FH319">
        <v>1</v>
      </c>
      <c r="FI319" s="33"/>
      <c r="FJ319" s="33"/>
      <c r="FK319" s="33"/>
      <c r="FL319" s="33"/>
      <c r="FM319" s="33"/>
      <c r="FN319" s="33"/>
      <c r="FO319" s="33"/>
      <c r="GF319" s="33"/>
      <c r="GG319" s="33"/>
      <c r="GH319" s="33"/>
      <c r="GI319" s="33"/>
      <c r="GJ319" s="33"/>
      <c r="GK319" s="33"/>
      <c r="GL319" s="33"/>
      <c r="GM319">
        <v>1</v>
      </c>
      <c r="GN319">
        <v>1</v>
      </c>
      <c r="GO319">
        <v>1</v>
      </c>
      <c r="GP319" s="33"/>
      <c r="GQ319" s="33"/>
      <c r="GR319" s="33"/>
      <c r="GS319" s="33"/>
      <c r="GU319" s="33"/>
      <c r="GV319" s="33"/>
      <c r="GW319" s="31">
        <v>1</v>
      </c>
      <c r="GX319" s="33"/>
      <c r="GY319" s="33"/>
      <c r="GZ319" s="33"/>
      <c r="HA319" s="33"/>
      <c r="HB319" s="33"/>
      <c r="HC319" s="33"/>
      <c r="HD319" s="33"/>
      <c r="HE319" s="33"/>
      <c r="HF319" s="33"/>
      <c r="HG319" s="33"/>
      <c r="HH319" s="33"/>
      <c r="HJ319">
        <v>1</v>
      </c>
      <c r="HK319">
        <v>1</v>
      </c>
      <c r="HL319">
        <v>1</v>
      </c>
      <c r="HM319" s="31"/>
      <c r="HN319" s="31">
        <v>1</v>
      </c>
      <c r="HO319" s="31"/>
      <c r="HP319" s="31">
        <v>1</v>
      </c>
      <c r="HQ319" s="31"/>
      <c r="HR319" s="31">
        <v>1</v>
      </c>
      <c r="HS319" s="31"/>
      <c r="HT319" s="31">
        <v>1</v>
      </c>
      <c r="HU319" s="31"/>
      <c r="HV319">
        <v>1</v>
      </c>
      <c r="HW319">
        <v>1</v>
      </c>
    </row>
    <row r="320" spans="68:231">
      <c r="BP320" s="33"/>
      <c r="BQ320" s="33"/>
      <c r="BR320" s="33"/>
      <c r="BS320" s="31">
        <v>1</v>
      </c>
      <c r="BT320" s="33"/>
      <c r="BU320" s="33"/>
      <c r="BV320" s="33"/>
      <c r="BW320" s="33"/>
      <c r="BX320" s="33"/>
      <c r="BY320" s="33"/>
      <c r="BZ320" s="33"/>
      <c r="CA320" s="33"/>
      <c r="CB320" s="33"/>
      <c r="CC320" s="33"/>
      <c r="CE320" s="33"/>
      <c r="CF320" s="33"/>
      <c r="CG320" s="33"/>
      <c r="CH320" s="33"/>
      <c r="CI320" s="33"/>
      <c r="CJ320" s="33"/>
      <c r="CK320" s="33"/>
      <c r="CL320" s="33"/>
      <c r="CM320" s="33"/>
      <c r="CN320" s="33"/>
      <c r="CO320" s="31">
        <v>1</v>
      </c>
      <c r="CP320" s="33"/>
      <c r="CQ320" s="33"/>
      <c r="CR320" s="33"/>
      <c r="CT320" s="33"/>
      <c r="CU320" s="33"/>
      <c r="CV320" s="33"/>
      <c r="CW320" s="33"/>
      <c r="CX320" s="33"/>
      <c r="CY320" s="33"/>
      <c r="CZ320" s="33"/>
      <c r="DA320" s="33"/>
      <c r="DB320" s="33"/>
      <c r="DC320" s="33"/>
      <c r="DD320" s="31">
        <v>1</v>
      </c>
      <c r="DE320" s="33"/>
      <c r="DF320" s="33"/>
      <c r="DG320" s="33"/>
      <c r="DI320" s="33"/>
      <c r="DJ320" s="33"/>
      <c r="DK320" s="33"/>
      <c r="DL320" s="33"/>
      <c r="DM320">
        <v>1</v>
      </c>
      <c r="DN320">
        <v>1</v>
      </c>
      <c r="DO320">
        <v>1</v>
      </c>
      <c r="DP320" s="33"/>
      <c r="DQ320" s="33"/>
      <c r="DR320" s="33"/>
      <c r="DS320" s="33"/>
      <c r="DT320" s="33"/>
      <c r="DU320" s="33"/>
      <c r="DV320" s="33"/>
      <c r="DX320" s="33"/>
      <c r="DY320" s="33"/>
      <c r="DZ320" s="33"/>
      <c r="EA320" s="33"/>
      <c r="EB320" s="33"/>
      <c r="EC320" s="33"/>
      <c r="ED320" s="33"/>
      <c r="EE320" s="33"/>
      <c r="EF320" s="33"/>
      <c r="EG320">
        <v>1</v>
      </c>
      <c r="EH320">
        <v>1</v>
      </c>
      <c r="EI320" s="33"/>
      <c r="EJ320" s="33"/>
      <c r="EK320" s="33"/>
      <c r="EM320" s="33"/>
      <c r="EN320" s="33"/>
      <c r="EO320" s="33"/>
      <c r="EP320" s="33"/>
      <c r="EQ320" s="33"/>
      <c r="ER320" s="33"/>
      <c r="ES320" s="33"/>
      <c r="ET320" s="33"/>
      <c r="EU320" s="33"/>
      <c r="EV320" s="33"/>
      <c r="EW320" s="31">
        <v>1</v>
      </c>
      <c r="EX320" s="33"/>
      <c r="EY320" s="33"/>
      <c r="EZ320" s="33"/>
      <c r="FB320" s="33"/>
      <c r="FC320" s="33"/>
      <c r="FD320" s="33"/>
      <c r="FE320" s="33"/>
      <c r="FF320">
        <v>1</v>
      </c>
      <c r="FG320">
        <v>1</v>
      </c>
      <c r="FH320">
        <v>1</v>
      </c>
      <c r="FI320" s="33"/>
      <c r="FJ320" s="33"/>
      <c r="FK320" s="33"/>
      <c r="FL320" s="33"/>
      <c r="FM320" s="33"/>
      <c r="FN320" s="33"/>
      <c r="FO320" s="33"/>
      <c r="GF320" s="33"/>
      <c r="GG320" s="33"/>
      <c r="GH320" s="33"/>
      <c r="GI320" s="33"/>
      <c r="GJ320" s="33"/>
      <c r="GK320" s="33"/>
      <c r="GL320" s="33"/>
      <c r="GM320" s="33"/>
      <c r="GN320">
        <v>1</v>
      </c>
      <c r="GO320">
        <v>1</v>
      </c>
      <c r="GP320" s="33"/>
      <c r="GQ320" s="33"/>
      <c r="GR320" s="33"/>
      <c r="GS320" s="33"/>
      <c r="GU320" s="33"/>
      <c r="GV320" s="33"/>
      <c r="GW320" s="33"/>
      <c r="GX320" s="33"/>
      <c r="GY320" s="33"/>
      <c r="GZ320" s="33"/>
      <c r="HA320" s="33"/>
      <c r="HB320" s="33"/>
      <c r="HC320" s="33"/>
      <c r="HD320" s="33"/>
      <c r="HE320" s="31">
        <v>1</v>
      </c>
      <c r="HF320" s="33"/>
      <c r="HG320" s="33"/>
      <c r="HH320" s="33"/>
      <c r="HJ320">
        <v>1</v>
      </c>
      <c r="HK320">
        <v>1</v>
      </c>
      <c r="HL320">
        <v>1</v>
      </c>
      <c r="HM320" s="31"/>
      <c r="HN320" s="31">
        <v>1</v>
      </c>
      <c r="HO320" s="31"/>
      <c r="HP320" s="31">
        <v>1</v>
      </c>
      <c r="HQ320" s="31"/>
      <c r="HR320" s="31">
        <v>1</v>
      </c>
      <c r="HS320" s="31"/>
      <c r="HT320" s="31">
        <v>1</v>
      </c>
      <c r="HU320" s="31"/>
      <c r="HV320">
        <v>1</v>
      </c>
      <c r="HW320">
        <v>1</v>
      </c>
    </row>
    <row r="321" spans="68:231">
      <c r="BP321" s="33"/>
      <c r="BQ321" s="33"/>
      <c r="BR321" s="33"/>
      <c r="BS321" s="33"/>
      <c r="BT321" s="33"/>
      <c r="BU321" s="33"/>
      <c r="BV321" s="33"/>
      <c r="BW321" s="33"/>
      <c r="BX321" s="33"/>
      <c r="BY321" s="33"/>
      <c r="BZ321" s="33"/>
      <c r="CA321" s="33"/>
      <c r="CB321" s="33"/>
      <c r="CC321" s="33"/>
      <c r="CE321" s="33"/>
      <c r="CF321" s="33"/>
      <c r="CG321" s="33"/>
      <c r="CH321" s="33"/>
      <c r="CI321" s="33"/>
      <c r="CJ321" s="33"/>
      <c r="CK321" s="33"/>
      <c r="CL321" s="33"/>
      <c r="CM321" s="33"/>
      <c r="CN321" s="33"/>
      <c r="CO321" s="33"/>
      <c r="CP321" s="33"/>
      <c r="CQ321" s="33"/>
      <c r="CR321" s="33"/>
      <c r="CT321" s="33"/>
      <c r="CU321" s="33"/>
      <c r="CV321" s="33"/>
      <c r="CW321" s="33"/>
      <c r="CX321" s="33"/>
      <c r="CY321" s="33"/>
      <c r="CZ321" s="33"/>
      <c r="DA321" s="33"/>
      <c r="DB321" s="33"/>
      <c r="DC321" s="33"/>
      <c r="DD321" s="33"/>
      <c r="DE321" s="33"/>
      <c r="DF321" s="33"/>
      <c r="DG321" s="33"/>
      <c r="DI321" s="33"/>
      <c r="DJ321" s="33"/>
      <c r="DK321" s="33"/>
      <c r="DL321" s="33"/>
      <c r="DM321">
        <v>1</v>
      </c>
      <c r="DN321">
        <v>1</v>
      </c>
      <c r="DO321">
        <v>1</v>
      </c>
      <c r="DP321" s="33"/>
      <c r="DQ321" s="33"/>
      <c r="DR321" s="33"/>
      <c r="DS321" s="33"/>
      <c r="DT321" s="33"/>
      <c r="DU321" s="33"/>
      <c r="DV321" s="33"/>
      <c r="DX321" s="33"/>
      <c r="DY321" s="33"/>
      <c r="DZ321" s="33"/>
      <c r="EA321" s="33"/>
      <c r="EB321" s="33"/>
      <c r="EC321" s="33"/>
      <c r="ED321" s="33"/>
      <c r="EE321" s="33"/>
      <c r="EF321" s="33"/>
      <c r="EG321">
        <v>1</v>
      </c>
      <c r="EH321">
        <v>1</v>
      </c>
      <c r="EI321">
        <v>1</v>
      </c>
      <c r="EJ321" s="33"/>
      <c r="EK321" s="33"/>
      <c r="EM321" s="33"/>
      <c r="EN321" s="33"/>
      <c r="EO321" s="33"/>
      <c r="EP321" s="33"/>
      <c r="EQ321" s="33"/>
      <c r="ER321" s="33"/>
      <c r="ES321" s="33"/>
      <c r="ET321" s="33"/>
      <c r="EU321" s="33"/>
      <c r="EV321" s="33"/>
      <c r="EW321" s="33"/>
      <c r="EX321" s="33"/>
      <c r="EY321" s="33"/>
      <c r="EZ321" s="33"/>
      <c r="FB321" s="33"/>
      <c r="FC321" s="33"/>
      <c r="FD321" s="33"/>
      <c r="FE321" s="33"/>
      <c r="FF321">
        <v>1</v>
      </c>
      <c r="FG321">
        <v>1</v>
      </c>
      <c r="FH321">
        <v>1</v>
      </c>
      <c r="FI321" s="33"/>
      <c r="FJ321" s="33"/>
      <c r="FK321" s="33"/>
      <c r="FL321" s="33"/>
      <c r="FM321" s="33"/>
      <c r="FN321" s="33"/>
      <c r="FO321" s="33"/>
      <c r="GF321" s="33"/>
      <c r="GG321" s="33"/>
      <c r="GH321" s="33"/>
      <c r="GI321" s="33"/>
      <c r="GJ321" s="33"/>
      <c r="GK321" s="33"/>
      <c r="GL321" s="33"/>
      <c r="GM321" s="33"/>
      <c r="GN321">
        <v>1</v>
      </c>
      <c r="GO321">
        <v>1</v>
      </c>
      <c r="GP321">
        <v>1</v>
      </c>
      <c r="GQ321" s="33"/>
      <c r="GR321" s="33"/>
      <c r="GS321" s="33"/>
      <c r="GU321" s="33"/>
      <c r="GV321" s="33"/>
      <c r="GW321" s="33"/>
      <c r="GX321" s="33"/>
      <c r="GY321" s="33"/>
      <c r="GZ321" s="33"/>
      <c r="HA321" s="33"/>
      <c r="HB321" s="33"/>
      <c r="HC321" s="33"/>
      <c r="HD321" s="33"/>
      <c r="HE321" s="33"/>
      <c r="HF321" s="33"/>
      <c r="HG321" s="33"/>
      <c r="HH321" s="33"/>
      <c r="HJ321">
        <v>1</v>
      </c>
      <c r="HK321">
        <v>1</v>
      </c>
      <c r="HL321">
        <v>1</v>
      </c>
      <c r="HM321">
        <v>1</v>
      </c>
      <c r="HN321">
        <v>1</v>
      </c>
      <c r="HO321">
        <v>1</v>
      </c>
      <c r="HP321">
        <v>1</v>
      </c>
      <c r="HQ321">
        <v>1</v>
      </c>
      <c r="HR321">
        <v>1</v>
      </c>
      <c r="HS321">
        <v>1</v>
      </c>
      <c r="HT321">
        <v>1</v>
      </c>
      <c r="HU321">
        <v>1</v>
      </c>
      <c r="HV321">
        <v>1</v>
      </c>
      <c r="HW321">
        <v>1</v>
      </c>
    </row>
    <row r="322" spans="68:231">
      <c r="BW322" s="38" t="s">
        <v>118</v>
      </c>
      <c r="CL322" s="38" t="s">
        <v>118</v>
      </c>
      <c r="DA322" s="38" t="s">
        <v>118</v>
      </c>
      <c r="DP322" s="38">
        <v>25</v>
      </c>
      <c r="ED322">
        <v>38</v>
      </c>
      <c r="ES322" t="s">
        <v>108</v>
      </c>
      <c r="FJ322">
        <v>39</v>
      </c>
      <c r="FW322" s="38" t="s">
        <v>5</v>
      </c>
      <c r="GL322">
        <v>24</v>
      </c>
      <c r="HB322" s="38" t="s">
        <v>118</v>
      </c>
      <c r="HO322">
        <v>37</v>
      </c>
    </row>
    <row r="323" spans="68:231">
      <c r="BP323" s="33"/>
      <c r="BQ323" s="33"/>
      <c r="BR323" s="33"/>
      <c r="BS323" s="33"/>
      <c r="BT323" s="33"/>
      <c r="BU323" s="33"/>
      <c r="BV323" s="33"/>
      <c r="BW323" s="33"/>
      <c r="BX323" s="33"/>
      <c r="BY323" s="33"/>
      <c r="BZ323" s="33"/>
      <c r="CA323" s="33"/>
      <c r="CB323" s="33"/>
      <c r="CC323" s="33"/>
      <c r="CE323" s="33"/>
      <c r="CF323" s="33"/>
      <c r="CG323" s="33"/>
      <c r="CH323" s="33"/>
      <c r="CI323" s="33"/>
      <c r="CJ323" s="33"/>
      <c r="CK323" s="33"/>
      <c r="CL323" s="33"/>
      <c r="CM323" s="33"/>
      <c r="CN323" s="33"/>
      <c r="CO323" s="33"/>
      <c r="CP323" s="33"/>
      <c r="CQ323" s="33"/>
      <c r="CR323" s="33"/>
      <c r="CT323" s="33"/>
      <c r="CU323" s="33"/>
      <c r="CV323" s="33"/>
      <c r="CW323" s="33"/>
      <c r="CX323" s="33"/>
      <c r="CY323" s="33"/>
      <c r="CZ323" s="33"/>
      <c r="DA323" s="33"/>
      <c r="DB323" s="33"/>
      <c r="DC323" s="33"/>
      <c r="DD323" s="33"/>
      <c r="DE323" s="33"/>
      <c r="DF323" s="33"/>
      <c r="DG323" s="33"/>
      <c r="DI323" s="33"/>
      <c r="DJ323" s="33"/>
      <c r="DK323" s="33"/>
      <c r="DL323">
        <v>1</v>
      </c>
      <c r="DM323">
        <v>1</v>
      </c>
      <c r="DN323">
        <v>1</v>
      </c>
      <c r="DO323" s="33"/>
      <c r="DP323" s="33"/>
      <c r="DQ323" s="33"/>
      <c r="DR323" s="33"/>
      <c r="DS323" s="33"/>
      <c r="DT323" s="33"/>
      <c r="DU323" s="33"/>
      <c r="DV323" s="33"/>
      <c r="DX323" s="33"/>
      <c r="DY323" s="33"/>
      <c r="DZ323" s="33"/>
      <c r="EA323" s="33"/>
      <c r="EB323" s="33"/>
      <c r="EC323" s="33"/>
      <c r="ED323" s="33"/>
      <c r="EE323" s="33"/>
      <c r="EF323">
        <v>1</v>
      </c>
      <c r="EG323">
        <v>1</v>
      </c>
      <c r="EH323">
        <v>1</v>
      </c>
      <c r="EI323" s="33"/>
      <c r="EJ323" s="33"/>
      <c r="EK323" s="33"/>
      <c r="EM323" s="33"/>
      <c r="EN323" s="33"/>
      <c r="EO323">
        <v>1</v>
      </c>
      <c r="EP323">
        <v>1</v>
      </c>
      <c r="EQ323">
        <v>1</v>
      </c>
      <c r="ER323">
        <v>1</v>
      </c>
      <c r="ES323">
        <v>1</v>
      </c>
      <c r="ET323">
        <v>1</v>
      </c>
      <c r="EU323">
        <v>1</v>
      </c>
      <c r="EV323">
        <v>1</v>
      </c>
      <c r="EW323">
        <v>1</v>
      </c>
      <c r="EX323">
        <v>1</v>
      </c>
      <c r="EY323">
        <v>1</v>
      </c>
      <c r="EZ323" s="33"/>
      <c r="FB323" s="33"/>
      <c r="FC323" s="33"/>
      <c r="FD323" s="33"/>
      <c r="FE323" s="33"/>
      <c r="FF323">
        <v>1</v>
      </c>
      <c r="FG323">
        <v>1</v>
      </c>
      <c r="FH323" s="33"/>
      <c r="FI323" s="33"/>
      <c r="FJ323" s="33"/>
      <c r="FK323" s="33"/>
      <c r="FL323" s="33"/>
      <c r="FM323" s="33"/>
      <c r="FN323" s="33"/>
      <c r="FO323" s="33"/>
      <c r="FQ323" s="33"/>
      <c r="FR323" s="33"/>
      <c r="FS323" s="33"/>
      <c r="FT323" s="33"/>
      <c r="FU323" s="33"/>
      <c r="FV323" s="33"/>
      <c r="FW323" s="33"/>
      <c r="FX323" s="33"/>
      <c r="FY323" s="33"/>
      <c r="FZ323" s="33"/>
      <c r="GA323" s="33"/>
      <c r="GB323" s="33"/>
      <c r="GC323" s="33"/>
      <c r="GD323" s="33"/>
      <c r="GF323" s="33"/>
      <c r="GG323" s="33"/>
      <c r="GH323" s="33"/>
      <c r="GI323" s="33"/>
      <c r="GJ323" s="33"/>
      <c r="GK323" s="33"/>
      <c r="GL323" s="33"/>
      <c r="GM323" s="33"/>
      <c r="GN323" s="33"/>
      <c r="GO323">
        <v>1</v>
      </c>
      <c r="GP323">
        <v>1</v>
      </c>
      <c r="GQ323">
        <v>1</v>
      </c>
      <c r="GR323" s="33"/>
      <c r="GS323" s="33"/>
      <c r="GU323" s="33"/>
      <c r="GV323" s="33"/>
      <c r="GW323" s="33"/>
      <c r="GX323" s="33"/>
      <c r="GY323" s="33"/>
      <c r="GZ323" s="33"/>
      <c r="HA323" s="33"/>
      <c r="HB323" s="33"/>
      <c r="HC323" s="33"/>
      <c r="HD323" s="33"/>
      <c r="HE323" s="33"/>
      <c r="HF323" s="33"/>
      <c r="HG323" s="33"/>
      <c r="HH323" s="33"/>
      <c r="HJ323" s="33"/>
      <c r="HK323" s="33"/>
      <c r="HL323" s="33"/>
      <c r="HM323" s="33"/>
      <c r="HN323">
        <v>1</v>
      </c>
      <c r="HO323">
        <v>1</v>
      </c>
      <c r="HP323">
        <v>1</v>
      </c>
      <c r="HQ323" s="33"/>
      <c r="HR323" s="33"/>
      <c r="HS323" s="33"/>
      <c r="HT323" s="33"/>
      <c r="HU323" s="33"/>
      <c r="HV323" s="33"/>
      <c r="HW323" s="33"/>
    </row>
    <row r="324" spans="68:231">
      <c r="BP324" s="33"/>
      <c r="BQ324" s="33"/>
      <c r="BR324" s="33"/>
      <c r="BS324" s="33"/>
      <c r="BT324" s="33"/>
      <c r="BU324" s="33"/>
      <c r="BV324" s="33"/>
      <c r="BW324" s="33"/>
      <c r="BX324" s="31">
        <v>1</v>
      </c>
      <c r="BY324" s="33"/>
      <c r="BZ324" s="33"/>
      <c r="CA324" s="33"/>
      <c r="CB324" s="33"/>
      <c r="CC324" s="33"/>
      <c r="CE324" s="33"/>
      <c r="CF324" s="33"/>
      <c r="CG324" s="33"/>
      <c r="CH324" s="33"/>
      <c r="CI324" s="33"/>
      <c r="CJ324" s="33"/>
      <c r="CK324" s="33"/>
      <c r="CL324" s="33"/>
      <c r="CM324" s="31">
        <v>1</v>
      </c>
      <c r="CN324" s="33"/>
      <c r="CO324" s="33"/>
      <c r="CP324" s="33"/>
      <c r="CQ324" s="33"/>
      <c r="CR324" s="33"/>
      <c r="CT324" s="33"/>
      <c r="CU324" s="33"/>
      <c r="CV324" s="33"/>
      <c r="CW324" s="33"/>
      <c r="CX324" s="33"/>
      <c r="CY324" s="33"/>
      <c r="CZ324" s="33"/>
      <c r="DA324" s="33"/>
      <c r="DB324" s="31">
        <v>1</v>
      </c>
      <c r="DC324" s="33"/>
      <c r="DD324" s="33"/>
      <c r="DE324" s="33"/>
      <c r="DF324" s="33"/>
      <c r="DG324" s="33"/>
      <c r="DI324" s="33"/>
      <c r="DJ324" s="33"/>
      <c r="DK324" s="33"/>
      <c r="DL324">
        <v>1</v>
      </c>
      <c r="DM324">
        <v>1</v>
      </c>
      <c r="DN324">
        <v>1</v>
      </c>
      <c r="DO324" s="33"/>
      <c r="DP324" s="33"/>
      <c r="DQ324" s="33"/>
      <c r="DR324" s="33"/>
      <c r="DS324" s="33"/>
      <c r="DT324" s="33"/>
      <c r="DU324" s="33"/>
      <c r="DV324" s="33"/>
      <c r="DX324" s="33"/>
      <c r="DY324" s="33"/>
      <c r="DZ324" s="33"/>
      <c r="EA324" s="33"/>
      <c r="EB324" s="33"/>
      <c r="EC324" s="33"/>
      <c r="ED324" s="33"/>
      <c r="EE324" s="33"/>
      <c r="EF324">
        <v>1</v>
      </c>
      <c r="EG324">
        <v>1</v>
      </c>
      <c r="EH324">
        <v>1</v>
      </c>
      <c r="EI324" s="33"/>
      <c r="EJ324" s="33"/>
      <c r="EK324" s="33"/>
      <c r="EM324" s="33"/>
      <c r="EN324">
        <v>1</v>
      </c>
      <c r="EO324">
        <v>1</v>
      </c>
      <c r="EP324">
        <v>1</v>
      </c>
      <c r="EQ324">
        <v>1</v>
      </c>
      <c r="ER324" s="31"/>
      <c r="ES324" s="31">
        <v>1</v>
      </c>
      <c r="ET324" s="31"/>
      <c r="EU324" s="31">
        <v>1</v>
      </c>
      <c r="EV324" s="31"/>
      <c r="EW324">
        <v>1</v>
      </c>
      <c r="EX324">
        <v>1</v>
      </c>
      <c r="EY324">
        <v>1</v>
      </c>
      <c r="EZ324">
        <v>1</v>
      </c>
      <c r="FB324" s="33"/>
      <c r="FC324" s="33"/>
      <c r="FD324" s="33"/>
      <c r="FE324" s="33"/>
      <c r="FF324">
        <v>1</v>
      </c>
      <c r="FG324">
        <v>1</v>
      </c>
      <c r="FH324" s="33"/>
      <c r="FI324" s="33"/>
      <c r="FJ324" s="33"/>
      <c r="FK324" s="33"/>
      <c r="FL324" s="33"/>
      <c r="FM324" s="33"/>
      <c r="FN324" s="33"/>
      <c r="FO324" s="33"/>
      <c r="FQ324" s="33"/>
      <c r="FR324" s="33"/>
      <c r="FS324" s="33"/>
      <c r="FT324" s="33"/>
      <c r="FU324" s="33"/>
      <c r="FV324" s="33"/>
      <c r="FW324" s="33"/>
      <c r="FX324" s="33"/>
      <c r="FY324" s="33"/>
      <c r="FZ324" s="33"/>
      <c r="GA324" s="33"/>
      <c r="GB324" s="33"/>
      <c r="GC324" s="33"/>
      <c r="GD324" s="33"/>
      <c r="GF324" s="33"/>
      <c r="GG324" s="33"/>
      <c r="GH324" s="33"/>
      <c r="GI324" s="33"/>
      <c r="GJ324" s="33"/>
      <c r="GK324" s="33"/>
      <c r="GL324" s="33"/>
      <c r="GM324" s="33"/>
      <c r="GN324" s="33"/>
      <c r="GO324" s="33"/>
      <c r="GP324">
        <v>1</v>
      </c>
      <c r="GQ324">
        <v>1</v>
      </c>
      <c r="GR324" s="33"/>
      <c r="GS324" s="33"/>
      <c r="GU324" s="33"/>
      <c r="GV324" s="33"/>
      <c r="GW324" s="33"/>
      <c r="GX324" s="33"/>
      <c r="GY324" s="33"/>
      <c r="GZ324" s="33"/>
      <c r="HA324" s="33"/>
      <c r="HB324" s="33"/>
      <c r="HC324" s="31">
        <v>1</v>
      </c>
      <c r="HD324" s="33"/>
      <c r="HE324" s="33"/>
      <c r="HF324" s="33"/>
      <c r="HG324" s="33"/>
      <c r="HH324" s="33"/>
      <c r="HJ324" s="33"/>
      <c r="HK324" s="33"/>
      <c r="HL324" s="33"/>
      <c r="HM324" s="33"/>
      <c r="HN324">
        <v>1</v>
      </c>
      <c r="HO324">
        <v>1</v>
      </c>
      <c r="HP324">
        <v>1</v>
      </c>
      <c r="HQ324" s="33"/>
      <c r="HR324" s="33"/>
      <c r="HS324" s="33"/>
      <c r="HT324" s="33"/>
      <c r="HU324" s="33"/>
      <c r="HV324" s="31">
        <v>1</v>
      </c>
      <c r="HW324" s="33"/>
    </row>
    <row r="325" spans="68:231">
      <c r="BP325" s="33"/>
      <c r="BQ325" s="33"/>
      <c r="BR325" s="31">
        <v>1</v>
      </c>
      <c r="BS325" s="33"/>
      <c r="BT325" s="33"/>
      <c r="BU325" s="33"/>
      <c r="BV325" s="33"/>
      <c r="BW325" s="33"/>
      <c r="BX325" s="33"/>
      <c r="BY325" s="33"/>
      <c r="BZ325" s="33"/>
      <c r="CA325" s="33"/>
      <c r="CB325" s="33"/>
      <c r="CC325" s="33"/>
      <c r="CE325" s="33"/>
      <c r="CF325" s="33"/>
      <c r="CG325" s="31">
        <v>1</v>
      </c>
      <c r="CH325" s="33"/>
      <c r="CI325" s="33"/>
      <c r="CJ325" s="33"/>
      <c r="CK325" s="33"/>
      <c r="CL325" s="33"/>
      <c r="CM325" s="33"/>
      <c r="CN325" s="33"/>
      <c r="CO325" s="33"/>
      <c r="CP325" s="33"/>
      <c r="CQ325" s="33"/>
      <c r="CR325" s="33"/>
      <c r="CT325" s="33"/>
      <c r="CU325" s="33"/>
      <c r="CV325" s="31">
        <v>1</v>
      </c>
      <c r="CW325" s="33"/>
      <c r="CX325" s="33"/>
      <c r="CY325" s="33"/>
      <c r="CZ325" s="33"/>
      <c r="DA325" s="33"/>
      <c r="DB325" s="33"/>
      <c r="DC325" s="33"/>
      <c r="DD325" s="33"/>
      <c r="DE325" s="33"/>
      <c r="DF325" s="33"/>
      <c r="DG325" s="33"/>
      <c r="DI325" s="33"/>
      <c r="DJ325" s="33"/>
      <c r="DK325" s="33"/>
      <c r="DL325" s="33"/>
      <c r="DM325">
        <v>1</v>
      </c>
      <c r="DN325">
        <v>1</v>
      </c>
      <c r="DO325" s="33"/>
      <c r="DP325" s="33"/>
      <c r="DQ325" s="33"/>
      <c r="DR325" s="33"/>
      <c r="DS325" s="33"/>
      <c r="DT325" s="33"/>
      <c r="DU325" s="33"/>
      <c r="DV325" s="33"/>
      <c r="DX325" s="33"/>
      <c r="DY325" s="33"/>
      <c r="DZ325" s="33"/>
      <c r="EA325" s="33"/>
      <c r="EB325" s="33"/>
      <c r="EC325" s="33"/>
      <c r="ED325" s="33"/>
      <c r="EE325" s="33"/>
      <c r="EF325" s="33"/>
      <c r="EG325">
        <v>1</v>
      </c>
      <c r="EH325">
        <v>1</v>
      </c>
      <c r="EI325" s="33"/>
      <c r="EJ325" s="33"/>
      <c r="EK325" s="33"/>
      <c r="EM325">
        <v>1</v>
      </c>
      <c r="EN325">
        <v>1</v>
      </c>
      <c r="EO325">
        <v>1</v>
      </c>
      <c r="EP325" s="31"/>
      <c r="EQ325" s="31">
        <v>1</v>
      </c>
      <c r="ER325" s="31"/>
      <c r="ES325" s="31">
        <v>1</v>
      </c>
      <c r="ET325" s="31"/>
      <c r="EU325" s="31">
        <v>1</v>
      </c>
      <c r="EV325" s="31"/>
      <c r="EW325" s="31">
        <v>1</v>
      </c>
      <c r="EX325" s="31"/>
      <c r="EY325">
        <v>1</v>
      </c>
      <c r="EZ325">
        <v>1</v>
      </c>
      <c r="FB325" s="33"/>
      <c r="FC325" s="33"/>
      <c r="FD325" s="33"/>
      <c r="FE325" s="33"/>
      <c r="FF325">
        <v>1</v>
      </c>
      <c r="FG325">
        <v>1</v>
      </c>
      <c r="FH325" s="33"/>
      <c r="FI325" s="33"/>
      <c r="FJ325" s="33"/>
      <c r="FK325" s="33"/>
      <c r="FL325" s="33"/>
      <c r="FM325" s="33"/>
      <c r="FN325" s="33"/>
      <c r="FO325" s="33"/>
      <c r="FQ325" s="33"/>
      <c r="FR325" s="33"/>
      <c r="FS325" s="33"/>
      <c r="FT325" s="33"/>
      <c r="FU325" s="33"/>
      <c r="FV325" s="33"/>
      <c r="FW325" s="33"/>
      <c r="FX325" s="33"/>
      <c r="FY325" s="33"/>
      <c r="FZ325" s="33"/>
      <c r="GA325" s="33"/>
      <c r="GB325" s="33"/>
      <c r="GC325" s="33"/>
      <c r="GD325" s="33"/>
      <c r="GF325" s="33"/>
      <c r="GG325" s="33"/>
      <c r="GH325" s="33"/>
      <c r="GI325" s="33"/>
      <c r="GJ325" s="33"/>
      <c r="GK325" s="33"/>
      <c r="GL325" s="33"/>
      <c r="GM325" s="33"/>
      <c r="GN325" s="33"/>
      <c r="GO325" s="33"/>
      <c r="GP325">
        <v>1</v>
      </c>
      <c r="GQ325">
        <v>1</v>
      </c>
      <c r="GR325" s="33"/>
      <c r="GS325" s="33"/>
      <c r="GU325" s="33"/>
      <c r="GV325" s="33"/>
      <c r="GW325" s="31">
        <v>1</v>
      </c>
      <c r="GX325" s="33"/>
      <c r="GY325" s="33"/>
      <c r="GZ325" s="33"/>
      <c r="HA325" s="33"/>
      <c r="HB325" s="33"/>
      <c r="HC325" s="33"/>
      <c r="HD325" s="33"/>
      <c r="HE325" s="33"/>
      <c r="HF325" s="33"/>
      <c r="HG325" s="33"/>
      <c r="HH325" s="33"/>
      <c r="HJ325" s="33"/>
      <c r="HK325" s="33"/>
      <c r="HL325" s="33"/>
      <c r="HM325" s="33"/>
      <c r="HN325">
        <v>1</v>
      </c>
      <c r="HO325">
        <v>1</v>
      </c>
      <c r="HP325">
        <v>1</v>
      </c>
      <c r="HQ325" s="33"/>
      <c r="HR325" s="33"/>
      <c r="HS325">
        <v>1</v>
      </c>
      <c r="HT325">
        <v>1</v>
      </c>
      <c r="HU325" s="33"/>
      <c r="HV325" s="33"/>
      <c r="HW325" s="33"/>
    </row>
    <row r="326" spans="68:231">
      <c r="BP326" s="33"/>
      <c r="BQ326" s="33"/>
      <c r="BR326" s="33"/>
      <c r="BS326" s="33"/>
      <c r="BT326" s="33"/>
      <c r="BU326" s="33"/>
      <c r="BV326" s="33"/>
      <c r="BW326" s="33"/>
      <c r="BX326" s="33"/>
      <c r="BY326" s="33"/>
      <c r="BZ326" s="33"/>
      <c r="CA326" s="33"/>
      <c r="CB326" s="33"/>
      <c r="CC326" s="33"/>
      <c r="CE326" s="33"/>
      <c r="CF326" s="33"/>
      <c r="CG326" s="33"/>
      <c r="CH326" s="33"/>
      <c r="CI326" s="33"/>
      <c r="CJ326" s="33"/>
      <c r="CK326" s="33"/>
      <c r="CL326" s="33"/>
      <c r="CM326" s="33"/>
      <c r="CN326" s="33"/>
      <c r="CO326" s="33"/>
      <c r="CP326" s="33"/>
      <c r="CQ326" s="33"/>
      <c r="CR326" s="33"/>
      <c r="CT326" s="33"/>
      <c r="CU326" s="33"/>
      <c r="CV326" s="33"/>
      <c r="CW326" s="33"/>
      <c r="CX326" s="33"/>
      <c r="CY326" s="33"/>
      <c r="CZ326" s="33"/>
      <c r="DA326" s="33"/>
      <c r="DB326" s="33"/>
      <c r="DC326" s="33"/>
      <c r="DD326" s="33"/>
      <c r="DE326" s="33"/>
      <c r="DF326" s="33"/>
      <c r="DG326" s="33"/>
      <c r="DI326" s="33"/>
      <c r="DJ326" s="33"/>
      <c r="DK326" s="33"/>
      <c r="DL326" s="33"/>
      <c r="DM326">
        <v>1</v>
      </c>
      <c r="DN326">
        <v>1</v>
      </c>
      <c r="DO326" s="33"/>
      <c r="DP326" s="33"/>
      <c r="DQ326" s="33"/>
      <c r="DR326" s="33"/>
      <c r="DS326" s="33"/>
      <c r="DT326" s="33"/>
      <c r="DU326" s="33"/>
      <c r="DV326" s="33"/>
      <c r="DX326" s="33"/>
      <c r="DY326" s="33"/>
      <c r="DZ326" s="33"/>
      <c r="EA326" s="33"/>
      <c r="EB326" s="33"/>
      <c r="EC326" s="33"/>
      <c r="ED326" s="33"/>
      <c r="EE326" s="33"/>
      <c r="EF326" s="33"/>
      <c r="EG326">
        <v>1</v>
      </c>
      <c r="EH326">
        <v>1</v>
      </c>
      <c r="EI326" s="33"/>
      <c r="EJ326" s="33"/>
      <c r="EK326" s="33"/>
      <c r="EM326">
        <v>1</v>
      </c>
      <c r="EN326">
        <v>1</v>
      </c>
      <c r="EO326">
        <v>1</v>
      </c>
      <c r="EP326" s="31"/>
      <c r="EQ326" s="31">
        <v>1</v>
      </c>
      <c r="ER326" s="33"/>
      <c r="ES326" s="33"/>
      <c r="ET326" s="33"/>
      <c r="EU326" s="33"/>
      <c r="EV326" s="33"/>
      <c r="EW326" s="31">
        <v>1</v>
      </c>
      <c r="EX326" s="31"/>
      <c r="EY326">
        <v>1</v>
      </c>
      <c r="EZ326">
        <v>1</v>
      </c>
      <c r="FB326" s="33"/>
      <c r="FC326" s="33"/>
      <c r="FD326" s="33"/>
      <c r="FE326" s="33"/>
      <c r="FF326">
        <v>1</v>
      </c>
      <c r="FG326">
        <v>1</v>
      </c>
      <c r="FH326">
        <v>1</v>
      </c>
      <c r="FI326" s="33"/>
      <c r="FJ326" s="33"/>
      <c r="FK326" s="33"/>
      <c r="FL326" s="33"/>
      <c r="FM326" s="33"/>
      <c r="FN326" s="33"/>
      <c r="FO326" s="33"/>
      <c r="FQ326" s="33"/>
      <c r="FR326" s="33"/>
      <c r="FS326" s="33"/>
      <c r="FT326" s="33"/>
      <c r="FU326" s="33"/>
      <c r="FV326" s="33"/>
      <c r="FW326" s="33"/>
      <c r="FX326" s="33"/>
      <c r="FY326" s="33"/>
      <c r="FZ326" s="33"/>
      <c r="GA326" s="33"/>
      <c r="GB326" s="33"/>
      <c r="GC326" s="33"/>
      <c r="GD326" s="33"/>
      <c r="GF326" s="33"/>
      <c r="GG326" s="33"/>
      <c r="GH326" s="33"/>
      <c r="GI326" s="33"/>
      <c r="GJ326" s="33"/>
      <c r="GK326" s="33"/>
      <c r="GL326" s="33"/>
      <c r="GM326" s="33"/>
      <c r="GN326" s="33"/>
      <c r="GO326" s="33"/>
      <c r="GP326">
        <v>1</v>
      </c>
      <c r="GQ326">
        <v>1</v>
      </c>
      <c r="GR326" s="33"/>
      <c r="GS326" s="33"/>
      <c r="GU326" s="33"/>
      <c r="GV326" s="33"/>
      <c r="GW326" s="33"/>
      <c r="GX326" s="33"/>
      <c r="GY326" s="33"/>
      <c r="GZ326" s="33"/>
      <c r="HA326" s="33"/>
      <c r="HB326" s="33"/>
      <c r="HC326" s="33"/>
      <c r="HD326" s="33"/>
      <c r="HE326" s="33"/>
      <c r="HF326" s="33"/>
      <c r="HG326" s="33"/>
      <c r="HH326" s="33"/>
      <c r="HJ326" s="33"/>
      <c r="HK326" s="33"/>
      <c r="HL326" s="33"/>
      <c r="HM326" s="33"/>
      <c r="HN326">
        <v>1</v>
      </c>
      <c r="HO326">
        <v>1</v>
      </c>
      <c r="HP326">
        <v>1</v>
      </c>
      <c r="HQ326">
        <v>1</v>
      </c>
      <c r="HR326">
        <v>1</v>
      </c>
      <c r="HS326">
        <v>1</v>
      </c>
      <c r="HT326">
        <v>1</v>
      </c>
      <c r="HU326" s="33"/>
      <c r="HV326" s="33"/>
      <c r="HW326" s="33"/>
    </row>
    <row r="327" spans="68:231">
      <c r="BP327" s="33"/>
      <c r="BQ327" s="33"/>
      <c r="BR327" s="33"/>
      <c r="BS327" s="33"/>
      <c r="BT327" s="33"/>
      <c r="BU327" s="33"/>
      <c r="BV327" s="33"/>
      <c r="BW327" s="33"/>
      <c r="BX327" s="33"/>
      <c r="BY327" s="33"/>
      <c r="BZ327" s="33"/>
      <c r="CA327" s="33"/>
      <c r="CB327" s="33"/>
      <c r="CC327" s="33"/>
      <c r="CE327" s="33"/>
      <c r="CF327" s="33"/>
      <c r="CG327" s="33"/>
      <c r="CH327" s="33"/>
      <c r="CI327" s="33"/>
      <c r="CJ327" s="33"/>
      <c r="CK327" s="33"/>
      <c r="CL327" s="33"/>
      <c r="CM327" s="33"/>
      <c r="CN327" s="33"/>
      <c r="CO327" s="33"/>
      <c r="CP327" s="33"/>
      <c r="CQ327" s="33"/>
      <c r="CR327" s="33"/>
      <c r="CT327" s="33"/>
      <c r="CU327" s="33"/>
      <c r="CV327" s="33"/>
      <c r="CW327" s="33"/>
      <c r="CX327" s="33"/>
      <c r="CY327" s="33"/>
      <c r="CZ327" s="33"/>
      <c r="DA327" s="33"/>
      <c r="DB327" s="33"/>
      <c r="DC327" s="33"/>
      <c r="DD327" s="33"/>
      <c r="DE327" s="33"/>
      <c r="DF327" s="33"/>
      <c r="DG327" s="33"/>
      <c r="DI327" s="31">
        <v>1</v>
      </c>
      <c r="DJ327" s="33"/>
      <c r="DK327" s="33"/>
      <c r="DL327" s="33"/>
      <c r="DM327">
        <v>1</v>
      </c>
      <c r="DN327">
        <v>1</v>
      </c>
      <c r="DO327" s="33"/>
      <c r="DP327" s="33"/>
      <c r="DQ327" s="33"/>
      <c r="DR327" s="33"/>
      <c r="DS327" s="33"/>
      <c r="DT327" s="33"/>
      <c r="DU327" s="33"/>
      <c r="DV327" s="33"/>
      <c r="DX327" s="33"/>
      <c r="DY327" s="33"/>
      <c r="DZ327" s="33"/>
      <c r="EA327" s="33"/>
      <c r="EB327" s="33"/>
      <c r="EC327" s="33"/>
      <c r="ED327" s="33"/>
      <c r="EE327" s="33"/>
      <c r="EF327" s="33"/>
      <c r="EG327">
        <v>1</v>
      </c>
      <c r="EH327">
        <v>1</v>
      </c>
      <c r="EI327" s="33"/>
      <c r="EJ327" s="33"/>
      <c r="EK327" s="33"/>
      <c r="EM327">
        <v>1</v>
      </c>
      <c r="EN327">
        <v>1</v>
      </c>
      <c r="EO327">
        <v>1</v>
      </c>
      <c r="EP327" s="31"/>
      <c r="EQ327" s="31">
        <v>1</v>
      </c>
      <c r="ER327" s="33"/>
      <c r="ES327" s="33"/>
      <c r="ET327" s="33"/>
      <c r="EU327" s="33"/>
      <c r="EV327" s="33"/>
      <c r="EW327" s="31">
        <v>1</v>
      </c>
      <c r="EX327" s="31"/>
      <c r="EY327">
        <v>1</v>
      </c>
      <c r="EZ327">
        <v>1</v>
      </c>
      <c r="FB327" s="33"/>
      <c r="FC327" s="33"/>
      <c r="FD327" s="31">
        <v>1</v>
      </c>
      <c r="FE327" s="33"/>
      <c r="FF327" s="33"/>
      <c r="FG327">
        <v>1</v>
      </c>
      <c r="FH327">
        <v>1</v>
      </c>
      <c r="FI327" s="33"/>
      <c r="FJ327" s="33"/>
      <c r="FK327" s="33"/>
      <c r="FL327" s="33"/>
      <c r="FM327" s="33"/>
      <c r="FN327" s="33"/>
      <c r="FO327" s="33"/>
      <c r="FQ327" s="33"/>
      <c r="FR327" s="33"/>
      <c r="FS327" s="33"/>
      <c r="FT327" s="33"/>
      <c r="FU327" s="33"/>
      <c r="FV327" s="33"/>
      <c r="FW327" s="33"/>
      <c r="FX327" s="33"/>
      <c r="FY327" s="33"/>
      <c r="FZ327" s="33"/>
      <c r="GA327" s="33"/>
      <c r="GB327" s="33"/>
      <c r="GC327" s="33"/>
      <c r="GD327" s="33"/>
      <c r="GF327" s="33"/>
      <c r="GG327" s="33"/>
      <c r="GH327" s="33"/>
      <c r="GI327" s="33"/>
      <c r="GJ327" s="33"/>
      <c r="GK327" s="33"/>
      <c r="GL327" s="33"/>
      <c r="GM327" s="33"/>
      <c r="GN327" s="33"/>
      <c r="GO327">
        <v>1</v>
      </c>
      <c r="GP327">
        <v>1</v>
      </c>
      <c r="GQ327">
        <v>1</v>
      </c>
      <c r="GR327" s="33"/>
      <c r="GS327" s="33"/>
      <c r="GU327" s="33"/>
      <c r="GV327" s="33"/>
      <c r="GW327" s="33"/>
      <c r="GX327" s="33"/>
      <c r="GY327" s="33"/>
      <c r="GZ327" s="33"/>
      <c r="HA327" s="33"/>
      <c r="HB327" s="33"/>
      <c r="HC327" s="33"/>
      <c r="HD327" s="33"/>
      <c r="HE327" s="33"/>
      <c r="HF327" s="33"/>
      <c r="HG327" s="33"/>
      <c r="HH327" s="33"/>
      <c r="HJ327" s="33"/>
      <c r="HK327" s="33"/>
      <c r="HL327" s="33"/>
      <c r="HM327">
        <v>1</v>
      </c>
      <c r="HN327">
        <v>1</v>
      </c>
      <c r="HO327">
        <v>1</v>
      </c>
      <c r="HP327">
        <v>1</v>
      </c>
      <c r="HQ327">
        <v>1</v>
      </c>
      <c r="HR327">
        <v>1</v>
      </c>
      <c r="HS327">
        <v>1</v>
      </c>
      <c r="HT327">
        <v>1</v>
      </c>
      <c r="HU327">
        <v>1</v>
      </c>
      <c r="HV327">
        <v>1</v>
      </c>
      <c r="HW327">
        <v>1</v>
      </c>
    </row>
    <row r="328" spans="68:231">
      <c r="BP328" s="33"/>
      <c r="BQ328" s="33"/>
      <c r="BR328" s="33"/>
      <c r="BS328" s="33"/>
      <c r="BT328" s="33"/>
      <c r="BU328" s="33"/>
      <c r="BV328" s="31">
        <v>1</v>
      </c>
      <c r="BW328" s="33"/>
      <c r="BX328" s="33"/>
      <c r="BY328" s="33"/>
      <c r="BZ328" s="31">
        <v>1</v>
      </c>
      <c r="CA328" s="33"/>
      <c r="CB328" s="33"/>
      <c r="CC328" s="33"/>
      <c r="CE328" s="33"/>
      <c r="CF328" s="33"/>
      <c r="CG328" s="33"/>
      <c r="CH328" s="33"/>
      <c r="CI328" s="33"/>
      <c r="CJ328" s="33"/>
      <c r="CK328" s="31">
        <v>1</v>
      </c>
      <c r="CL328" s="33"/>
      <c r="CM328" s="33"/>
      <c r="CN328" s="33"/>
      <c r="CO328" s="31">
        <v>1</v>
      </c>
      <c r="CP328" s="33"/>
      <c r="CQ328" s="33"/>
      <c r="CR328" s="33"/>
      <c r="CT328" s="33"/>
      <c r="CU328" s="33"/>
      <c r="CV328" s="33"/>
      <c r="CW328" s="33"/>
      <c r="CX328" s="33"/>
      <c r="CY328" s="33"/>
      <c r="CZ328" s="31">
        <v>1</v>
      </c>
      <c r="DA328" s="33"/>
      <c r="DB328" s="33"/>
      <c r="DC328" s="33"/>
      <c r="DD328" s="31">
        <v>1</v>
      </c>
      <c r="DE328" s="33"/>
      <c r="DF328" s="33"/>
      <c r="DG328" s="33"/>
      <c r="DI328" s="33"/>
      <c r="DJ328" s="33"/>
      <c r="DK328" s="33"/>
      <c r="DL328" s="33"/>
      <c r="DM328">
        <v>1</v>
      </c>
      <c r="DN328">
        <v>1</v>
      </c>
      <c r="DO328" s="33"/>
      <c r="DP328" s="33"/>
      <c r="DQ328" s="33"/>
      <c r="DR328" s="33"/>
      <c r="DS328" s="33"/>
      <c r="DT328" s="33"/>
      <c r="DU328" s="33"/>
      <c r="DV328" s="33"/>
      <c r="DX328" s="33"/>
      <c r="DY328" s="33"/>
      <c r="DZ328" s="33"/>
      <c r="EA328" s="33"/>
      <c r="EB328" s="33"/>
      <c r="EC328" s="33"/>
      <c r="ED328" s="33"/>
      <c r="EE328" s="33"/>
      <c r="EF328">
        <v>1</v>
      </c>
      <c r="EG328">
        <v>1</v>
      </c>
      <c r="EH328" s="33"/>
      <c r="EI328" s="33"/>
      <c r="EJ328" s="31">
        <v>1</v>
      </c>
      <c r="EK328" s="33"/>
      <c r="EM328">
        <v>1</v>
      </c>
      <c r="EN328">
        <v>1</v>
      </c>
      <c r="EO328">
        <v>1</v>
      </c>
      <c r="EP328" s="31"/>
      <c r="EQ328" s="31">
        <v>1</v>
      </c>
      <c r="ER328" s="31"/>
      <c r="ES328" s="31">
        <v>1</v>
      </c>
      <c r="ET328" s="31"/>
      <c r="EU328" s="31">
        <v>1</v>
      </c>
      <c r="EV328" s="31"/>
      <c r="EW328" s="31">
        <v>1</v>
      </c>
      <c r="EX328" s="31"/>
      <c r="EY328">
        <v>1</v>
      </c>
      <c r="EZ328">
        <v>1</v>
      </c>
      <c r="FB328" s="33"/>
      <c r="FC328" s="33"/>
      <c r="FD328" s="33"/>
      <c r="FE328" s="33"/>
      <c r="FF328">
        <v>1</v>
      </c>
      <c r="FG328">
        <v>1</v>
      </c>
      <c r="FH328">
        <v>1</v>
      </c>
      <c r="FI328" s="33"/>
      <c r="FJ328" s="33"/>
      <c r="FK328" s="33"/>
      <c r="FL328" s="33"/>
      <c r="FM328" s="33"/>
      <c r="FN328" s="33"/>
      <c r="FO328" s="33"/>
      <c r="FQ328" s="33"/>
      <c r="FR328" s="33"/>
      <c r="FS328" s="33"/>
      <c r="FT328" s="33"/>
      <c r="FU328" s="33"/>
      <c r="FV328" s="33"/>
      <c r="FW328" s="33"/>
      <c r="FX328" s="33"/>
      <c r="FY328" s="33"/>
      <c r="FZ328" s="33"/>
      <c r="GA328" s="33"/>
      <c r="GB328" s="33"/>
      <c r="GC328" s="33"/>
      <c r="GD328" s="33"/>
      <c r="GF328" s="33"/>
      <c r="GG328" s="33"/>
      <c r="GH328" s="33"/>
      <c r="GI328" s="33"/>
      <c r="GJ328" s="33"/>
      <c r="GK328" s="33"/>
      <c r="GL328" s="33"/>
      <c r="GM328" s="33"/>
      <c r="GN328" s="33"/>
      <c r="GO328">
        <v>1</v>
      </c>
      <c r="GP328">
        <v>1</v>
      </c>
      <c r="GQ328">
        <v>1</v>
      </c>
      <c r="GR328" s="33"/>
      <c r="GS328" s="33"/>
      <c r="GU328" s="33"/>
      <c r="GV328" s="33"/>
      <c r="GW328" s="33"/>
      <c r="GX328" s="33"/>
      <c r="GY328" s="33"/>
      <c r="GZ328" s="33"/>
      <c r="HA328" s="31">
        <v>1</v>
      </c>
      <c r="HB328" s="33"/>
      <c r="HC328" s="33"/>
      <c r="HD328" s="33"/>
      <c r="HE328" s="31">
        <v>1</v>
      </c>
      <c r="HF328" s="33"/>
      <c r="HG328" s="33"/>
      <c r="HH328" s="33"/>
      <c r="HJ328" s="33"/>
      <c r="HK328" s="33"/>
      <c r="HL328" s="33"/>
      <c r="HM328">
        <v>1</v>
      </c>
      <c r="HN328">
        <v>1</v>
      </c>
      <c r="HO328">
        <v>1</v>
      </c>
      <c r="HP328">
        <v>1</v>
      </c>
      <c r="HQ328">
        <v>1</v>
      </c>
      <c r="HR328">
        <v>1</v>
      </c>
      <c r="HS328">
        <v>1</v>
      </c>
      <c r="HT328">
        <v>1</v>
      </c>
      <c r="HU328">
        <v>1</v>
      </c>
      <c r="HV328">
        <v>1</v>
      </c>
      <c r="HW328">
        <v>1</v>
      </c>
    </row>
    <row r="329" spans="68:231">
      <c r="BP329" s="33"/>
      <c r="BQ329" s="33"/>
      <c r="BR329" s="33"/>
      <c r="BS329" s="33"/>
      <c r="BT329" s="33"/>
      <c r="BU329" s="33"/>
      <c r="BV329" s="33"/>
      <c r="BW329" s="33"/>
      <c r="BX329" s="33"/>
      <c r="BY329" s="33"/>
      <c r="BZ329" s="33"/>
      <c r="CA329" s="33"/>
      <c r="CB329" s="33"/>
      <c r="CC329" s="33"/>
      <c r="CE329" s="33"/>
      <c r="CF329" s="33"/>
      <c r="CG329" s="33"/>
      <c r="CH329" s="33"/>
      <c r="CI329" s="33"/>
      <c r="CJ329" s="33"/>
      <c r="CK329" s="33"/>
      <c r="CL329" s="33"/>
      <c r="CM329" s="33"/>
      <c r="CN329" s="33"/>
      <c r="CO329" s="33"/>
      <c r="CP329" s="33"/>
      <c r="CQ329" s="33"/>
      <c r="CR329" s="33"/>
      <c r="CT329" s="33"/>
      <c r="CU329" s="33"/>
      <c r="CV329" s="33"/>
      <c r="CW329" s="33"/>
      <c r="CX329" s="33"/>
      <c r="CY329" s="33"/>
      <c r="CZ329" s="33"/>
      <c r="DA329" s="33"/>
      <c r="DB329" s="33"/>
      <c r="DC329" s="33"/>
      <c r="DD329" s="33"/>
      <c r="DE329" s="33"/>
      <c r="DF329" s="33"/>
      <c r="DG329" s="33"/>
      <c r="DI329" s="33"/>
      <c r="DJ329" s="33"/>
      <c r="DK329" s="33"/>
      <c r="DL329" s="33"/>
      <c r="DM329">
        <v>1</v>
      </c>
      <c r="DN329">
        <v>1</v>
      </c>
      <c r="DO329" s="33"/>
      <c r="DP329" s="33"/>
      <c r="DQ329" s="33"/>
      <c r="DR329" s="33"/>
      <c r="DS329" s="33"/>
      <c r="DT329" s="33"/>
      <c r="DU329" s="33"/>
      <c r="DV329" s="33"/>
      <c r="DX329" s="33"/>
      <c r="DY329" s="33"/>
      <c r="DZ329" s="33"/>
      <c r="EA329" s="33"/>
      <c r="EB329" s="33"/>
      <c r="EC329" s="33"/>
      <c r="ED329" s="33"/>
      <c r="EE329" s="33"/>
      <c r="EF329">
        <v>1</v>
      </c>
      <c r="EG329">
        <v>1</v>
      </c>
      <c r="EH329" s="33"/>
      <c r="EI329" s="33"/>
      <c r="EJ329" s="33"/>
      <c r="EK329" s="33"/>
      <c r="EM329">
        <v>1</v>
      </c>
      <c r="EN329">
        <v>1</v>
      </c>
      <c r="EO329">
        <v>1</v>
      </c>
      <c r="EP329" s="31"/>
      <c r="EQ329" s="31">
        <v>1</v>
      </c>
      <c r="ER329" s="31"/>
      <c r="ES329" s="31">
        <v>1</v>
      </c>
      <c r="ET329" s="31"/>
      <c r="EU329" s="31">
        <v>1</v>
      </c>
      <c r="EV329" s="31"/>
      <c r="EW329" s="31">
        <v>1</v>
      </c>
      <c r="EX329" s="31"/>
      <c r="EY329">
        <v>1</v>
      </c>
      <c r="EZ329">
        <v>1</v>
      </c>
      <c r="FB329" s="33"/>
      <c r="FC329" s="33"/>
      <c r="FD329" s="33"/>
      <c r="FE329" s="33"/>
      <c r="FF329">
        <v>1</v>
      </c>
      <c r="FG329">
        <v>1</v>
      </c>
      <c r="FH329">
        <v>1</v>
      </c>
      <c r="FI329" s="33"/>
      <c r="FJ329" s="33"/>
      <c r="FK329" s="33"/>
      <c r="FL329" s="33"/>
      <c r="FM329" s="33"/>
      <c r="FN329" s="33"/>
      <c r="FO329" s="33"/>
      <c r="FQ329" s="33"/>
      <c r="FR329" s="33"/>
      <c r="FS329" s="33"/>
      <c r="FT329" s="33"/>
      <c r="FU329" s="33"/>
      <c r="FV329" s="33"/>
      <c r="FW329" s="33"/>
      <c r="FX329" s="33"/>
      <c r="FY329" s="33"/>
      <c r="FZ329" s="33"/>
      <c r="GA329" s="33"/>
      <c r="GB329" s="33"/>
      <c r="GC329" s="33"/>
      <c r="GD329" s="33"/>
      <c r="GF329" s="33"/>
      <c r="GG329" s="33"/>
      <c r="GH329" s="33"/>
      <c r="GI329" s="33"/>
      <c r="GJ329" s="33"/>
      <c r="GK329" s="33"/>
      <c r="GL329" s="33"/>
      <c r="GM329" s="33"/>
      <c r="GN329">
        <v>1</v>
      </c>
      <c r="GO329">
        <v>1</v>
      </c>
      <c r="GP329">
        <v>1</v>
      </c>
      <c r="GQ329">
        <v>1</v>
      </c>
      <c r="GR329" s="33"/>
      <c r="GS329" s="33"/>
      <c r="GU329" s="33"/>
      <c r="GV329" s="33"/>
      <c r="GW329" s="33"/>
      <c r="GX329" s="33"/>
      <c r="GY329" s="33"/>
      <c r="GZ329" s="33"/>
      <c r="HA329" s="33"/>
      <c r="HB329" s="33"/>
      <c r="HC329" s="33"/>
      <c r="HD329" s="33"/>
      <c r="HE329" s="33"/>
      <c r="HF329" s="33"/>
      <c r="HG329" s="33"/>
      <c r="HH329" s="33"/>
      <c r="HJ329" s="33"/>
      <c r="HK329" s="33"/>
      <c r="HL329" s="33"/>
      <c r="HM329">
        <v>1</v>
      </c>
      <c r="HN329">
        <v>1</v>
      </c>
      <c r="HO329">
        <v>1</v>
      </c>
      <c r="HP329" s="33"/>
      <c r="HQ329" s="33"/>
      <c r="HR329" s="33"/>
      <c r="HS329" s="33"/>
      <c r="HT329">
        <v>1</v>
      </c>
      <c r="HU329">
        <v>1</v>
      </c>
      <c r="HV329">
        <v>1</v>
      </c>
      <c r="HW329">
        <v>1</v>
      </c>
    </row>
    <row r="330" spans="68:231">
      <c r="BP330" s="33"/>
      <c r="BQ330" s="33"/>
      <c r="BR330" s="31">
        <v>1</v>
      </c>
      <c r="BS330" s="33"/>
      <c r="BT330" s="33"/>
      <c r="BU330" s="33"/>
      <c r="BV330" s="33"/>
      <c r="BW330" s="33"/>
      <c r="BX330" s="33"/>
      <c r="BY330" s="33"/>
      <c r="BZ330" s="33"/>
      <c r="CA330" s="33"/>
      <c r="CB330" s="33"/>
      <c r="CC330" s="33"/>
      <c r="CE330" s="33"/>
      <c r="CF330" s="33"/>
      <c r="CG330" s="31">
        <v>1</v>
      </c>
      <c r="CH330" s="33"/>
      <c r="CI330" s="33"/>
      <c r="CJ330" s="33"/>
      <c r="CK330" s="33"/>
      <c r="CL330" s="33"/>
      <c r="CM330" s="33"/>
      <c r="CN330" s="33"/>
      <c r="CO330" s="33"/>
      <c r="CP330" s="33"/>
      <c r="CQ330" s="33"/>
      <c r="CR330" s="33"/>
      <c r="CT330" s="33"/>
      <c r="CU330" s="33"/>
      <c r="CV330" s="31">
        <v>1</v>
      </c>
      <c r="CW330" s="33"/>
      <c r="CX330" s="33"/>
      <c r="CY330" s="33"/>
      <c r="CZ330" s="33"/>
      <c r="DA330" s="33"/>
      <c r="DB330" s="33"/>
      <c r="DC330" s="33"/>
      <c r="DD330" s="33"/>
      <c r="DE330" s="33"/>
      <c r="DF330" s="33"/>
      <c r="DG330" s="33"/>
      <c r="DI330" s="33"/>
      <c r="DJ330" s="33"/>
      <c r="DK330" s="33"/>
      <c r="DL330">
        <v>1</v>
      </c>
      <c r="DM330">
        <v>1</v>
      </c>
      <c r="DN330">
        <v>1</v>
      </c>
      <c r="DO330" s="33"/>
      <c r="DP330" s="33"/>
      <c r="DQ330" s="33"/>
      <c r="DR330" s="33"/>
      <c r="DS330" s="33"/>
      <c r="DT330" s="33"/>
      <c r="DU330" s="33"/>
      <c r="DV330" s="33"/>
      <c r="DX330" s="33"/>
      <c r="DY330" s="33"/>
      <c r="DZ330" s="33"/>
      <c r="EA330" s="33"/>
      <c r="EB330" s="33"/>
      <c r="EC330" s="33"/>
      <c r="ED330" s="33"/>
      <c r="EE330" s="33"/>
      <c r="EF330">
        <v>1</v>
      </c>
      <c r="EG330">
        <v>1</v>
      </c>
      <c r="EH330">
        <v>1</v>
      </c>
      <c r="EI330" s="33"/>
      <c r="EJ330" s="33"/>
      <c r="EK330" s="33"/>
      <c r="EM330">
        <v>1</v>
      </c>
      <c r="EN330">
        <v>1</v>
      </c>
      <c r="EO330">
        <v>1</v>
      </c>
      <c r="EP330">
        <v>1</v>
      </c>
      <c r="EQ330">
        <v>1</v>
      </c>
      <c r="ER330">
        <v>1</v>
      </c>
      <c r="ES330">
        <v>1</v>
      </c>
      <c r="ET330" s="31"/>
      <c r="EU330" s="31">
        <v>1</v>
      </c>
      <c r="EV330" s="31"/>
      <c r="EW330" s="31">
        <v>1</v>
      </c>
      <c r="EX330" s="31"/>
      <c r="EY330">
        <v>1</v>
      </c>
      <c r="EZ330">
        <v>1</v>
      </c>
      <c r="FB330" s="33"/>
      <c r="FC330" s="33"/>
      <c r="FD330" s="33"/>
      <c r="FE330" s="33"/>
      <c r="FF330">
        <v>1</v>
      </c>
      <c r="FG330">
        <v>1</v>
      </c>
      <c r="FH330">
        <v>1</v>
      </c>
      <c r="FI330" s="33"/>
      <c r="FJ330" s="33"/>
      <c r="FK330" s="33"/>
      <c r="FL330" s="33"/>
      <c r="FM330" s="33"/>
      <c r="FN330" s="33"/>
      <c r="FO330" s="33"/>
      <c r="FQ330" s="33"/>
      <c r="FR330" s="33"/>
      <c r="FS330" s="33"/>
      <c r="FT330" s="33"/>
      <c r="FU330" s="33"/>
      <c r="FV330" s="33"/>
      <c r="FW330" s="33"/>
      <c r="FX330" s="33"/>
      <c r="FY330" s="33"/>
      <c r="FZ330" s="33"/>
      <c r="GA330" s="33"/>
      <c r="GB330" s="33"/>
      <c r="GC330" s="33"/>
      <c r="GD330" s="33"/>
      <c r="GF330" s="33"/>
      <c r="GG330" s="33"/>
      <c r="GH330" s="33"/>
      <c r="GI330" s="33"/>
      <c r="GJ330" s="33"/>
      <c r="GK330" s="33"/>
      <c r="GL330" s="33"/>
      <c r="GM330" s="33"/>
      <c r="GN330">
        <v>1</v>
      </c>
      <c r="GO330">
        <v>1</v>
      </c>
      <c r="GP330">
        <v>1</v>
      </c>
      <c r="GQ330">
        <v>1</v>
      </c>
      <c r="GR330" s="33"/>
      <c r="GS330" s="33"/>
      <c r="GU330" s="33"/>
      <c r="GV330" s="33"/>
      <c r="GW330" s="31">
        <v>1</v>
      </c>
      <c r="GX330" s="33"/>
      <c r="GY330" s="33"/>
      <c r="GZ330" s="33"/>
      <c r="HA330" s="33"/>
      <c r="HB330" s="33"/>
      <c r="HC330" s="33"/>
      <c r="HD330" s="33"/>
      <c r="HE330" s="33"/>
      <c r="HF330" s="33"/>
      <c r="HG330" s="33"/>
      <c r="HH330" s="33"/>
      <c r="HJ330" s="33"/>
      <c r="HK330" s="33"/>
      <c r="HL330" s="33"/>
      <c r="HM330">
        <v>1</v>
      </c>
      <c r="HN330">
        <v>1</v>
      </c>
      <c r="HO330" s="33"/>
      <c r="HP330" s="33"/>
      <c r="HQ330" s="33"/>
      <c r="HR330" s="33"/>
      <c r="HS330" s="33"/>
      <c r="HT330" s="33"/>
      <c r="HU330" s="33"/>
      <c r="HV330" s="33"/>
      <c r="HW330" s="33"/>
    </row>
    <row r="331" spans="68:231">
      <c r="BP331" s="33"/>
      <c r="BQ331" s="33"/>
      <c r="BR331" s="33"/>
      <c r="BS331" s="33"/>
      <c r="BT331" s="33"/>
      <c r="BU331" s="33"/>
      <c r="BV331" s="33"/>
      <c r="BW331" s="33"/>
      <c r="BX331" s="33"/>
      <c r="BY331" s="33"/>
      <c r="BZ331" s="33"/>
      <c r="CA331" s="33"/>
      <c r="CB331" s="31">
        <v>1</v>
      </c>
      <c r="CC331" s="33"/>
      <c r="CE331" s="33"/>
      <c r="CF331" s="33"/>
      <c r="CG331" s="33"/>
      <c r="CH331" s="33"/>
      <c r="CI331" s="33"/>
      <c r="CJ331" s="33"/>
      <c r="CK331" s="33"/>
      <c r="CL331" s="33"/>
      <c r="CM331" s="33"/>
      <c r="CN331" s="33"/>
      <c r="CO331" s="33"/>
      <c r="CP331" s="33"/>
      <c r="CQ331" s="31">
        <v>1</v>
      </c>
      <c r="CR331" s="33"/>
      <c r="CT331" s="33"/>
      <c r="CU331" s="33"/>
      <c r="CV331" s="33"/>
      <c r="CW331" s="33"/>
      <c r="CX331" s="33"/>
      <c r="CY331" s="33"/>
      <c r="CZ331" s="33"/>
      <c r="DA331" s="33"/>
      <c r="DB331" s="33"/>
      <c r="DC331" s="33"/>
      <c r="DD331" s="33"/>
      <c r="DE331" s="33"/>
      <c r="DF331" s="31">
        <v>1</v>
      </c>
      <c r="DG331" s="33"/>
      <c r="DI331" s="33"/>
      <c r="DJ331" s="33"/>
      <c r="DK331" s="33"/>
      <c r="DL331">
        <v>1</v>
      </c>
      <c r="DM331">
        <v>1</v>
      </c>
      <c r="DN331">
        <v>1</v>
      </c>
      <c r="DO331">
        <v>1</v>
      </c>
      <c r="DP331" s="33"/>
      <c r="DQ331" s="33"/>
      <c r="DR331">
        <v>1</v>
      </c>
      <c r="DS331">
        <v>1</v>
      </c>
      <c r="DT331" s="33"/>
      <c r="DU331" s="33"/>
      <c r="DV331" s="33"/>
      <c r="DX331" s="33"/>
      <c r="DY331" s="33"/>
      <c r="DZ331" s="33"/>
      <c r="EA331">
        <v>1</v>
      </c>
      <c r="EB331">
        <v>1</v>
      </c>
      <c r="EC331">
        <v>1</v>
      </c>
      <c r="ED331">
        <v>1</v>
      </c>
      <c r="EE331">
        <v>1</v>
      </c>
      <c r="EF331">
        <v>1</v>
      </c>
      <c r="EG331">
        <v>1</v>
      </c>
      <c r="EH331">
        <v>1</v>
      </c>
      <c r="EI331">
        <v>1</v>
      </c>
      <c r="EJ331" s="33"/>
      <c r="EK331" s="33"/>
      <c r="EM331">
        <v>1</v>
      </c>
      <c r="EN331">
        <v>1</v>
      </c>
      <c r="EO331">
        <v>1</v>
      </c>
      <c r="EP331">
        <v>1</v>
      </c>
      <c r="EQ331">
        <v>1</v>
      </c>
      <c r="ER331" s="31"/>
      <c r="ES331" s="31">
        <v>1</v>
      </c>
      <c r="ET331" s="31"/>
      <c r="EU331" s="31">
        <v>1</v>
      </c>
      <c r="EV331" s="31"/>
      <c r="EW331" s="31">
        <v>1</v>
      </c>
      <c r="EX331" s="31"/>
      <c r="EY331">
        <v>1</v>
      </c>
      <c r="EZ331">
        <v>1</v>
      </c>
      <c r="FB331" s="33"/>
      <c r="FC331" s="33"/>
      <c r="FD331" s="33"/>
      <c r="FE331">
        <v>1</v>
      </c>
      <c r="FF331">
        <v>1</v>
      </c>
      <c r="FG331">
        <v>1</v>
      </c>
      <c r="FH331">
        <v>1</v>
      </c>
      <c r="FI331">
        <v>1</v>
      </c>
      <c r="FJ331">
        <v>1</v>
      </c>
      <c r="FK331">
        <v>1</v>
      </c>
      <c r="FL331">
        <v>1</v>
      </c>
      <c r="FM331" s="33"/>
      <c r="FN331" s="33"/>
      <c r="FO331" s="33"/>
      <c r="FQ331" s="33"/>
      <c r="FR331" s="33"/>
      <c r="FS331" s="33"/>
      <c r="FT331" s="33"/>
      <c r="FU331" s="33"/>
      <c r="FV331" s="33"/>
      <c r="FW331" s="33"/>
      <c r="FX331" s="33"/>
      <c r="FY331" s="33"/>
      <c r="FZ331" s="33"/>
      <c r="GA331" s="33"/>
      <c r="GB331" s="33"/>
      <c r="GC331" s="33"/>
      <c r="GD331" s="33"/>
      <c r="GF331" s="33"/>
      <c r="GG331">
        <v>1</v>
      </c>
      <c r="GH331">
        <v>1</v>
      </c>
      <c r="GI331">
        <v>1</v>
      </c>
      <c r="GJ331" s="33"/>
      <c r="GK331" s="33"/>
      <c r="GL331" s="33"/>
      <c r="GM331" s="33"/>
      <c r="GN331">
        <v>1</v>
      </c>
      <c r="GO331">
        <v>1</v>
      </c>
      <c r="GP331">
        <v>1</v>
      </c>
      <c r="GQ331" s="33"/>
      <c r="GR331" s="33"/>
      <c r="GS331" s="33"/>
      <c r="GU331" s="33"/>
      <c r="GV331" s="33"/>
      <c r="GW331" s="33"/>
      <c r="GX331" s="33"/>
      <c r="GY331" s="33"/>
      <c r="GZ331" s="33"/>
      <c r="HA331" s="33"/>
      <c r="HB331" s="33"/>
      <c r="HC331" s="33"/>
      <c r="HD331" s="33"/>
      <c r="HE331" s="33"/>
      <c r="HF331" s="33"/>
      <c r="HG331" s="31">
        <v>1</v>
      </c>
      <c r="HH331" s="33"/>
      <c r="HJ331" s="33"/>
      <c r="HK331" s="33"/>
      <c r="HL331">
        <v>1</v>
      </c>
      <c r="HM331">
        <v>1</v>
      </c>
      <c r="HN331">
        <v>1</v>
      </c>
      <c r="HO331" s="33"/>
      <c r="HP331" s="33"/>
      <c r="HQ331" s="33"/>
      <c r="HR331" s="33"/>
      <c r="HS331" s="33"/>
      <c r="HT331" s="33"/>
      <c r="HU331" s="33"/>
      <c r="HV331" s="33"/>
      <c r="HW331" s="33"/>
    </row>
    <row r="332" spans="68:231">
      <c r="BP332" s="33"/>
      <c r="BQ332" s="33"/>
      <c r="BR332" s="33"/>
      <c r="BS332" s="33"/>
      <c r="BT332" s="33"/>
      <c r="BU332" s="33"/>
      <c r="BV332" s="33"/>
      <c r="BW332" s="33"/>
      <c r="BX332" s="33"/>
      <c r="BY332" s="33"/>
      <c r="BZ332" s="33"/>
      <c r="CA332" s="33"/>
      <c r="CB332" s="33"/>
      <c r="CC332" s="33"/>
      <c r="CE332" s="33"/>
      <c r="CF332" s="33"/>
      <c r="CG332" s="33"/>
      <c r="CH332" s="33"/>
      <c r="CI332" s="33"/>
      <c r="CJ332" s="33"/>
      <c r="CK332" s="33"/>
      <c r="CL332" s="33"/>
      <c r="CM332" s="33"/>
      <c r="CN332" s="33"/>
      <c r="CO332" s="33"/>
      <c r="CP332" s="33"/>
      <c r="CQ332" s="33"/>
      <c r="CR332" s="33"/>
      <c r="CT332" s="33"/>
      <c r="CU332" s="33"/>
      <c r="CV332" s="33"/>
      <c r="CW332" s="33"/>
      <c r="CX332" s="33"/>
      <c r="CY332" s="33"/>
      <c r="CZ332" s="33"/>
      <c r="DA332" s="33"/>
      <c r="DB332" s="33"/>
      <c r="DC332" s="33"/>
      <c r="DD332" s="33"/>
      <c r="DE332" s="33"/>
      <c r="DF332" s="33"/>
      <c r="DG332" s="33"/>
      <c r="DI332" s="33"/>
      <c r="DJ332" s="33"/>
      <c r="DK332" s="33"/>
      <c r="DL332" s="33"/>
      <c r="DM332">
        <v>1</v>
      </c>
      <c r="DN332">
        <v>1</v>
      </c>
      <c r="DO332">
        <v>1</v>
      </c>
      <c r="DP332">
        <v>1</v>
      </c>
      <c r="DQ332">
        <v>1</v>
      </c>
      <c r="DR332">
        <v>1</v>
      </c>
      <c r="DS332">
        <v>1</v>
      </c>
      <c r="DT332">
        <v>1</v>
      </c>
      <c r="DU332">
        <v>1</v>
      </c>
      <c r="DV332">
        <v>1</v>
      </c>
      <c r="DX332" s="33"/>
      <c r="DY332" s="33"/>
      <c r="DZ332">
        <v>1</v>
      </c>
      <c r="EA332">
        <v>1</v>
      </c>
      <c r="EB332">
        <v>1</v>
      </c>
      <c r="EC332">
        <v>1</v>
      </c>
      <c r="ED332">
        <v>1</v>
      </c>
      <c r="EE332">
        <v>1</v>
      </c>
      <c r="EF332">
        <v>1</v>
      </c>
      <c r="EG332">
        <v>1</v>
      </c>
      <c r="EH332">
        <v>1</v>
      </c>
      <c r="EI332">
        <v>1</v>
      </c>
      <c r="EJ332">
        <v>1</v>
      </c>
      <c r="EK332">
        <v>1</v>
      </c>
      <c r="EM332">
        <v>1</v>
      </c>
      <c r="EN332">
        <v>1</v>
      </c>
      <c r="EO332">
        <v>1</v>
      </c>
      <c r="EP332" s="31"/>
      <c r="EQ332" s="31">
        <v>1</v>
      </c>
      <c r="ER332" s="31"/>
      <c r="ES332" s="31">
        <v>1</v>
      </c>
      <c r="ET332" s="31"/>
      <c r="EU332">
        <v>1</v>
      </c>
      <c r="EV332">
        <v>1</v>
      </c>
      <c r="EW332">
        <v>1</v>
      </c>
      <c r="EX332" s="31"/>
      <c r="EY332">
        <v>1</v>
      </c>
      <c r="EZ332">
        <v>1</v>
      </c>
      <c r="FB332">
        <v>1</v>
      </c>
      <c r="FC332">
        <v>1</v>
      </c>
      <c r="FD332">
        <v>1</v>
      </c>
      <c r="FE332">
        <v>1</v>
      </c>
      <c r="FF332">
        <v>1</v>
      </c>
      <c r="FG332">
        <v>1</v>
      </c>
      <c r="FH332">
        <v>1</v>
      </c>
      <c r="FI332">
        <v>1</v>
      </c>
      <c r="FJ332">
        <v>1</v>
      </c>
      <c r="FK332">
        <v>1</v>
      </c>
      <c r="FL332">
        <v>1</v>
      </c>
      <c r="FM332">
        <v>1</v>
      </c>
      <c r="FN332">
        <v>1</v>
      </c>
      <c r="FO332">
        <v>1</v>
      </c>
      <c r="FQ332" s="33"/>
      <c r="FR332" s="33"/>
      <c r="FS332" s="33"/>
      <c r="FT332" s="33"/>
      <c r="FU332" s="33"/>
      <c r="FV332" s="33"/>
      <c r="FW332">
        <v>1</v>
      </c>
      <c r="FX332">
        <v>1</v>
      </c>
      <c r="FY332">
        <v>1</v>
      </c>
      <c r="FZ332" s="33"/>
      <c r="GA332" s="33"/>
      <c r="GB332" s="33"/>
      <c r="GC332" s="33"/>
      <c r="GD332" s="33"/>
      <c r="GF332">
        <v>1</v>
      </c>
      <c r="GG332">
        <v>1</v>
      </c>
      <c r="GH332">
        <v>1</v>
      </c>
      <c r="GI332">
        <v>1</v>
      </c>
      <c r="GJ332">
        <v>1</v>
      </c>
      <c r="GK332" s="33"/>
      <c r="GL332" s="33"/>
      <c r="GM332">
        <v>1</v>
      </c>
      <c r="GN332">
        <v>1</v>
      </c>
      <c r="GO332">
        <v>1</v>
      </c>
      <c r="GP332">
        <v>1</v>
      </c>
      <c r="GQ332" s="33"/>
      <c r="GR332" s="33"/>
      <c r="GS332" s="33"/>
      <c r="GU332" s="33"/>
      <c r="GV332" s="33"/>
      <c r="GW332" s="33"/>
      <c r="GX332" s="33"/>
      <c r="GY332" s="33"/>
      <c r="GZ332" s="33"/>
      <c r="HA332" s="33"/>
      <c r="HB332" s="33"/>
      <c r="HC332" s="33"/>
      <c r="HD332" s="33"/>
      <c r="HE332" s="33"/>
      <c r="HF332" s="33"/>
      <c r="HG332" s="33"/>
      <c r="HH332" s="33"/>
      <c r="HJ332" s="33"/>
      <c r="HK332" s="33"/>
      <c r="HL332">
        <v>1</v>
      </c>
      <c r="HM332">
        <v>1</v>
      </c>
      <c r="HN332">
        <v>1</v>
      </c>
      <c r="HO332" s="33"/>
      <c r="HP332" s="33"/>
      <c r="HQ332" s="33"/>
      <c r="HR332" s="33"/>
      <c r="HS332" s="33"/>
      <c r="HT332" s="33"/>
      <c r="HU332" s="33"/>
      <c r="HV332" s="33"/>
      <c r="HW332" s="33"/>
    </row>
    <row r="333" spans="68:231">
      <c r="BP333" s="33"/>
      <c r="BQ333" s="33"/>
      <c r="BR333" s="33"/>
      <c r="BS333" s="33"/>
      <c r="BT333" s="31">
        <v>1</v>
      </c>
      <c r="BU333" s="33"/>
      <c r="BV333" s="33"/>
      <c r="BW333" s="33"/>
      <c r="BX333" s="33"/>
      <c r="BY333" s="33"/>
      <c r="BZ333" s="33"/>
      <c r="CA333" s="33"/>
      <c r="CB333" s="33"/>
      <c r="CC333" s="33"/>
      <c r="CE333" s="33"/>
      <c r="CF333" s="33"/>
      <c r="CG333" s="33"/>
      <c r="CH333" s="33"/>
      <c r="CI333" s="31">
        <v>1</v>
      </c>
      <c r="CJ333" s="33"/>
      <c r="CK333" s="33"/>
      <c r="CL333" s="33"/>
      <c r="CM333" s="33"/>
      <c r="CN333" s="33"/>
      <c r="CO333" s="33"/>
      <c r="CP333" s="33"/>
      <c r="CQ333" s="33"/>
      <c r="CR333" s="33"/>
      <c r="CT333" s="33"/>
      <c r="CU333" s="33"/>
      <c r="CV333" s="33"/>
      <c r="CW333" s="33"/>
      <c r="CX333" s="31">
        <v>1</v>
      </c>
      <c r="CY333" s="33"/>
      <c r="CZ333" s="33"/>
      <c r="DA333" s="33"/>
      <c r="DB333" s="33"/>
      <c r="DC333" s="33"/>
      <c r="DD333" s="33"/>
      <c r="DE333" s="33"/>
      <c r="DF333" s="33"/>
      <c r="DG333" s="33"/>
      <c r="DI333" s="33"/>
      <c r="DJ333" s="33"/>
      <c r="DK333" s="33"/>
      <c r="DL333" s="33"/>
      <c r="DM333">
        <v>1</v>
      </c>
      <c r="DN333">
        <v>1</v>
      </c>
      <c r="DO333">
        <v>1</v>
      </c>
      <c r="DP333">
        <v>1</v>
      </c>
      <c r="DQ333">
        <v>1</v>
      </c>
      <c r="DR333">
        <v>1</v>
      </c>
      <c r="DS333">
        <v>1</v>
      </c>
      <c r="DT333">
        <v>1</v>
      </c>
      <c r="DU333">
        <v>1</v>
      </c>
      <c r="DV333">
        <v>1</v>
      </c>
      <c r="DX333">
        <v>1</v>
      </c>
      <c r="DY333">
        <v>1</v>
      </c>
      <c r="DZ333">
        <v>1</v>
      </c>
      <c r="EA333">
        <v>1</v>
      </c>
      <c r="EB333" s="33"/>
      <c r="EC333" s="33"/>
      <c r="ED333">
        <v>1</v>
      </c>
      <c r="EE333">
        <v>1</v>
      </c>
      <c r="EF333">
        <v>1</v>
      </c>
      <c r="EG333">
        <v>1</v>
      </c>
      <c r="EH333">
        <v>1</v>
      </c>
      <c r="EI333">
        <v>1</v>
      </c>
      <c r="EJ333">
        <v>1</v>
      </c>
      <c r="EK333">
        <v>1</v>
      </c>
      <c r="EM333">
        <v>1</v>
      </c>
      <c r="EN333">
        <v>1</v>
      </c>
      <c r="EO333">
        <v>1</v>
      </c>
      <c r="EP333" s="31"/>
      <c r="EQ333" s="31">
        <v>1</v>
      </c>
      <c r="ER333" s="31"/>
      <c r="ES333" s="31">
        <v>1</v>
      </c>
      <c r="ET333" s="31"/>
      <c r="EU333" s="31">
        <v>1</v>
      </c>
      <c r="EV333" s="31"/>
      <c r="EW333" s="31">
        <v>1</v>
      </c>
      <c r="EX333" s="31"/>
      <c r="EY333">
        <v>1</v>
      </c>
      <c r="EZ333">
        <v>1</v>
      </c>
      <c r="FB333">
        <v>1</v>
      </c>
      <c r="FC333">
        <v>1</v>
      </c>
      <c r="FD333">
        <v>1</v>
      </c>
      <c r="FE333">
        <v>1</v>
      </c>
      <c r="FF333">
        <v>1</v>
      </c>
      <c r="FG333">
        <v>1</v>
      </c>
      <c r="FH333">
        <v>1</v>
      </c>
      <c r="FI333" s="33"/>
      <c r="FJ333" s="33"/>
      <c r="FK333">
        <v>1</v>
      </c>
      <c r="FL333">
        <v>1</v>
      </c>
      <c r="FM333">
        <v>1</v>
      </c>
      <c r="FN333">
        <v>1</v>
      </c>
      <c r="FO333">
        <v>1</v>
      </c>
      <c r="FQ333">
        <v>1</v>
      </c>
      <c r="FR333">
        <v>1</v>
      </c>
      <c r="FS333" s="33"/>
      <c r="FT333" s="33"/>
      <c r="FU333">
        <v>1</v>
      </c>
      <c r="FV333">
        <v>1</v>
      </c>
      <c r="FW333">
        <v>1</v>
      </c>
      <c r="FX333">
        <v>1</v>
      </c>
      <c r="FY333">
        <v>1</v>
      </c>
      <c r="FZ333">
        <v>1</v>
      </c>
      <c r="GA333" s="33"/>
      <c r="GB333" s="33"/>
      <c r="GC333" s="33"/>
      <c r="GD333">
        <v>1</v>
      </c>
      <c r="GF333">
        <v>1</v>
      </c>
      <c r="GG333">
        <v>1</v>
      </c>
      <c r="GH333">
        <v>1</v>
      </c>
      <c r="GI333">
        <v>1</v>
      </c>
      <c r="GJ333">
        <v>1</v>
      </c>
      <c r="GK333">
        <v>1</v>
      </c>
      <c r="GL333">
        <v>1</v>
      </c>
      <c r="GM333">
        <v>1</v>
      </c>
      <c r="GN333">
        <v>1</v>
      </c>
      <c r="GO333" s="33"/>
      <c r="GP333" s="33"/>
      <c r="GQ333" s="33"/>
      <c r="GR333" s="33"/>
      <c r="GS333" s="33"/>
      <c r="GU333" s="33"/>
      <c r="GV333" s="33"/>
      <c r="GW333" s="33"/>
      <c r="GX333" s="33"/>
      <c r="GY333" s="31">
        <v>1</v>
      </c>
      <c r="GZ333" s="33"/>
      <c r="HA333" s="33"/>
      <c r="HB333" s="33"/>
      <c r="HC333" s="33"/>
      <c r="HD333" s="33"/>
      <c r="HE333" s="33"/>
      <c r="HF333" s="33"/>
      <c r="HG333" s="33"/>
      <c r="HH333" s="33"/>
      <c r="HJ333" s="33"/>
      <c r="HK333" s="33"/>
      <c r="HL333" s="33"/>
      <c r="HM333">
        <v>1</v>
      </c>
      <c r="HN333">
        <v>1</v>
      </c>
      <c r="HO333">
        <v>1</v>
      </c>
      <c r="HP333" s="33"/>
      <c r="HQ333" s="33"/>
      <c r="HR333" s="33"/>
      <c r="HS333" s="33"/>
      <c r="HT333" s="33"/>
      <c r="HU333" s="33"/>
      <c r="HV333" s="33"/>
      <c r="HW333" s="33"/>
    </row>
    <row r="334" spans="68:231">
      <c r="BP334" s="33"/>
      <c r="BQ334" s="33"/>
      <c r="BR334" s="33"/>
      <c r="BS334" s="33"/>
      <c r="BT334" s="33"/>
      <c r="BU334" s="33"/>
      <c r="BV334" s="33"/>
      <c r="BW334" s="33"/>
      <c r="BX334" s="31">
        <v>1</v>
      </c>
      <c r="BY334" s="33"/>
      <c r="BZ334" s="33"/>
      <c r="CA334" s="33"/>
      <c r="CB334" s="33"/>
      <c r="CC334" s="33"/>
      <c r="CE334" s="33"/>
      <c r="CF334" s="33"/>
      <c r="CG334" s="33"/>
      <c r="CH334" s="33"/>
      <c r="CI334" s="33"/>
      <c r="CJ334" s="33"/>
      <c r="CK334" s="33"/>
      <c r="CL334" s="33"/>
      <c r="CM334" s="31">
        <v>1</v>
      </c>
      <c r="CN334" s="33"/>
      <c r="CO334" s="33"/>
      <c r="CP334" s="33"/>
      <c r="CQ334" s="33"/>
      <c r="CR334" s="33"/>
      <c r="CT334" s="33"/>
      <c r="CU334" s="33"/>
      <c r="CV334" s="33"/>
      <c r="CW334" s="33"/>
      <c r="CX334" s="33"/>
      <c r="CY334" s="33"/>
      <c r="CZ334" s="33"/>
      <c r="DA334" s="33"/>
      <c r="DB334" s="31">
        <v>1</v>
      </c>
      <c r="DC334" s="33"/>
      <c r="DD334" s="33"/>
      <c r="DE334" s="33"/>
      <c r="DF334" s="33"/>
      <c r="DG334" s="33"/>
      <c r="DI334" s="33"/>
      <c r="DJ334" s="33"/>
      <c r="DK334" s="33"/>
      <c r="DL334" s="33"/>
      <c r="DM334" s="33"/>
      <c r="DN334" s="33"/>
      <c r="DO334">
        <v>1</v>
      </c>
      <c r="DP334">
        <v>1</v>
      </c>
      <c r="DQ334" s="33"/>
      <c r="DR334" s="33"/>
      <c r="DS334">
        <v>1</v>
      </c>
      <c r="DT334">
        <v>1</v>
      </c>
      <c r="DU334">
        <v>1</v>
      </c>
      <c r="DV334">
        <v>1</v>
      </c>
      <c r="DX334">
        <v>1</v>
      </c>
      <c r="DY334">
        <v>1</v>
      </c>
      <c r="DZ334" s="33"/>
      <c r="EA334" s="33"/>
      <c r="EB334" s="33"/>
      <c r="EC334" s="33"/>
      <c r="ED334" s="33"/>
      <c r="EE334" s="33"/>
      <c r="EF334" s="33"/>
      <c r="EG334" s="33"/>
      <c r="EH334" s="33"/>
      <c r="EI334">
        <v>1</v>
      </c>
      <c r="EJ334">
        <v>1</v>
      </c>
      <c r="EK334">
        <v>1</v>
      </c>
      <c r="EM334">
        <v>1</v>
      </c>
      <c r="EN334">
        <v>1</v>
      </c>
      <c r="EO334">
        <v>1</v>
      </c>
      <c r="EP334">
        <v>1</v>
      </c>
      <c r="EQ334">
        <v>1</v>
      </c>
      <c r="ER334">
        <v>1</v>
      </c>
      <c r="ES334">
        <v>1</v>
      </c>
      <c r="ET334" s="31"/>
      <c r="EU334" s="31">
        <v>1</v>
      </c>
      <c r="EV334" s="31"/>
      <c r="EW334" s="31">
        <v>1</v>
      </c>
      <c r="EX334" s="31"/>
      <c r="EY334">
        <v>1</v>
      </c>
      <c r="EZ334">
        <v>1</v>
      </c>
      <c r="FB334">
        <v>1</v>
      </c>
      <c r="FC334" s="33"/>
      <c r="FD334" s="33"/>
      <c r="FE334" s="33"/>
      <c r="FF334" s="33"/>
      <c r="FG334" s="33"/>
      <c r="FH334" s="33"/>
      <c r="FI334" s="33"/>
      <c r="FJ334" s="33"/>
      <c r="FK334" s="33"/>
      <c r="FL334" s="33"/>
      <c r="FM334" s="33"/>
      <c r="FN334" s="33"/>
      <c r="FO334">
        <v>1</v>
      </c>
      <c r="FQ334">
        <v>1</v>
      </c>
      <c r="FR334">
        <v>1</v>
      </c>
      <c r="FS334">
        <v>1</v>
      </c>
      <c r="FT334">
        <v>1</v>
      </c>
      <c r="FU334">
        <v>1</v>
      </c>
      <c r="FV334">
        <v>1</v>
      </c>
      <c r="FW334">
        <v>1</v>
      </c>
      <c r="FX334">
        <v>1</v>
      </c>
      <c r="FY334">
        <v>1</v>
      </c>
      <c r="FZ334">
        <v>1</v>
      </c>
      <c r="GA334">
        <v>1</v>
      </c>
      <c r="GB334">
        <v>1</v>
      </c>
      <c r="GC334">
        <v>1</v>
      </c>
      <c r="GD334">
        <v>1</v>
      </c>
      <c r="GF334">
        <v>1</v>
      </c>
      <c r="GG334">
        <v>1</v>
      </c>
      <c r="GH334" s="33"/>
      <c r="GI334" s="33"/>
      <c r="GJ334">
        <v>1</v>
      </c>
      <c r="GK334">
        <v>1</v>
      </c>
      <c r="GL334">
        <v>1</v>
      </c>
      <c r="GM334">
        <v>1</v>
      </c>
      <c r="GN334">
        <v>1</v>
      </c>
      <c r="GO334" s="33"/>
      <c r="GP334" s="33"/>
      <c r="GQ334" s="33"/>
      <c r="GR334" s="33"/>
      <c r="GS334" s="33"/>
      <c r="GU334" s="33"/>
      <c r="GV334" s="33"/>
      <c r="GW334" s="33"/>
      <c r="GX334" s="33"/>
      <c r="GY334" s="33"/>
      <c r="GZ334" s="33"/>
      <c r="HA334" s="33"/>
      <c r="HB334" s="33"/>
      <c r="HC334" s="31">
        <v>1</v>
      </c>
      <c r="HD334" s="33"/>
      <c r="HE334" s="33"/>
      <c r="HF334" s="33"/>
      <c r="HG334" s="33"/>
      <c r="HH334" s="33"/>
      <c r="HJ334" s="33"/>
      <c r="HK334" s="33"/>
      <c r="HL334" s="33"/>
      <c r="HM334">
        <v>1</v>
      </c>
      <c r="HN334">
        <v>1</v>
      </c>
      <c r="HO334">
        <v>1</v>
      </c>
      <c r="HP334" s="33"/>
      <c r="HQ334" s="33"/>
      <c r="HR334" s="33"/>
      <c r="HS334" s="33"/>
      <c r="HT334" s="33"/>
      <c r="HU334" s="33"/>
      <c r="HV334" s="33"/>
      <c r="HW334" s="33"/>
    </row>
    <row r="335" spans="68:231">
      <c r="BP335" s="33"/>
      <c r="BQ335" s="33"/>
      <c r="BR335" s="33"/>
      <c r="BS335" s="33"/>
      <c r="BT335" s="33"/>
      <c r="BU335" s="33"/>
      <c r="BV335" s="33"/>
      <c r="BW335" s="33"/>
      <c r="BX335" s="33"/>
      <c r="BY335" s="33"/>
      <c r="BZ335" s="33"/>
      <c r="CA335" s="33"/>
      <c r="CB335" s="33"/>
      <c r="CC335" s="33"/>
      <c r="CE335" s="33"/>
      <c r="CF335" s="33"/>
      <c r="CG335" s="33"/>
      <c r="CH335" s="33"/>
      <c r="CI335" s="33"/>
      <c r="CJ335" s="33"/>
      <c r="CK335" s="33"/>
      <c r="CL335" s="33"/>
      <c r="CM335" s="33"/>
      <c r="CN335" s="33"/>
      <c r="CO335" s="33"/>
      <c r="CP335" s="33"/>
      <c r="CQ335" s="33"/>
      <c r="CR335" s="33"/>
      <c r="CT335" s="33"/>
      <c r="CU335" s="33"/>
      <c r="CV335" s="33"/>
      <c r="CW335" s="33"/>
      <c r="CX335" s="33"/>
      <c r="CY335" s="33"/>
      <c r="CZ335" s="33"/>
      <c r="DA335" s="33"/>
      <c r="DB335" s="33"/>
      <c r="DC335" s="33"/>
      <c r="DD335" s="33"/>
      <c r="DE335" s="33"/>
      <c r="DF335" s="33"/>
      <c r="DG335" s="33"/>
      <c r="DI335" s="33"/>
      <c r="DJ335" s="33"/>
      <c r="DK335" s="33"/>
      <c r="DL335" s="33"/>
      <c r="DM335" s="33"/>
      <c r="DN335" s="33"/>
      <c r="DO335" s="33"/>
      <c r="DP335" s="33"/>
      <c r="DQ335" s="33"/>
      <c r="DR335" s="33"/>
      <c r="DS335" s="33"/>
      <c r="DT335" s="33"/>
      <c r="DU335" s="33"/>
      <c r="DV335" s="33"/>
      <c r="DX335">
        <v>1</v>
      </c>
      <c r="DY335" s="33"/>
      <c r="DZ335" s="33"/>
      <c r="EA335" s="33"/>
      <c r="EB335" s="33"/>
      <c r="EC335" s="33"/>
      <c r="ED335" s="33"/>
      <c r="EE335" s="33"/>
      <c r="EF335" s="33"/>
      <c r="EG335" s="33"/>
      <c r="EH335" s="33"/>
      <c r="EI335" s="33"/>
      <c r="EJ335" s="33"/>
      <c r="EK335" s="33"/>
      <c r="EM335">
        <v>1</v>
      </c>
      <c r="EN335">
        <v>1</v>
      </c>
      <c r="EO335">
        <v>1</v>
      </c>
      <c r="EP335">
        <v>1</v>
      </c>
      <c r="EQ335">
        <v>1</v>
      </c>
      <c r="ER335" s="31"/>
      <c r="ES335" s="31">
        <v>1</v>
      </c>
      <c r="ET335" s="31"/>
      <c r="EU335" s="31">
        <v>1</v>
      </c>
      <c r="EV335" s="31"/>
      <c r="EW335" s="31">
        <v>1</v>
      </c>
      <c r="EX335" s="31"/>
      <c r="EY335">
        <v>1</v>
      </c>
      <c r="EZ335">
        <v>1</v>
      </c>
      <c r="FB335" s="33"/>
      <c r="FC335" s="33"/>
      <c r="FD335" s="33"/>
      <c r="FE335" s="33"/>
      <c r="FF335" s="33"/>
      <c r="FG335" s="33"/>
      <c r="FH335" s="33"/>
      <c r="FI335" s="33"/>
      <c r="FJ335" s="33"/>
      <c r="FK335" s="33"/>
      <c r="FL335" s="33"/>
      <c r="FM335" s="33"/>
      <c r="FN335" s="33"/>
      <c r="FO335" s="33"/>
      <c r="FQ335" s="33"/>
      <c r="FR335" s="33"/>
      <c r="FS335">
        <v>1</v>
      </c>
      <c r="FT335">
        <v>1</v>
      </c>
      <c r="FU335">
        <v>1</v>
      </c>
      <c r="FV335" s="33"/>
      <c r="FW335" s="33"/>
      <c r="FX335" s="33"/>
      <c r="FY335" s="33"/>
      <c r="FZ335">
        <v>1</v>
      </c>
      <c r="GA335">
        <v>1</v>
      </c>
      <c r="GB335">
        <v>1</v>
      </c>
      <c r="GC335">
        <v>1</v>
      </c>
      <c r="GD335">
        <v>1</v>
      </c>
      <c r="GF335">
        <v>1</v>
      </c>
      <c r="GG335" s="33"/>
      <c r="GH335" s="33"/>
      <c r="GI335" s="33"/>
      <c r="GJ335" s="33"/>
      <c r="GK335" s="33"/>
      <c r="GL335" s="33"/>
      <c r="GM335" s="33"/>
      <c r="GN335" s="33"/>
      <c r="GO335" s="33"/>
      <c r="GP335" s="33"/>
      <c r="GQ335" s="33"/>
      <c r="GR335" s="33"/>
      <c r="GS335" s="33"/>
      <c r="GU335" s="33"/>
      <c r="GV335" s="33"/>
      <c r="GW335" s="33"/>
      <c r="GX335" s="33"/>
      <c r="GY335" s="33"/>
      <c r="GZ335" s="33"/>
      <c r="HA335" s="33"/>
      <c r="HB335" s="33"/>
      <c r="HC335" s="33"/>
      <c r="HD335" s="33"/>
      <c r="HE335" s="33"/>
      <c r="HF335" s="33"/>
      <c r="HG335" s="33"/>
      <c r="HH335" s="33"/>
      <c r="HJ335" s="33"/>
      <c r="HK335" s="33"/>
      <c r="HL335" s="33"/>
      <c r="HM335">
        <v>1</v>
      </c>
      <c r="HN335">
        <v>1</v>
      </c>
      <c r="HO335">
        <v>1</v>
      </c>
      <c r="HP335" s="33"/>
      <c r="HQ335" s="33"/>
      <c r="HR335" s="33"/>
      <c r="HS335" s="33"/>
      <c r="HT335" s="33"/>
      <c r="HU335" s="33"/>
      <c r="HV335" s="33"/>
      <c r="HW335" s="33"/>
    </row>
    <row r="336" spans="68:231">
      <c r="BP336" s="33"/>
      <c r="BQ336" s="33"/>
      <c r="BR336" s="31">
        <v>1</v>
      </c>
      <c r="BS336" s="33"/>
      <c r="BT336" s="33"/>
      <c r="BU336" s="33"/>
      <c r="BV336" s="33"/>
      <c r="BW336" s="33"/>
      <c r="BX336" s="33"/>
      <c r="BY336" s="33"/>
      <c r="BZ336" s="33"/>
      <c r="CA336" s="33"/>
      <c r="CB336" s="33"/>
      <c r="CC336" s="33"/>
      <c r="CE336" s="33"/>
      <c r="CF336" s="33"/>
      <c r="CG336" s="31">
        <v>1</v>
      </c>
      <c r="CH336" s="33"/>
      <c r="CI336" s="33"/>
      <c r="CJ336" s="33"/>
      <c r="CK336" s="33"/>
      <c r="CL336" s="33"/>
      <c r="CM336" s="33"/>
      <c r="CN336" s="33"/>
      <c r="CO336" s="33"/>
      <c r="CP336" s="33"/>
      <c r="CQ336" s="33"/>
      <c r="CR336" s="33"/>
      <c r="CT336" s="33"/>
      <c r="CU336" s="33"/>
      <c r="CV336" s="31">
        <v>1</v>
      </c>
      <c r="CW336" s="33"/>
      <c r="CX336" s="33"/>
      <c r="CY336" s="33"/>
      <c r="CZ336" s="33"/>
      <c r="DA336" s="33"/>
      <c r="DB336" s="33"/>
      <c r="DC336" s="33"/>
      <c r="DD336" s="33"/>
      <c r="DE336" s="33"/>
      <c r="DF336" s="33"/>
      <c r="DG336" s="33"/>
      <c r="DI336" s="33"/>
      <c r="DJ336" s="33"/>
      <c r="DK336" s="31">
        <v>1</v>
      </c>
      <c r="DL336" s="33"/>
      <c r="DM336" s="33"/>
      <c r="DN336" s="33"/>
      <c r="DO336" s="33"/>
      <c r="DP336" s="33"/>
      <c r="DQ336" s="33"/>
      <c r="DR336" s="33"/>
      <c r="DS336" s="33"/>
      <c r="DT336" s="33"/>
      <c r="DU336" s="33"/>
      <c r="DV336" s="33"/>
      <c r="DX336" s="33"/>
      <c r="DY336" s="33"/>
      <c r="DZ336" s="33"/>
      <c r="EA336" s="33"/>
      <c r="EB336" s="33"/>
      <c r="EC336" s="33"/>
      <c r="ED336" s="33"/>
      <c r="EE336" s="33"/>
      <c r="EF336" s="31">
        <v>1</v>
      </c>
      <c r="EG336" s="33"/>
      <c r="EH336" s="33"/>
      <c r="EI336" s="33"/>
      <c r="EJ336" s="33"/>
      <c r="EK336" s="33"/>
      <c r="EM336">
        <v>1</v>
      </c>
      <c r="EN336">
        <v>1</v>
      </c>
      <c r="EO336">
        <v>1</v>
      </c>
      <c r="EP336" s="31"/>
      <c r="EQ336" s="31">
        <v>1</v>
      </c>
      <c r="ER336" s="31"/>
      <c r="ES336" s="31">
        <v>1</v>
      </c>
      <c r="ET336" s="31"/>
      <c r="EU336" s="31">
        <v>1</v>
      </c>
      <c r="EV336" s="31"/>
      <c r="EW336" s="31">
        <v>1</v>
      </c>
      <c r="EX336" s="31"/>
      <c r="EY336">
        <v>1</v>
      </c>
      <c r="EZ336">
        <v>1</v>
      </c>
      <c r="FB336" s="33"/>
      <c r="FC336" s="33"/>
      <c r="FD336" s="33"/>
      <c r="FE336" s="33"/>
      <c r="FF336" s="33"/>
      <c r="FG336" s="33"/>
      <c r="FH336" s="33"/>
      <c r="FI336" s="33"/>
      <c r="FJ336" s="31">
        <v>1</v>
      </c>
      <c r="FK336" s="33"/>
      <c r="FL336" s="33"/>
      <c r="FM336" s="33"/>
      <c r="FN336" s="33"/>
      <c r="FO336" s="33"/>
      <c r="FQ336" s="33"/>
      <c r="FR336" s="33"/>
      <c r="FS336" s="33"/>
      <c r="FT336" s="33"/>
      <c r="FU336" s="33"/>
      <c r="FV336" s="33"/>
      <c r="FW336" s="31">
        <v>1</v>
      </c>
      <c r="FX336" s="33"/>
      <c r="FY336" s="33"/>
      <c r="FZ336" s="33"/>
      <c r="GA336" s="33"/>
      <c r="GB336">
        <v>1</v>
      </c>
      <c r="GC336">
        <v>1</v>
      </c>
      <c r="GD336" s="33"/>
      <c r="GF336" s="33"/>
      <c r="GG336" s="33"/>
      <c r="GH336" s="33"/>
      <c r="GI336" s="33"/>
      <c r="GJ336" s="33"/>
      <c r="GK336" s="33"/>
      <c r="GL336" s="33"/>
      <c r="GM336" s="33"/>
      <c r="GN336" s="33"/>
      <c r="GO336" s="33"/>
      <c r="GP336" s="31">
        <v>1</v>
      </c>
      <c r="GQ336" s="33"/>
      <c r="GR336" s="33"/>
      <c r="GS336" s="33"/>
      <c r="GU336" s="33"/>
      <c r="GV336" s="33"/>
      <c r="GW336" s="31">
        <v>1</v>
      </c>
      <c r="GX336" s="33"/>
      <c r="GY336" s="33"/>
      <c r="GZ336" s="33"/>
      <c r="HA336" s="33"/>
      <c r="HB336" s="33"/>
      <c r="HC336" s="33"/>
      <c r="HD336" s="33"/>
      <c r="HE336" s="33"/>
      <c r="HF336" s="33"/>
      <c r="HG336" s="33"/>
      <c r="HH336" s="33"/>
      <c r="HJ336" s="33"/>
      <c r="HK336" s="33"/>
      <c r="HL336" s="33"/>
      <c r="HM336" s="33"/>
      <c r="HN336">
        <v>1</v>
      </c>
      <c r="HO336">
        <v>1</v>
      </c>
      <c r="HP336">
        <v>1</v>
      </c>
      <c r="HQ336" s="33"/>
      <c r="HR336" s="33"/>
      <c r="HS336" s="33"/>
      <c r="HT336" s="33"/>
      <c r="HU336" s="33"/>
      <c r="HV336" s="33"/>
      <c r="HW336" s="33"/>
    </row>
    <row r="337" spans="68:231">
      <c r="BP337" s="33"/>
      <c r="BQ337" s="33"/>
      <c r="BR337" s="33"/>
      <c r="BS337" s="33"/>
      <c r="BT337" s="33"/>
      <c r="BU337" s="33"/>
      <c r="BV337" s="33"/>
      <c r="BW337" s="33"/>
      <c r="BX337" s="33"/>
      <c r="BY337" s="33"/>
      <c r="BZ337" s="31">
        <v>1</v>
      </c>
      <c r="CA337" s="33"/>
      <c r="CB337" s="33"/>
      <c r="CC337" s="33"/>
      <c r="CE337" s="33"/>
      <c r="CF337" s="33"/>
      <c r="CG337" s="33"/>
      <c r="CH337" s="33"/>
      <c r="CI337" s="33"/>
      <c r="CJ337" s="33"/>
      <c r="CK337" s="33"/>
      <c r="CL337" s="33"/>
      <c r="CM337" s="33"/>
      <c r="CN337" s="33"/>
      <c r="CO337" s="31">
        <v>1</v>
      </c>
      <c r="CP337" s="33"/>
      <c r="CQ337" s="33"/>
      <c r="CR337" s="33"/>
      <c r="CT337" s="33"/>
      <c r="CU337" s="33"/>
      <c r="CV337" s="33"/>
      <c r="CW337" s="33"/>
      <c r="CX337" s="33"/>
      <c r="CY337" s="33"/>
      <c r="CZ337" s="33"/>
      <c r="DA337" s="33"/>
      <c r="DB337" s="33"/>
      <c r="DC337" s="33"/>
      <c r="DD337" s="31">
        <v>1</v>
      </c>
      <c r="DE337" s="33"/>
      <c r="DF337" s="33"/>
      <c r="DG337" s="33"/>
      <c r="DI337" s="33"/>
      <c r="DJ337" s="33"/>
      <c r="DK337" s="33"/>
      <c r="DL337" s="33"/>
      <c r="DM337" s="33"/>
      <c r="DN337" s="33"/>
      <c r="DO337" s="33"/>
      <c r="DP337" s="33"/>
      <c r="DQ337" s="33"/>
      <c r="DR337" s="33"/>
      <c r="DS337" s="31">
        <v>1</v>
      </c>
      <c r="DT337" s="33"/>
      <c r="DU337" s="33"/>
      <c r="DV337" s="33"/>
      <c r="DX337" s="33"/>
      <c r="DY337" s="33"/>
      <c r="DZ337" s="31">
        <v>1</v>
      </c>
      <c r="EA337" s="33"/>
      <c r="EB337" s="33"/>
      <c r="EC337" s="33"/>
      <c r="ED337" s="33"/>
      <c r="EE337" s="33"/>
      <c r="EF337" s="33"/>
      <c r="EG337" s="33"/>
      <c r="EH337" s="33"/>
      <c r="EI337" s="33"/>
      <c r="EJ337" s="33"/>
      <c r="EK337" s="33"/>
      <c r="EM337">
        <v>1</v>
      </c>
      <c r="EN337">
        <v>1</v>
      </c>
      <c r="EO337">
        <v>1</v>
      </c>
      <c r="EP337" s="31"/>
      <c r="EQ337" s="31">
        <v>1</v>
      </c>
      <c r="ER337" s="31"/>
      <c r="ES337" s="31">
        <v>1</v>
      </c>
      <c r="ET337" s="31"/>
      <c r="EU337" s="31">
        <v>1</v>
      </c>
      <c r="EV337" s="31"/>
      <c r="EW337" s="31">
        <v>1</v>
      </c>
      <c r="EX337" s="31"/>
      <c r="EY337">
        <v>1</v>
      </c>
      <c r="EZ337">
        <v>1</v>
      </c>
      <c r="FB337" s="33"/>
      <c r="FC337" s="33"/>
      <c r="FD337" s="31">
        <v>1</v>
      </c>
      <c r="FE337" s="33"/>
      <c r="FF337" s="33"/>
      <c r="FG337" s="33"/>
      <c r="FH337" s="33"/>
      <c r="FI337" s="33"/>
      <c r="FJ337" s="33"/>
      <c r="FK337" s="33"/>
      <c r="FL337" s="33"/>
      <c r="FM337" s="33"/>
      <c r="FN337" s="33"/>
      <c r="FO337" s="33"/>
      <c r="FQ337" s="33"/>
      <c r="FR337" s="33"/>
      <c r="FS337" s="33"/>
      <c r="FT337" s="33"/>
      <c r="FU337" s="33"/>
      <c r="FV337" s="33"/>
      <c r="FW337" s="33"/>
      <c r="FX337" s="33"/>
      <c r="FY337" s="33"/>
      <c r="FZ337" s="33"/>
      <c r="GA337" s="33"/>
      <c r="GB337" s="33"/>
      <c r="GC337" s="33"/>
      <c r="GD337" s="33"/>
      <c r="GF337" s="33"/>
      <c r="GG337" s="33"/>
      <c r="GH337" s="33"/>
      <c r="GI337" s="31">
        <v>1</v>
      </c>
      <c r="GJ337" s="33"/>
      <c r="GK337" s="33"/>
      <c r="GL337" s="33"/>
      <c r="GM337" s="33"/>
      <c r="GN337" s="33"/>
      <c r="GO337" s="33"/>
      <c r="GP337" s="33"/>
      <c r="GQ337" s="33"/>
      <c r="GR337" s="33"/>
      <c r="GS337" s="33"/>
      <c r="GU337" s="33"/>
      <c r="GV337" s="33"/>
      <c r="GW337" s="33"/>
      <c r="GX337" s="33"/>
      <c r="GY337" s="33"/>
      <c r="GZ337" s="33"/>
      <c r="HA337" s="33"/>
      <c r="HB337" s="33"/>
      <c r="HC337" s="33"/>
      <c r="HD337" s="33"/>
      <c r="HE337" s="31">
        <v>1</v>
      </c>
      <c r="HF337" s="33"/>
      <c r="HG337" s="33"/>
      <c r="HH337" s="33"/>
      <c r="HJ337" s="33"/>
      <c r="HK337" s="33"/>
      <c r="HL337" s="31">
        <v>1</v>
      </c>
      <c r="HM337" s="33"/>
      <c r="HN337" s="33"/>
      <c r="HO337">
        <v>1</v>
      </c>
      <c r="HP337">
        <v>1</v>
      </c>
      <c r="HQ337" s="33"/>
      <c r="HR337" s="33"/>
      <c r="HS337" s="33"/>
      <c r="HT337" s="33"/>
      <c r="HU337" s="33"/>
      <c r="HV337" s="33"/>
      <c r="HW337" s="33"/>
    </row>
    <row r="338" spans="68:231">
      <c r="BP338" s="33"/>
      <c r="BQ338" s="33"/>
      <c r="BR338" s="33"/>
      <c r="BS338" s="33"/>
      <c r="BT338" s="33"/>
      <c r="BU338" s="33"/>
      <c r="BV338" s="33"/>
      <c r="BW338" s="33"/>
      <c r="BX338" s="33"/>
      <c r="BY338" s="33"/>
      <c r="BZ338" s="33"/>
      <c r="CA338" s="33"/>
      <c r="CB338" s="33"/>
      <c r="CC338" s="33"/>
      <c r="CE338" s="33"/>
      <c r="CF338" s="33"/>
      <c r="CG338" s="33"/>
      <c r="CH338" s="33"/>
      <c r="CI338" s="33"/>
      <c r="CJ338" s="33"/>
      <c r="CK338" s="33"/>
      <c r="CL338" s="33"/>
      <c r="CM338" s="33"/>
      <c r="CN338" s="33"/>
      <c r="CO338" s="33"/>
      <c r="CP338" s="33"/>
      <c r="CQ338" s="33"/>
      <c r="CR338" s="33"/>
      <c r="CT338" s="33"/>
      <c r="CU338" s="33"/>
      <c r="CV338" s="33"/>
      <c r="CW338" s="33"/>
      <c r="CX338" s="33"/>
      <c r="CY338" s="33"/>
      <c r="CZ338" s="33"/>
      <c r="DA338" s="33"/>
      <c r="DB338" s="33"/>
      <c r="DC338" s="33"/>
      <c r="DD338" s="33"/>
      <c r="DE338" s="33"/>
      <c r="DF338" s="33"/>
      <c r="DG338" s="33"/>
      <c r="DI338" s="33"/>
      <c r="DJ338" s="33"/>
      <c r="DK338" s="33"/>
      <c r="DL338" s="33"/>
      <c r="DM338" s="33"/>
      <c r="DN338" s="33"/>
      <c r="DO338" s="33"/>
      <c r="DP338" s="33"/>
      <c r="DQ338" s="33"/>
      <c r="DR338" s="33"/>
      <c r="DS338" s="33"/>
      <c r="DT338" s="33"/>
      <c r="DU338" s="33"/>
      <c r="DV338" s="33"/>
      <c r="DX338" s="33"/>
      <c r="DY338" s="33"/>
      <c r="DZ338" s="33"/>
      <c r="EA338" s="33"/>
      <c r="EB338" s="33"/>
      <c r="EC338" s="33"/>
      <c r="ED338" s="33"/>
      <c r="EE338" s="33"/>
      <c r="EF338" s="33"/>
      <c r="EG338" s="33"/>
      <c r="EH338" s="31">
        <v>1</v>
      </c>
      <c r="EI338" s="33"/>
      <c r="EJ338" s="33"/>
      <c r="EK338" s="33"/>
      <c r="EM338">
        <v>1</v>
      </c>
      <c r="EN338">
        <v>1</v>
      </c>
      <c r="EO338">
        <v>1</v>
      </c>
      <c r="EP338">
        <v>1</v>
      </c>
      <c r="EQ338">
        <v>1</v>
      </c>
      <c r="ER338">
        <v>1</v>
      </c>
      <c r="ES338">
        <v>1</v>
      </c>
      <c r="ET338">
        <v>1</v>
      </c>
      <c r="EU338">
        <v>1</v>
      </c>
      <c r="EV338">
        <v>1</v>
      </c>
      <c r="EW338">
        <v>1</v>
      </c>
      <c r="EX338">
        <v>1</v>
      </c>
      <c r="EY338">
        <v>1</v>
      </c>
      <c r="EZ338">
        <v>1</v>
      </c>
      <c r="FB338" s="33"/>
      <c r="FC338" s="33"/>
      <c r="FD338" s="33"/>
      <c r="FE338" s="33"/>
      <c r="FF338" s="33"/>
      <c r="FG338" s="33"/>
      <c r="FH338" s="33"/>
      <c r="FI338" s="33"/>
      <c r="FJ338" s="33"/>
      <c r="FK338" s="33"/>
      <c r="FL338" s="31">
        <v>1</v>
      </c>
      <c r="FM338" s="33"/>
      <c r="FN338" s="33"/>
      <c r="FO338" s="33"/>
      <c r="FQ338" s="33"/>
      <c r="FR338" s="33"/>
      <c r="FS338" s="33"/>
      <c r="FT338" s="33"/>
      <c r="FU338" s="33"/>
      <c r="FV338" s="33"/>
      <c r="FW338" s="33"/>
      <c r="FX338" s="33"/>
      <c r="FY338" s="33"/>
      <c r="FZ338" s="33"/>
      <c r="GA338" s="33"/>
      <c r="GB338" s="33"/>
      <c r="GC338" s="33"/>
      <c r="GD338" s="33"/>
      <c r="GF338" s="33"/>
      <c r="GG338" s="33"/>
      <c r="GH338" s="33"/>
      <c r="GI338" s="33"/>
      <c r="GJ338" s="33"/>
      <c r="GK338" s="33"/>
      <c r="GL338" s="33"/>
      <c r="GM338" s="33"/>
      <c r="GN338" s="33"/>
      <c r="GO338" s="33"/>
      <c r="GP338" s="33"/>
      <c r="GQ338" s="33"/>
      <c r="GR338" s="33"/>
      <c r="GS338" s="33"/>
      <c r="GU338" s="33"/>
      <c r="GV338" s="33"/>
      <c r="GW338" s="33"/>
      <c r="GX338" s="33"/>
      <c r="GY338" s="33"/>
      <c r="GZ338" s="33"/>
      <c r="HA338" s="33"/>
      <c r="HB338" s="33"/>
      <c r="HC338" s="33"/>
      <c r="HD338" s="33"/>
      <c r="HE338" s="33"/>
      <c r="HF338" s="33"/>
      <c r="HG338" s="33"/>
      <c r="HH338" s="33"/>
      <c r="HJ338" s="33"/>
      <c r="HK338" s="33"/>
      <c r="HL338" s="33"/>
      <c r="HM338" s="33"/>
      <c r="HN338">
        <v>1</v>
      </c>
      <c r="HO338">
        <v>1</v>
      </c>
      <c r="HP338">
        <v>1</v>
      </c>
      <c r="HQ338" s="33"/>
      <c r="HR338" s="33"/>
      <c r="HS338" s="33"/>
      <c r="HT338" s="33"/>
      <c r="HU338" s="33"/>
      <c r="HV338" s="33"/>
      <c r="HW338" s="33"/>
    </row>
    <row r="339" spans="68:231">
      <c r="BW339" t="s">
        <v>101</v>
      </c>
      <c r="CL339" t="s">
        <v>102</v>
      </c>
      <c r="DA339" s="38" t="s">
        <v>118</v>
      </c>
      <c r="DP339" s="38" t="s">
        <v>118</v>
      </c>
      <c r="EE339" s="38" t="s">
        <v>118</v>
      </c>
      <c r="ET339" s="38" t="s">
        <v>118</v>
      </c>
      <c r="FI339" s="38" t="s">
        <v>118</v>
      </c>
      <c r="FX339" s="38" t="s">
        <v>118</v>
      </c>
      <c r="GM339" s="38" t="s">
        <v>118</v>
      </c>
      <c r="HB339" s="38" t="s">
        <v>118</v>
      </c>
      <c r="HO339" s="38">
        <v>3</v>
      </c>
    </row>
    <row r="340" spans="68:231">
      <c r="BP340" s="33"/>
      <c r="BQ340" s="33"/>
      <c r="BR340" s="33"/>
      <c r="BS340" s="33"/>
      <c r="BT340" s="33"/>
      <c r="BU340" s="33"/>
      <c r="BV340" s="33"/>
      <c r="BW340" s="33"/>
      <c r="BX340" s="33"/>
      <c r="BY340" s="33"/>
      <c r="BZ340" s="33"/>
      <c r="CA340" s="33"/>
      <c r="CB340" s="33"/>
      <c r="CC340" s="33"/>
      <c r="CE340" s="33"/>
      <c r="CF340" s="33"/>
      <c r="CG340" s="33"/>
      <c r="CH340" s="33"/>
      <c r="CI340" s="33"/>
      <c r="CJ340" s="33"/>
      <c r="CK340" s="33"/>
      <c r="CL340" s="33"/>
      <c r="CM340" s="33"/>
      <c r="CN340" s="33"/>
      <c r="CO340" s="33"/>
      <c r="CP340" s="33"/>
      <c r="CQ340" s="33"/>
      <c r="CR340" s="33"/>
      <c r="CT340" s="33"/>
      <c r="CU340" s="33"/>
      <c r="CV340" s="33"/>
      <c r="CW340" s="33"/>
      <c r="CX340" s="33"/>
      <c r="CY340" s="33"/>
      <c r="CZ340" s="33"/>
      <c r="DA340" s="33"/>
      <c r="DB340" s="33"/>
      <c r="DC340" s="33"/>
      <c r="DD340" s="33"/>
      <c r="DE340" s="33"/>
      <c r="DF340" s="33"/>
      <c r="DG340" s="33"/>
      <c r="DI340" s="33"/>
      <c r="DJ340" s="33"/>
      <c r="DK340" s="33"/>
      <c r="DL340" s="33"/>
      <c r="DM340" s="33"/>
      <c r="DN340" s="33"/>
      <c r="DO340" s="33"/>
      <c r="DP340" s="33"/>
      <c r="DQ340" s="33"/>
      <c r="DR340" s="33"/>
      <c r="DS340" s="33"/>
      <c r="DT340" s="33"/>
      <c r="DU340" s="33"/>
      <c r="DV340" s="33"/>
      <c r="DX340" s="33"/>
      <c r="DY340" s="33"/>
      <c r="DZ340" s="33"/>
      <c r="EA340" s="33"/>
      <c r="EB340" s="33"/>
      <c r="EC340" s="33"/>
      <c r="ED340" s="33"/>
      <c r="EE340" s="33"/>
      <c r="EF340" s="33"/>
      <c r="EG340" s="33"/>
      <c r="EH340" s="33"/>
      <c r="EI340" s="33"/>
      <c r="EJ340" s="33"/>
      <c r="EK340" s="33"/>
      <c r="EM340" s="33"/>
      <c r="EN340" s="33"/>
      <c r="EO340" s="33"/>
      <c r="EP340" s="33"/>
      <c r="EQ340" s="33"/>
      <c r="ER340" s="33"/>
      <c r="ES340" s="33"/>
      <c r="ET340" s="33"/>
      <c r="EU340" s="33"/>
      <c r="EV340" s="33"/>
      <c r="EW340" s="33"/>
      <c r="EX340" s="33"/>
      <c r="EY340" s="33"/>
      <c r="EZ340" s="33"/>
      <c r="FB340" s="33"/>
      <c r="FC340" s="33"/>
      <c r="FD340" s="33"/>
      <c r="FE340" s="33"/>
      <c r="FF340" s="33"/>
      <c r="FG340" s="33"/>
      <c r="FH340" s="33"/>
      <c r="FI340" s="33"/>
      <c r="FJ340" s="33"/>
      <c r="FK340" s="33"/>
      <c r="FL340" s="33"/>
      <c r="FM340" s="33"/>
      <c r="FN340" s="33"/>
      <c r="FO340" s="33"/>
      <c r="FQ340" s="33"/>
      <c r="FR340" s="33"/>
      <c r="FS340" s="33"/>
      <c r="FT340" s="33"/>
      <c r="FU340" s="33"/>
      <c r="FV340" s="33"/>
      <c r="FW340" s="33"/>
      <c r="FX340" s="33"/>
      <c r="FY340" s="33"/>
      <c r="FZ340" s="33"/>
      <c r="GA340" s="33"/>
      <c r="GB340" s="33"/>
      <c r="GC340" s="33"/>
      <c r="GD340" s="33"/>
      <c r="GF340" s="33"/>
      <c r="GG340" s="33"/>
      <c r="GH340" s="33"/>
      <c r="GI340" s="33"/>
      <c r="GJ340" s="33"/>
      <c r="GK340" s="33"/>
      <c r="GL340" s="33"/>
      <c r="GM340" s="33"/>
      <c r="GN340" s="33"/>
      <c r="GO340" s="33"/>
      <c r="GP340" s="33"/>
      <c r="GQ340" s="33"/>
      <c r="GR340" s="33"/>
      <c r="GS340" s="33"/>
      <c r="GU340" s="33"/>
      <c r="GV340" s="33"/>
      <c r="GW340" s="33"/>
      <c r="GX340" s="33"/>
      <c r="GY340" s="33"/>
      <c r="GZ340" s="33"/>
      <c r="HA340" s="33"/>
      <c r="HB340" s="33"/>
      <c r="HC340" s="33"/>
      <c r="HD340" s="33"/>
      <c r="HE340" s="33"/>
      <c r="HF340" s="33"/>
      <c r="HG340" s="33"/>
      <c r="HH340" s="33"/>
      <c r="HJ340" s="33"/>
      <c r="HK340" s="33"/>
      <c r="HL340" s="33"/>
      <c r="HM340" s="33"/>
      <c r="HN340">
        <v>1</v>
      </c>
      <c r="HO340">
        <v>1</v>
      </c>
      <c r="HP340">
        <v>1</v>
      </c>
      <c r="HQ340" s="33"/>
      <c r="HR340" s="33"/>
      <c r="HS340" s="33"/>
      <c r="HT340" s="33"/>
      <c r="HU340" s="33"/>
      <c r="HV340" s="33"/>
      <c r="HW340" s="33"/>
    </row>
    <row r="341" spans="68:231">
      <c r="BP341" s="33"/>
      <c r="BQ341" s="33"/>
      <c r="BR341" s="33"/>
      <c r="BS341">
        <v>1</v>
      </c>
      <c r="BT341">
        <v>1</v>
      </c>
      <c r="BU341" s="33"/>
      <c r="BV341" s="33"/>
      <c r="BW341" s="33"/>
      <c r="BX341" s="33"/>
      <c r="BY341">
        <v>1</v>
      </c>
      <c r="BZ341">
        <v>1</v>
      </c>
      <c r="CA341" s="33"/>
      <c r="CB341" s="33"/>
      <c r="CC341" s="33"/>
      <c r="CE341" s="33"/>
      <c r="CF341" s="33"/>
      <c r="CG341" s="33"/>
      <c r="CH341" s="33"/>
      <c r="CI341" s="33"/>
      <c r="CJ341" s="33"/>
      <c r="CK341" s="33"/>
      <c r="CL341" s="33"/>
      <c r="CM341" s="33"/>
      <c r="CN341" s="33"/>
      <c r="CO341" s="33"/>
      <c r="CP341" s="33"/>
      <c r="CQ341" s="33"/>
      <c r="CR341" s="33"/>
      <c r="CT341" s="33"/>
      <c r="CU341" s="33"/>
      <c r="CV341" s="33"/>
      <c r="CW341" s="33"/>
      <c r="CX341" s="33"/>
      <c r="CY341" s="33"/>
      <c r="CZ341" s="33"/>
      <c r="DA341" s="33"/>
      <c r="DB341" s="31">
        <v>1</v>
      </c>
      <c r="DC341" s="33"/>
      <c r="DD341" s="33"/>
      <c r="DE341" s="33"/>
      <c r="DF341" s="33"/>
      <c r="DG341" s="33"/>
      <c r="DI341" s="33"/>
      <c r="DJ341" s="33"/>
      <c r="DK341" s="33"/>
      <c r="DL341" s="33"/>
      <c r="DM341" s="33"/>
      <c r="DN341" s="33"/>
      <c r="DO341" s="33"/>
      <c r="DP341" s="33"/>
      <c r="DQ341" s="31">
        <v>1</v>
      </c>
      <c r="DR341" s="33"/>
      <c r="DS341" s="33"/>
      <c r="DT341" s="33"/>
      <c r="DU341" s="33"/>
      <c r="DV341" s="33"/>
      <c r="DX341" s="33"/>
      <c r="DY341" s="33"/>
      <c r="DZ341" s="33"/>
      <c r="EA341" s="33"/>
      <c r="EB341" s="33"/>
      <c r="EC341" s="33"/>
      <c r="ED341" s="33"/>
      <c r="EE341" s="33"/>
      <c r="EF341" s="31">
        <v>1</v>
      </c>
      <c r="EG341" s="33"/>
      <c r="EH341" s="33"/>
      <c r="EI341" s="33"/>
      <c r="EJ341" s="33"/>
      <c r="EK341" s="33"/>
      <c r="EM341" s="33"/>
      <c r="EN341" s="33"/>
      <c r="EO341" s="33"/>
      <c r="EP341" s="33"/>
      <c r="EQ341" s="33"/>
      <c r="ER341" s="33"/>
      <c r="ES341" s="33"/>
      <c r="ET341" s="33"/>
      <c r="EU341" s="31">
        <v>1</v>
      </c>
      <c r="EV341" s="33"/>
      <c r="EW341" s="33"/>
      <c r="EX341" s="33"/>
      <c r="EY341" s="33"/>
      <c r="EZ341" s="33"/>
      <c r="FB341" s="33"/>
      <c r="FC341" s="33"/>
      <c r="FD341" s="33"/>
      <c r="FE341" s="33"/>
      <c r="FF341" s="33"/>
      <c r="FG341" s="33"/>
      <c r="FH341" s="33"/>
      <c r="FI341" s="33"/>
      <c r="FJ341" s="31">
        <v>1</v>
      </c>
      <c r="FK341" s="33"/>
      <c r="FL341" s="33"/>
      <c r="FM341" s="33"/>
      <c r="FN341" s="33"/>
      <c r="FO341" s="33"/>
      <c r="FQ341" s="33"/>
      <c r="FR341" s="33"/>
      <c r="FS341" s="33"/>
      <c r="FT341" s="33"/>
      <c r="FU341" s="33"/>
      <c r="FV341" s="33"/>
      <c r="FW341" s="33"/>
      <c r="FX341" s="33"/>
      <c r="FY341" s="31">
        <v>1</v>
      </c>
      <c r="FZ341" s="33"/>
      <c r="GA341" s="33"/>
      <c r="GB341" s="33"/>
      <c r="GC341" s="33"/>
      <c r="GD341" s="33"/>
      <c r="GF341" s="33"/>
      <c r="GG341" s="33"/>
      <c r="GH341" s="33"/>
      <c r="GI341" s="33"/>
      <c r="GJ341" s="33"/>
      <c r="GK341" s="33"/>
      <c r="GL341" s="33"/>
      <c r="GM341" s="33"/>
      <c r="GN341" s="31">
        <v>1</v>
      </c>
      <c r="GO341" s="33"/>
      <c r="GP341" s="33"/>
      <c r="GQ341" s="33"/>
      <c r="GR341" s="33"/>
      <c r="GS341" s="33"/>
      <c r="GU341" s="33"/>
      <c r="GV341" s="33"/>
      <c r="GW341" s="33"/>
      <c r="GX341" s="33"/>
      <c r="GY341" s="33"/>
      <c r="GZ341" s="33"/>
      <c r="HA341" s="33"/>
      <c r="HB341" s="33"/>
      <c r="HC341" s="31">
        <v>1</v>
      </c>
      <c r="HD341" s="33"/>
      <c r="HE341" s="33"/>
      <c r="HF341" s="33"/>
      <c r="HG341" s="33"/>
      <c r="HH341" s="33"/>
      <c r="HJ341" s="33"/>
      <c r="HK341" s="33"/>
      <c r="HL341" s="33"/>
      <c r="HM341" s="33"/>
      <c r="HN341" s="33"/>
      <c r="HO341">
        <v>1</v>
      </c>
      <c r="HP341">
        <v>1</v>
      </c>
      <c r="HQ341">
        <v>1</v>
      </c>
      <c r="HR341" s="33"/>
      <c r="HS341" s="33"/>
      <c r="HT341" s="33"/>
      <c r="HU341" s="33"/>
      <c r="HV341" s="33"/>
      <c r="HW341" s="33"/>
    </row>
    <row r="342" spans="68:231">
      <c r="BP342" s="33"/>
      <c r="BQ342" s="33"/>
      <c r="BR342">
        <v>1</v>
      </c>
      <c r="BS342">
        <v>1</v>
      </c>
      <c r="BT342">
        <v>1</v>
      </c>
      <c r="BU342">
        <v>1</v>
      </c>
      <c r="BV342" s="33"/>
      <c r="BW342" s="33"/>
      <c r="BX342">
        <v>1</v>
      </c>
      <c r="BY342">
        <v>1</v>
      </c>
      <c r="BZ342">
        <v>1</v>
      </c>
      <c r="CA342">
        <v>1</v>
      </c>
      <c r="CB342" s="33"/>
      <c r="CC342" s="33"/>
      <c r="CE342" s="33"/>
      <c r="CF342" s="33"/>
      <c r="CG342">
        <v>1</v>
      </c>
      <c r="CH342">
        <v>1</v>
      </c>
      <c r="CI342" s="33"/>
      <c r="CJ342" s="33"/>
      <c r="CK342">
        <v>1</v>
      </c>
      <c r="CL342">
        <v>1</v>
      </c>
      <c r="CM342" s="33"/>
      <c r="CN342" s="33"/>
      <c r="CO342">
        <v>1</v>
      </c>
      <c r="CP342">
        <v>1</v>
      </c>
      <c r="CQ342" s="33"/>
      <c r="CR342" s="33"/>
      <c r="CT342" s="33"/>
      <c r="CU342" s="33"/>
      <c r="CV342" s="31">
        <v>1</v>
      </c>
      <c r="CW342" s="33"/>
      <c r="CX342" s="33"/>
      <c r="CY342" s="33"/>
      <c r="CZ342" s="33"/>
      <c r="DA342" s="33"/>
      <c r="DB342" s="33"/>
      <c r="DC342" s="33"/>
      <c r="DD342" s="33"/>
      <c r="DE342" s="33"/>
      <c r="DF342" s="33"/>
      <c r="DG342" s="33"/>
      <c r="DI342" s="33"/>
      <c r="DJ342" s="33"/>
      <c r="DK342" s="31">
        <v>1</v>
      </c>
      <c r="DL342" s="33"/>
      <c r="DM342" s="33"/>
      <c r="DN342" s="33"/>
      <c r="DO342" s="33"/>
      <c r="DP342" s="33"/>
      <c r="DQ342" s="33"/>
      <c r="DR342" s="33"/>
      <c r="DS342" s="33"/>
      <c r="DT342" s="33"/>
      <c r="DU342" s="33"/>
      <c r="DV342" s="33"/>
      <c r="DX342" s="33"/>
      <c r="DY342" s="33"/>
      <c r="DZ342" s="31">
        <v>1</v>
      </c>
      <c r="EA342" s="33"/>
      <c r="EB342" s="33"/>
      <c r="EC342" s="33"/>
      <c r="ED342" s="33"/>
      <c r="EE342" s="33"/>
      <c r="EF342" s="33"/>
      <c r="EG342" s="33"/>
      <c r="EH342" s="33"/>
      <c r="EI342" s="33"/>
      <c r="EJ342" s="33"/>
      <c r="EK342" s="33"/>
      <c r="EM342" s="33"/>
      <c r="EN342" s="33"/>
      <c r="EO342" s="31">
        <v>1</v>
      </c>
      <c r="EP342" s="33"/>
      <c r="EQ342" s="33"/>
      <c r="ER342" s="33"/>
      <c r="ES342" s="33"/>
      <c r="ET342" s="33"/>
      <c r="EU342" s="33"/>
      <c r="EV342" s="33"/>
      <c r="EW342" s="33"/>
      <c r="EX342" s="33"/>
      <c r="EY342" s="33"/>
      <c r="EZ342" s="33"/>
      <c r="FB342" s="33"/>
      <c r="FC342" s="33"/>
      <c r="FD342" s="31">
        <v>1</v>
      </c>
      <c r="FE342" s="33"/>
      <c r="FF342" s="33"/>
      <c r="FG342" s="33"/>
      <c r="FH342" s="33"/>
      <c r="FI342" s="33"/>
      <c r="FJ342" s="33"/>
      <c r="FK342" s="33"/>
      <c r="FL342" s="33"/>
      <c r="FM342" s="33"/>
      <c r="FN342" s="33"/>
      <c r="FO342" s="33"/>
      <c r="FQ342" s="33"/>
      <c r="FR342" s="33"/>
      <c r="FS342" s="31">
        <v>1</v>
      </c>
      <c r="FT342" s="33"/>
      <c r="FU342" s="33"/>
      <c r="FV342" s="33"/>
      <c r="FW342" s="33"/>
      <c r="FX342" s="33"/>
      <c r="FY342" s="33"/>
      <c r="FZ342" s="33"/>
      <c r="GA342" s="33"/>
      <c r="GB342" s="33"/>
      <c r="GC342" s="33"/>
      <c r="GD342" s="33"/>
      <c r="GF342" s="33"/>
      <c r="GG342" s="33"/>
      <c r="GH342" s="31">
        <v>1</v>
      </c>
      <c r="GI342" s="33"/>
      <c r="GJ342" s="33"/>
      <c r="GK342" s="33"/>
      <c r="GL342" s="33"/>
      <c r="GM342" s="33"/>
      <c r="GN342" s="33"/>
      <c r="GO342" s="33"/>
      <c r="GP342" s="33"/>
      <c r="GQ342" s="33"/>
      <c r="GR342" s="33"/>
      <c r="GS342" s="33"/>
      <c r="GU342" s="33"/>
      <c r="GV342" s="33"/>
      <c r="GW342" s="31">
        <v>1</v>
      </c>
      <c r="GX342" s="33"/>
      <c r="GY342" s="33"/>
      <c r="GZ342" s="33"/>
      <c r="HA342" s="33"/>
      <c r="HB342" s="33"/>
      <c r="HC342" s="33"/>
      <c r="HD342" s="33"/>
      <c r="HE342" s="33"/>
      <c r="HF342" s="33"/>
      <c r="HG342" s="33"/>
      <c r="HH342" s="33"/>
      <c r="HJ342" s="33"/>
      <c r="HK342" s="33"/>
      <c r="HL342" s="33"/>
      <c r="HM342" s="33"/>
      <c r="HN342" s="33"/>
      <c r="HO342">
        <v>1</v>
      </c>
      <c r="HP342">
        <v>1</v>
      </c>
      <c r="HQ342">
        <v>1</v>
      </c>
      <c r="HR342" s="33"/>
      <c r="HS342" s="33"/>
      <c r="HT342" s="33"/>
      <c r="HU342" s="33"/>
      <c r="HV342" s="33"/>
      <c r="HW342" s="33"/>
    </row>
    <row r="343" spans="68:231">
      <c r="BP343" s="33"/>
      <c r="BQ343" s="33"/>
      <c r="BR343">
        <v>1</v>
      </c>
      <c r="BS343">
        <v>1</v>
      </c>
      <c r="BT343">
        <v>1</v>
      </c>
      <c r="BU343">
        <v>1</v>
      </c>
      <c r="BV343" s="33"/>
      <c r="BW343" s="33"/>
      <c r="BX343">
        <v>1</v>
      </c>
      <c r="BY343">
        <v>1</v>
      </c>
      <c r="BZ343">
        <v>1</v>
      </c>
      <c r="CA343">
        <v>1</v>
      </c>
      <c r="CB343" s="33"/>
      <c r="CC343" s="33"/>
      <c r="CE343" s="33"/>
      <c r="CF343" s="33"/>
      <c r="CG343">
        <v>1</v>
      </c>
      <c r="CH343">
        <v>1</v>
      </c>
      <c r="CI343">
        <v>1</v>
      </c>
      <c r="CJ343">
        <v>1</v>
      </c>
      <c r="CK343">
        <v>1</v>
      </c>
      <c r="CL343">
        <v>1</v>
      </c>
      <c r="CM343">
        <v>1</v>
      </c>
      <c r="CN343">
        <v>1</v>
      </c>
      <c r="CO343">
        <v>1</v>
      </c>
      <c r="CP343">
        <v>1</v>
      </c>
      <c r="CQ343" s="33"/>
      <c r="CR343" s="33"/>
      <c r="CT343" s="33"/>
      <c r="CU343" s="33"/>
      <c r="CV343" s="33"/>
      <c r="CW343" s="33"/>
      <c r="CX343" s="33"/>
      <c r="CY343" s="33"/>
      <c r="CZ343" s="33"/>
      <c r="DA343" s="33"/>
      <c r="DB343" s="33"/>
      <c r="DC343" s="33"/>
      <c r="DD343" s="33"/>
      <c r="DE343" s="33"/>
      <c r="DF343" s="33"/>
      <c r="DG343" s="33"/>
      <c r="DI343" s="33"/>
      <c r="DJ343" s="33"/>
      <c r="DK343" s="33"/>
      <c r="DL343" s="33"/>
      <c r="DM343" s="33"/>
      <c r="DN343" s="33"/>
      <c r="DO343" s="33"/>
      <c r="DP343" s="33"/>
      <c r="DQ343" s="33"/>
      <c r="DR343" s="33"/>
      <c r="DS343" s="33"/>
      <c r="DT343" s="33"/>
      <c r="DU343" s="33"/>
      <c r="DV343" s="33"/>
      <c r="DX343" s="33"/>
      <c r="DY343" s="33"/>
      <c r="DZ343" s="33"/>
      <c r="EA343" s="33"/>
      <c r="EB343" s="33"/>
      <c r="EC343" s="33"/>
      <c r="ED343" s="33"/>
      <c r="EE343" s="33"/>
      <c r="EF343" s="33"/>
      <c r="EG343" s="33"/>
      <c r="EH343" s="33"/>
      <c r="EI343" s="33"/>
      <c r="EJ343" s="33"/>
      <c r="EK343" s="33"/>
      <c r="EM343" s="33"/>
      <c r="EN343" s="33"/>
      <c r="EO343" s="33"/>
      <c r="EP343" s="33"/>
      <c r="EQ343" s="33"/>
      <c r="ER343" s="33"/>
      <c r="ES343" s="33"/>
      <c r="ET343" s="33"/>
      <c r="EU343" s="33"/>
      <c r="EV343" s="33"/>
      <c r="EW343" s="33"/>
      <c r="EX343" s="33"/>
      <c r="EY343" s="33"/>
      <c r="EZ343" s="33"/>
      <c r="FB343" s="33"/>
      <c r="FC343" s="33"/>
      <c r="FD343" s="33"/>
      <c r="FE343" s="33"/>
      <c r="FF343" s="33"/>
      <c r="FG343" s="33"/>
      <c r="FH343" s="33"/>
      <c r="FI343" s="33"/>
      <c r="FJ343" s="33"/>
      <c r="FK343" s="33"/>
      <c r="FL343" s="33"/>
      <c r="FM343" s="33"/>
      <c r="FN343" s="33"/>
      <c r="FO343" s="33"/>
      <c r="FQ343" s="33"/>
      <c r="FR343" s="33"/>
      <c r="FS343" s="33"/>
      <c r="FT343" s="33"/>
      <c r="FU343" s="33"/>
      <c r="FV343" s="33"/>
      <c r="FW343" s="33"/>
      <c r="FX343" s="33"/>
      <c r="FY343" s="33"/>
      <c r="FZ343" s="33"/>
      <c r="GA343" s="33"/>
      <c r="GB343" s="33"/>
      <c r="GC343" s="33"/>
      <c r="GD343" s="33"/>
      <c r="GF343" s="33"/>
      <c r="GG343" s="33"/>
      <c r="GH343" s="33"/>
      <c r="GI343" s="33"/>
      <c r="GJ343" s="33"/>
      <c r="GK343" s="33"/>
      <c r="GL343" s="33"/>
      <c r="GM343" s="33"/>
      <c r="GN343" s="33"/>
      <c r="GO343" s="33"/>
      <c r="GP343" s="33"/>
      <c r="GQ343" s="33"/>
      <c r="GR343" s="33"/>
      <c r="GS343" s="33"/>
      <c r="GU343" s="33"/>
      <c r="GV343" s="33"/>
      <c r="GW343" s="33"/>
      <c r="GX343" s="33"/>
      <c r="GY343" s="33"/>
      <c r="GZ343" s="33"/>
      <c r="HA343" s="33"/>
      <c r="HB343" s="33"/>
      <c r="HC343" s="33"/>
      <c r="HD343" s="33"/>
      <c r="HE343" s="33"/>
      <c r="HF343" s="33"/>
      <c r="HG343" s="33"/>
      <c r="HH343" s="33"/>
      <c r="HJ343" s="33"/>
      <c r="HK343" s="33"/>
      <c r="HL343" s="31">
        <v>1</v>
      </c>
      <c r="HM343" s="33"/>
      <c r="HN343" s="33"/>
      <c r="HO343" s="33"/>
      <c r="HP343">
        <v>1</v>
      </c>
      <c r="HQ343">
        <v>1</v>
      </c>
      <c r="HR343" s="33"/>
      <c r="HS343" s="33"/>
      <c r="HT343" s="33"/>
      <c r="HU343" s="33"/>
      <c r="HV343" s="33"/>
      <c r="HW343" s="33"/>
    </row>
    <row r="344" spans="68:231">
      <c r="BP344" s="33"/>
      <c r="BQ344" s="33"/>
      <c r="BR344" s="33"/>
      <c r="BS344">
        <v>1</v>
      </c>
      <c r="BT344">
        <v>1</v>
      </c>
      <c r="BU344" s="33"/>
      <c r="BV344" s="33"/>
      <c r="BW344" s="33"/>
      <c r="BX344" s="33"/>
      <c r="BY344">
        <v>1</v>
      </c>
      <c r="BZ344">
        <v>1</v>
      </c>
      <c r="CA344" s="33"/>
      <c r="CB344" s="33"/>
      <c r="CC344" s="33"/>
      <c r="CE344" s="33"/>
      <c r="CF344" s="33"/>
      <c r="CG344" s="33"/>
      <c r="CH344">
        <v>1</v>
      </c>
      <c r="CI344">
        <v>1</v>
      </c>
      <c r="CJ344">
        <v>1</v>
      </c>
      <c r="CK344">
        <v>1</v>
      </c>
      <c r="CL344">
        <v>1</v>
      </c>
      <c r="CM344">
        <v>1</v>
      </c>
      <c r="CN344">
        <v>1</v>
      </c>
      <c r="CO344">
        <v>1</v>
      </c>
      <c r="CP344" s="33"/>
      <c r="CQ344" s="33"/>
      <c r="CR344" s="33"/>
      <c r="CT344" s="33"/>
      <c r="CU344" s="33"/>
      <c r="CV344" s="33"/>
      <c r="CW344" s="33"/>
      <c r="CX344" s="33"/>
      <c r="CY344" s="33"/>
      <c r="CZ344" s="33"/>
      <c r="DA344" s="33"/>
      <c r="DB344" s="33"/>
      <c r="DC344" s="33"/>
      <c r="DD344" s="33"/>
      <c r="DE344" s="33"/>
      <c r="DF344" s="33"/>
      <c r="DG344" s="33"/>
      <c r="DI344" s="33"/>
      <c r="DJ344" s="33"/>
      <c r="DK344" s="33"/>
      <c r="DL344" s="33"/>
      <c r="DM344" s="33"/>
      <c r="DN344" s="33"/>
      <c r="DO344" s="33"/>
      <c r="DP344" s="33"/>
      <c r="DQ344" s="33"/>
      <c r="DR344" s="33"/>
      <c r="DS344" s="33"/>
      <c r="DT344" s="33"/>
      <c r="DU344" s="33"/>
      <c r="DV344" s="33"/>
      <c r="DX344" s="33"/>
      <c r="DY344" s="33"/>
      <c r="DZ344" s="33"/>
      <c r="EA344" s="33"/>
      <c r="EB344" s="33"/>
      <c r="EC344" s="33"/>
      <c r="ED344" s="33"/>
      <c r="EE344" s="33"/>
      <c r="EF344" s="33"/>
      <c r="EG344" s="33"/>
      <c r="EH344" s="33"/>
      <c r="EI344" s="33"/>
      <c r="EJ344" s="33"/>
      <c r="EK344" s="33"/>
      <c r="EM344" s="33"/>
      <c r="EN344" s="33"/>
      <c r="EO344" s="33"/>
      <c r="EP344" s="33"/>
      <c r="EQ344" s="33"/>
      <c r="ER344" s="33"/>
      <c r="ES344" s="33"/>
      <c r="ET344" s="33"/>
      <c r="EU344" s="33"/>
      <c r="EV344" s="33"/>
      <c r="EW344" s="33"/>
      <c r="EX344" s="33"/>
      <c r="EY344" s="33"/>
      <c r="EZ344" s="33"/>
      <c r="FB344" s="33"/>
      <c r="FC344" s="33"/>
      <c r="FD344" s="33"/>
      <c r="FE344" s="33"/>
      <c r="FF344" s="33"/>
      <c r="FG344" s="33"/>
      <c r="FH344" s="33"/>
      <c r="FI344" s="33"/>
      <c r="FJ344" s="33"/>
      <c r="FK344" s="33"/>
      <c r="FL344" s="33"/>
      <c r="FM344" s="33"/>
      <c r="FN344" s="33"/>
      <c r="FO344" s="33"/>
      <c r="FQ344" s="33"/>
      <c r="FR344" s="33"/>
      <c r="FS344" s="33"/>
      <c r="FT344" s="33"/>
      <c r="FU344" s="33"/>
      <c r="FV344" s="33"/>
      <c r="FW344" s="33"/>
      <c r="FX344" s="33"/>
      <c r="FY344" s="33"/>
      <c r="FZ344" s="33"/>
      <c r="GA344" s="33"/>
      <c r="GB344" s="33"/>
      <c r="GC344" s="33"/>
      <c r="GD344" s="33"/>
      <c r="GF344" s="33"/>
      <c r="GG344" s="33"/>
      <c r="GH344" s="33"/>
      <c r="GI344" s="33"/>
      <c r="GJ344" s="33"/>
      <c r="GK344" s="33"/>
      <c r="GL344" s="33"/>
      <c r="GM344" s="33"/>
      <c r="GN344" s="33"/>
      <c r="GO344" s="33"/>
      <c r="GP344" s="33"/>
      <c r="GQ344" s="33"/>
      <c r="GR344" s="33"/>
      <c r="GS344" s="33"/>
      <c r="GU344" s="33"/>
      <c r="GV344" s="33"/>
      <c r="GW344" s="33"/>
      <c r="GX344" s="33"/>
      <c r="GY344" s="33"/>
      <c r="GZ344" s="33"/>
      <c r="HA344" s="33"/>
      <c r="HB344" s="33"/>
      <c r="HC344" s="33"/>
      <c r="HD344" s="33"/>
      <c r="HE344" s="33"/>
      <c r="HF344" s="33"/>
      <c r="HG344" s="33"/>
      <c r="HH344" s="33"/>
      <c r="HJ344" s="33"/>
      <c r="HK344" s="33"/>
      <c r="HL344" s="33"/>
      <c r="HM344" s="33"/>
      <c r="HN344" s="33"/>
      <c r="HO344" s="33"/>
      <c r="HP344">
        <v>1</v>
      </c>
      <c r="HQ344">
        <v>1</v>
      </c>
      <c r="HR344" s="33"/>
      <c r="HS344" s="33"/>
      <c r="HT344" s="33"/>
      <c r="HU344" s="33"/>
      <c r="HV344" s="33"/>
      <c r="HW344" s="33"/>
    </row>
    <row r="345" spans="68:231">
      <c r="BP345" s="33"/>
      <c r="BQ345" s="33"/>
      <c r="BR345" s="33"/>
      <c r="BS345" s="33"/>
      <c r="BT345" s="33"/>
      <c r="BU345" s="33"/>
      <c r="BV345" s="33"/>
      <c r="BW345" s="33"/>
      <c r="BX345" s="33"/>
      <c r="BY345" s="33"/>
      <c r="BZ345" s="33"/>
      <c r="CA345" s="33"/>
      <c r="CB345" s="33"/>
      <c r="CC345" s="33"/>
      <c r="CE345" s="33"/>
      <c r="CF345" s="33"/>
      <c r="CG345" s="33"/>
      <c r="CH345">
        <v>1</v>
      </c>
      <c r="CI345">
        <v>1</v>
      </c>
      <c r="CJ345">
        <v>1</v>
      </c>
      <c r="CK345">
        <v>1</v>
      </c>
      <c r="CL345">
        <v>1</v>
      </c>
      <c r="CM345">
        <v>1</v>
      </c>
      <c r="CN345">
        <v>1</v>
      </c>
      <c r="CO345">
        <v>1</v>
      </c>
      <c r="CP345" s="33"/>
      <c r="CQ345" s="33"/>
      <c r="CR345" s="33"/>
      <c r="CT345" s="33"/>
      <c r="CU345" s="33"/>
      <c r="CV345" s="33"/>
      <c r="CW345" s="33"/>
      <c r="CX345" s="33"/>
      <c r="CY345" s="33"/>
      <c r="CZ345" s="31">
        <v>1</v>
      </c>
      <c r="DA345" s="33"/>
      <c r="DB345" s="33"/>
      <c r="DC345" s="33"/>
      <c r="DD345" s="31">
        <v>1</v>
      </c>
      <c r="DE345" s="33"/>
      <c r="DF345" s="33"/>
      <c r="DG345" s="33"/>
      <c r="DI345" s="33"/>
      <c r="DJ345" s="33"/>
      <c r="DK345" s="33"/>
      <c r="DL345" s="33"/>
      <c r="DM345" s="33"/>
      <c r="DN345" s="33"/>
      <c r="DO345" s="31">
        <v>1</v>
      </c>
      <c r="DP345" s="33"/>
      <c r="DQ345" s="33"/>
      <c r="DR345" s="33"/>
      <c r="DS345" s="31">
        <v>1</v>
      </c>
      <c r="DT345" s="33"/>
      <c r="DU345" s="33"/>
      <c r="DV345" s="33"/>
      <c r="DX345" s="33"/>
      <c r="DY345" s="33"/>
      <c r="DZ345" s="33"/>
      <c r="EA345" s="33"/>
      <c r="EB345" s="33"/>
      <c r="EC345" s="33"/>
      <c r="ED345" s="31">
        <v>1</v>
      </c>
      <c r="EE345" s="33"/>
      <c r="EF345" s="33"/>
      <c r="EG345" s="33"/>
      <c r="EH345" s="31">
        <v>1</v>
      </c>
      <c r="EI345" s="33"/>
      <c r="EJ345" s="33"/>
      <c r="EK345" s="33"/>
      <c r="EM345" s="33"/>
      <c r="EN345" s="33"/>
      <c r="EO345" s="33"/>
      <c r="EP345" s="33"/>
      <c r="EQ345" s="33"/>
      <c r="ER345" s="33"/>
      <c r="ES345" s="31">
        <v>1</v>
      </c>
      <c r="ET345" s="33"/>
      <c r="EU345" s="33"/>
      <c r="EV345" s="33"/>
      <c r="EW345" s="31">
        <v>1</v>
      </c>
      <c r="EX345" s="33"/>
      <c r="EY345" s="33"/>
      <c r="EZ345" s="33"/>
      <c r="FB345" s="33"/>
      <c r="FC345" s="33"/>
      <c r="FD345" s="33"/>
      <c r="FE345" s="33"/>
      <c r="FF345" s="33"/>
      <c r="FG345" s="33"/>
      <c r="FH345" s="31">
        <v>1</v>
      </c>
      <c r="FI345" s="33"/>
      <c r="FJ345" s="33"/>
      <c r="FK345" s="33"/>
      <c r="FL345" s="31">
        <v>1</v>
      </c>
      <c r="FM345" s="33"/>
      <c r="FN345" s="33"/>
      <c r="FO345" s="33"/>
      <c r="FQ345" s="33"/>
      <c r="FR345" s="33"/>
      <c r="FS345" s="33"/>
      <c r="FT345" s="33"/>
      <c r="FU345" s="33"/>
      <c r="FV345" s="33"/>
      <c r="FW345" s="31">
        <v>1</v>
      </c>
      <c r="FX345" s="33"/>
      <c r="FY345" s="33"/>
      <c r="FZ345" s="33"/>
      <c r="GA345" s="31">
        <v>1</v>
      </c>
      <c r="GB345" s="33"/>
      <c r="GC345" s="33"/>
      <c r="GD345" s="33"/>
      <c r="GF345" s="33"/>
      <c r="GG345" s="33"/>
      <c r="GH345" s="33"/>
      <c r="GI345" s="33"/>
      <c r="GJ345" s="33"/>
      <c r="GK345" s="33"/>
      <c r="GL345" s="31">
        <v>1</v>
      </c>
      <c r="GM345" s="33"/>
      <c r="GN345" s="33"/>
      <c r="GO345" s="33"/>
      <c r="GP345" s="31">
        <v>1</v>
      </c>
      <c r="GQ345" s="33"/>
      <c r="GR345" s="33"/>
      <c r="GS345" s="33"/>
      <c r="GU345" s="33"/>
      <c r="GV345" s="33"/>
      <c r="GW345" s="33"/>
      <c r="GX345" s="33"/>
      <c r="GY345" s="33"/>
      <c r="GZ345" s="33"/>
      <c r="HA345" s="31">
        <v>1</v>
      </c>
      <c r="HB345" s="33"/>
      <c r="HC345" s="33"/>
      <c r="HD345" s="33"/>
      <c r="HE345" s="31">
        <v>1</v>
      </c>
      <c r="HF345" s="33"/>
      <c r="HG345" s="33"/>
      <c r="HH345" s="33"/>
      <c r="HJ345" s="33"/>
      <c r="HK345" s="33"/>
      <c r="HL345" s="33"/>
      <c r="HM345" s="33"/>
      <c r="HN345" s="33"/>
      <c r="HO345" s="33"/>
      <c r="HP345">
        <v>1</v>
      </c>
      <c r="HQ345">
        <v>1</v>
      </c>
      <c r="HR345" s="33"/>
      <c r="HS345" s="33"/>
      <c r="HT345" s="33"/>
      <c r="HU345" s="33"/>
      <c r="HV345" s="33"/>
      <c r="HW345" s="33"/>
    </row>
    <row r="346" spans="68:231">
      <c r="BP346" s="33"/>
      <c r="BQ346" s="33"/>
      <c r="BR346" s="33"/>
      <c r="BS346" s="33"/>
      <c r="BT346" s="33"/>
      <c r="BU346" s="33"/>
      <c r="BV346">
        <v>1</v>
      </c>
      <c r="BW346">
        <v>1</v>
      </c>
      <c r="BX346" s="33"/>
      <c r="BY346" s="33"/>
      <c r="BZ346" s="33"/>
      <c r="CA346" s="33"/>
      <c r="CB346" s="33"/>
      <c r="CC346" s="33"/>
      <c r="CE346" s="33"/>
      <c r="CF346" s="33"/>
      <c r="CG346" s="33"/>
      <c r="CH346">
        <v>1</v>
      </c>
      <c r="CI346">
        <v>1</v>
      </c>
      <c r="CJ346">
        <v>1</v>
      </c>
      <c r="CK346">
        <v>1</v>
      </c>
      <c r="CL346">
        <v>1</v>
      </c>
      <c r="CM346">
        <v>1</v>
      </c>
      <c r="CN346">
        <v>1</v>
      </c>
      <c r="CO346">
        <v>1</v>
      </c>
      <c r="CP346" s="33"/>
      <c r="CQ346" s="33"/>
      <c r="CR346" s="33"/>
      <c r="CT346" s="33"/>
      <c r="CU346" s="33"/>
      <c r="CV346" s="33"/>
      <c r="CW346" s="33"/>
      <c r="CX346" s="33"/>
      <c r="CY346" s="33"/>
      <c r="CZ346" s="33"/>
      <c r="DA346" s="33"/>
      <c r="DB346" s="33"/>
      <c r="DC346" s="33"/>
      <c r="DD346" s="33"/>
      <c r="DE346" s="33"/>
      <c r="DF346" s="33"/>
      <c r="DG346" s="33"/>
      <c r="DI346" s="33"/>
      <c r="DJ346" s="33"/>
      <c r="DK346" s="33"/>
      <c r="DL346" s="33"/>
      <c r="DM346" s="33"/>
      <c r="DN346" s="33"/>
      <c r="DO346" s="33"/>
      <c r="DP346" s="33"/>
      <c r="DQ346" s="33"/>
      <c r="DR346" s="33"/>
      <c r="DS346" s="33"/>
      <c r="DT346" s="33"/>
      <c r="DU346" s="33"/>
      <c r="DV346" s="33"/>
      <c r="DX346" s="33"/>
      <c r="DY346" s="33"/>
      <c r="DZ346" s="33"/>
      <c r="EA346" s="33"/>
      <c r="EB346" s="33"/>
      <c r="EC346" s="33"/>
      <c r="ED346" s="33"/>
      <c r="EE346" s="33"/>
      <c r="EF346" s="33"/>
      <c r="EG346" s="33"/>
      <c r="EH346" s="33"/>
      <c r="EI346" s="33"/>
      <c r="EJ346" s="33"/>
      <c r="EK346" s="33"/>
      <c r="EM346" s="33"/>
      <c r="EN346" s="33"/>
      <c r="EO346" s="33"/>
      <c r="EP346" s="33"/>
      <c r="EQ346" s="33"/>
      <c r="ER346" s="33"/>
      <c r="ES346" s="33"/>
      <c r="ET346" s="33"/>
      <c r="EU346" s="33"/>
      <c r="EV346" s="33"/>
      <c r="EW346" s="33"/>
      <c r="EX346" s="33"/>
      <c r="EY346" s="33"/>
      <c r="EZ346" s="33"/>
      <c r="FB346" s="33"/>
      <c r="FC346" s="33"/>
      <c r="FD346" s="33"/>
      <c r="FE346" s="33"/>
      <c r="FF346" s="33"/>
      <c r="FG346" s="33"/>
      <c r="FH346" s="33"/>
      <c r="FI346" s="33"/>
      <c r="FJ346" s="33"/>
      <c r="FK346" s="33"/>
      <c r="FL346" s="33"/>
      <c r="FM346" s="33"/>
      <c r="FN346" s="33"/>
      <c r="FO346" s="33"/>
      <c r="FQ346" s="33"/>
      <c r="FR346" s="33"/>
      <c r="FS346" s="33"/>
      <c r="FT346" s="33"/>
      <c r="FU346" s="33"/>
      <c r="FV346" s="33"/>
      <c r="FW346" s="33"/>
      <c r="FX346" s="33"/>
      <c r="FY346" s="33"/>
      <c r="FZ346" s="33"/>
      <c r="GA346" s="33"/>
      <c r="GB346" s="33"/>
      <c r="GC346" s="33"/>
      <c r="GD346" s="33"/>
      <c r="GF346" s="33"/>
      <c r="GG346" s="33"/>
      <c r="GH346" s="33"/>
      <c r="GI346" s="33"/>
      <c r="GJ346" s="33"/>
      <c r="GK346" s="33"/>
      <c r="GL346" s="33"/>
      <c r="GM346" s="33"/>
      <c r="GN346" s="33"/>
      <c r="GO346" s="33"/>
      <c r="GP346" s="33"/>
      <c r="GQ346" s="33"/>
      <c r="GR346" s="33"/>
      <c r="GS346" s="33"/>
      <c r="GU346" s="33"/>
      <c r="GV346" s="33"/>
      <c r="GW346" s="33"/>
      <c r="GX346" s="33"/>
      <c r="GY346" s="33"/>
      <c r="GZ346" s="33"/>
      <c r="HA346" s="33"/>
      <c r="HB346" s="33"/>
      <c r="HC346" s="33"/>
      <c r="HD346" s="33"/>
      <c r="HE346" s="33"/>
      <c r="HF346" s="33"/>
      <c r="HG346" s="33"/>
      <c r="HH346" s="33"/>
      <c r="HJ346" s="33"/>
      <c r="HK346" s="33"/>
      <c r="HL346" s="33"/>
      <c r="HM346" s="33"/>
      <c r="HN346" s="33"/>
      <c r="HO346" s="33"/>
      <c r="HP346">
        <v>1</v>
      </c>
      <c r="HQ346">
        <v>1</v>
      </c>
      <c r="HR346" s="33"/>
      <c r="HS346" s="33"/>
      <c r="HT346" s="33"/>
      <c r="HU346" s="33"/>
      <c r="HV346" s="33"/>
      <c r="HW346" s="33"/>
    </row>
    <row r="347" spans="68:231">
      <c r="BP347" s="33"/>
      <c r="BQ347" s="33"/>
      <c r="BR347" s="31">
        <v>1</v>
      </c>
      <c r="BS347" s="33"/>
      <c r="BT347" s="33"/>
      <c r="BU347">
        <v>1</v>
      </c>
      <c r="BV347">
        <v>1</v>
      </c>
      <c r="BW347">
        <v>1</v>
      </c>
      <c r="BX347">
        <v>1</v>
      </c>
      <c r="BY347" s="33"/>
      <c r="BZ347" s="33"/>
      <c r="CA347" s="33"/>
      <c r="CB347" s="31">
        <v>1</v>
      </c>
      <c r="CC347" s="33"/>
      <c r="CE347" s="33"/>
      <c r="CF347" s="33"/>
      <c r="CG347">
        <v>1</v>
      </c>
      <c r="CH347">
        <v>1</v>
      </c>
      <c r="CI347">
        <v>1</v>
      </c>
      <c r="CJ347">
        <v>1</v>
      </c>
      <c r="CK347">
        <v>1</v>
      </c>
      <c r="CL347">
        <v>1</v>
      </c>
      <c r="CM347">
        <v>1</v>
      </c>
      <c r="CN347">
        <v>1</v>
      </c>
      <c r="CO347">
        <v>1</v>
      </c>
      <c r="CP347">
        <v>1</v>
      </c>
      <c r="CQ347" s="33"/>
      <c r="CR347" s="33"/>
      <c r="CT347" s="33"/>
      <c r="CU347" s="33"/>
      <c r="CV347" s="31">
        <v>1</v>
      </c>
      <c r="CW347" s="33"/>
      <c r="CX347" s="33"/>
      <c r="CY347" s="33"/>
      <c r="CZ347" s="33"/>
      <c r="DA347" s="33"/>
      <c r="DB347" s="33"/>
      <c r="DC347" s="33"/>
      <c r="DD347" s="33"/>
      <c r="DE347" s="33"/>
      <c r="DF347" s="33"/>
      <c r="DG347" s="33"/>
      <c r="DI347" s="33"/>
      <c r="DJ347" s="33"/>
      <c r="DK347" s="31">
        <v>1</v>
      </c>
      <c r="DL347" s="33"/>
      <c r="DM347" s="33"/>
      <c r="DN347" s="33"/>
      <c r="DO347" s="33"/>
      <c r="DP347" s="33"/>
      <c r="DQ347" s="33"/>
      <c r="DR347" s="33"/>
      <c r="DS347" s="33"/>
      <c r="DT347" s="33"/>
      <c r="DU347" s="33"/>
      <c r="DV347" s="33"/>
      <c r="DX347" s="33"/>
      <c r="DY347" s="33"/>
      <c r="DZ347" s="31">
        <v>1</v>
      </c>
      <c r="EA347" s="33"/>
      <c r="EB347" s="33"/>
      <c r="EC347" s="33"/>
      <c r="ED347" s="33"/>
      <c r="EE347" s="33"/>
      <c r="EF347" s="33"/>
      <c r="EG347" s="33"/>
      <c r="EH347" s="33"/>
      <c r="EI347" s="33"/>
      <c r="EJ347" s="33"/>
      <c r="EK347" s="33"/>
      <c r="EM347" s="33"/>
      <c r="EN347" s="33"/>
      <c r="EO347" s="31">
        <v>1</v>
      </c>
      <c r="EP347" s="33"/>
      <c r="EQ347" s="33"/>
      <c r="ER347" s="33"/>
      <c r="ES347" s="33"/>
      <c r="ET347" s="33"/>
      <c r="EU347" s="33"/>
      <c r="EV347" s="33"/>
      <c r="EW347" s="33"/>
      <c r="EX347" s="33"/>
      <c r="EY347" s="33"/>
      <c r="EZ347" s="33"/>
      <c r="FB347" s="33"/>
      <c r="FC347" s="33"/>
      <c r="FD347" s="31">
        <v>1</v>
      </c>
      <c r="FE347" s="33"/>
      <c r="FF347" s="33"/>
      <c r="FG347" s="33"/>
      <c r="FH347" s="33"/>
      <c r="FI347" s="33"/>
      <c r="FJ347" s="33"/>
      <c r="FK347" s="33"/>
      <c r="FL347" s="33"/>
      <c r="FM347" s="33"/>
      <c r="FN347" s="33"/>
      <c r="FO347" s="33"/>
      <c r="FQ347" s="33"/>
      <c r="FR347" s="33"/>
      <c r="FS347" s="31">
        <v>1</v>
      </c>
      <c r="FT347" s="33"/>
      <c r="FU347" s="33"/>
      <c r="FV347" s="33"/>
      <c r="FW347" s="33"/>
      <c r="FX347" s="33"/>
      <c r="FY347" s="33"/>
      <c r="FZ347" s="33"/>
      <c r="GA347" s="33"/>
      <c r="GB347" s="33"/>
      <c r="GC347" s="33"/>
      <c r="GD347" s="33"/>
      <c r="GF347" s="33"/>
      <c r="GG347" s="33"/>
      <c r="GH347" s="31">
        <v>1</v>
      </c>
      <c r="GI347" s="33"/>
      <c r="GJ347" s="33"/>
      <c r="GK347" s="33"/>
      <c r="GL347" s="33"/>
      <c r="GM347" s="33"/>
      <c r="GN347" s="33"/>
      <c r="GO347" s="33"/>
      <c r="GP347" s="33"/>
      <c r="GQ347" s="33"/>
      <c r="GR347" s="33"/>
      <c r="GS347" s="33"/>
      <c r="GU347" s="33"/>
      <c r="GV347" s="33"/>
      <c r="GW347" s="31">
        <v>1</v>
      </c>
      <c r="GX347" s="33"/>
      <c r="GY347" s="33"/>
      <c r="GZ347" s="33"/>
      <c r="HA347" s="33"/>
      <c r="HB347" s="33"/>
      <c r="HC347" s="33"/>
      <c r="HD347" s="33"/>
      <c r="HE347" s="33"/>
      <c r="HF347" s="33"/>
      <c r="HG347" s="33"/>
      <c r="HH347" s="33"/>
      <c r="HJ347" s="33"/>
      <c r="HK347" s="33"/>
      <c r="HL347" s="33"/>
      <c r="HM347" s="33"/>
      <c r="HN347" s="33"/>
      <c r="HO347" s="33"/>
      <c r="HP347">
        <v>1</v>
      </c>
      <c r="HQ347">
        <v>1</v>
      </c>
      <c r="HR347" s="33"/>
      <c r="HS347" s="33"/>
      <c r="HT347" s="33"/>
      <c r="HU347" s="33"/>
      <c r="HV347" s="33"/>
      <c r="HW347" s="33"/>
    </row>
    <row r="348" spans="68:231">
      <c r="BP348" s="33"/>
      <c r="BQ348" s="33"/>
      <c r="BR348" s="33"/>
      <c r="BS348" s="33"/>
      <c r="BT348" s="33"/>
      <c r="BU348">
        <v>1</v>
      </c>
      <c r="BV348">
        <v>1</v>
      </c>
      <c r="BW348">
        <v>1</v>
      </c>
      <c r="BX348">
        <v>1</v>
      </c>
      <c r="BY348" s="33"/>
      <c r="BZ348" s="33"/>
      <c r="CA348" s="33"/>
      <c r="CB348" s="33"/>
      <c r="CC348" s="33"/>
      <c r="CE348" s="33"/>
      <c r="CF348" s="33"/>
      <c r="CG348">
        <v>1</v>
      </c>
      <c r="CH348">
        <v>1</v>
      </c>
      <c r="CI348">
        <v>1</v>
      </c>
      <c r="CJ348">
        <v>1</v>
      </c>
      <c r="CK348">
        <v>1</v>
      </c>
      <c r="CL348">
        <v>1</v>
      </c>
      <c r="CM348">
        <v>1</v>
      </c>
      <c r="CN348">
        <v>1</v>
      </c>
      <c r="CO348">
        <v>1</v>
      </c>
      <c r="CP348">
        <v>1</v>
      </c>
      <c r="CQ348" s="33"/>
      <c r="CR348" s="33"/>
      <c r="CT348" s="33"/>
      <c r="CU348" s="33"/>
      <c r="CV348" s="33"/>
      <c r="CW348" s="33"/>
      <c r="CX348" s="33"/>
      <c r="CY348" s="33"/>
      <c r="CZ348" s="33"/>
      <c r="DA348" s="33"/>
      <c r="DB348" s="33"/>
      <c r="DC348" s="33"/>
      <c r="DD348" s="33"/>
      <c r="DE348" s="33"/>
      <c r="DF348" s="31">
        <v>1</v>
      </c>
      <c r="DG348" s="33"/>
      <c r="DI348" s="33"/>
      <c r="DJ348" s="33"/>
      <c r="DK348" s="33"/>
      <c r="DL348" s="33"/>
      <c r="DM348" s="33"/>
      <c r="DN348" s="33"/>
      <c r="DO348" s="33"/>
      <c r="DP348" s="33"/>
      <c r="DQ348" s="33"/>
      <c r="DR348" s="33"/>
      <c r="DS348" s="33"/>
      <c r="DT348" s="33"/>
      <c r="DU348" s="31">
        <v>1</v>
      </c>
      <c r="DV348" s="33"/>
      <c r="DX348" s="33"/>
      <c r="DY348" s="33"/>
      <c r="DZ348" s="33"/>
      <c r="EA348" s="33"/>
      <c r="EB348" s="33"/>
      <c r="EC348" s="33"/>
      <c r="ED348" s="33"/>
      <c r="EE348" s="33"/>
      <c r="EF348" s="33"/>
      <c r="EG348" s="33"/>
      <c r="EH348" s="33"/>
      <c r="EI348" s="33"/>
      <c r="EJ348" s="31">
        <v>1</v>
      </c>
      <c r="EK348" s="33"/>
      <c r="EM348" s="33"/>
      <c r="EN348" s="33"/>
      <c r="EO348" s="33"/>
      <c r="EP348" s="33"/>
      <c r="EQ348" s="33"/>
      <c r="ER348" s="33"/>
      <c r="ES348" s="33"/>
      <c r="ET348" s="33"/>
      <c r="EU348" s="33"/>
      <c r="EV348" s="33"/>
      <c r="EW348" s="33"/>
      <c r="EX348" s="33"/>
      <c r="EY348" s="31">
        <v>1</v>
      </c>
      <c r="EZ348" s="33"/>
      <c r="FB348" s="33"/>
      <c r="FC348" s="33"/>
      <c r="FD348" s="33"/>
      <c r="FE348" s="33"/>
      <c r="FF348" s="33"/>
      <c r="FG348" s="33"/>
      <c r="FH348" s="33"/>
      <c r="FI348" s="33"/>
      <c r="FJ348" s="33"/>
      <c r="FK348" s="33"/>
      <c r="FL348" s="33"/>
      <c r="FM348" s="33"/>
      <c r="FN348" s="31">
        <v>1</v>
      </c>
      <c r="FO348" s="33"/>
      <c r="FQ348" s="33"/>
      <c r="FR348" s="33"/>
      <c r="FS348" s="33"/>
      <c r="FT348" s="33"/>
      <c r="FU348" s="33"/>
      <c r="FV348" s="33"/>
      <c r="FW348" s="33"/>
      <c r="FX348" s="33"/>
      <c r="FY348" s="33"/>
      <c r="FZ348" s="33"/>
      <c r="GA348" s="33"/>
      <c r="GB348" s="33"/>
      <c r="GC348" s="31">
        <v>1</v>
      </c>
      <c r="GD348" s="33"/>
      <c r="GF348" s="33"/>
      <c r="GG348" s="33"/>
      <c r="GH348" s="33"/>
      <c r="GI348" s="33"/>
      <c r="GJ348" s="33"/>
      <c r="GK348" s="33"/>
      <c r="GL348" s="33"/>
      <c r="GM348" s="33"/>
      <c r="GN348" s="33"/>
      <c r="GO348" s="33"/>
      <c r="GP348" s="33"/>
      <c r="GQ348" s="33"/>
      <c r="GR348" s="31">
        <v>1</v>
      </c>
      <c r="GS348" s="33"/>
      <c r="GU348" s="33"/>
      <c r="GV348" s="33"/>
      <c r="GW348" s="33"/>
      <c r="GX348" s="33"/>
      <c r="GY348" s="33"/>
      <c r="GZ348" s="33"/>
      <c r="HA348" s="33"/>
      <c r="HB348" s="33"/>
      <c r="HC348" s="33"/>
      <c r="HD348" s="33"/>
      <c r="HE348" s="33"/>
      <c r="HF348" s="33"/>
      <c r="HG348" s="31">
        <v>1</v>
      </c>
      <c r="HH348" s="33"/>
      <c r="HJ348" s="33"/>
      <c r="HK348" s="33"/>
      <c r="HL348" s="33"/>
      <c r="HM348" s="33"/>
      <c r="HN348" s="33"/>
      <c r="HO348" s="33"/>
      <c r="HP348">
        <v>1</v>
      </c>
      <c r="HQ348">
        <v>1</v>
      </c>
      <c r="HR348" s="33"/>
      <c r="HS348" s="33"/>
      <c r="HT348" s="33"/>
      <c r="HU348" s="33"/>
      <c r="HV348" s="33"/>
      <c r="HW348" s="33"/>
    </row>
    <row r="349" spans="68:231">
      <c r="BP349" s="33"/>
      <c r="BQ349" s="33"/>
      <c r="BR349" s="33"/>
      <c r="BS349" s="33"/>
      <c r="BT349" s="33"/>
      <c r="BU349" s="33"/>
      <c r="BV349">
        <v>1</v>
      </c>
      <c r="BW349">
        <v>1</v>
      </c>
      <c r="BX349" s="33"/>
      <c r="BY349" s="33"/>
      <c r="BZ349" s="33"/>
      <c r="CA349" s="33"/>
      <c r="CB349" s="33"/>
      <c r="CC349" s="33"/>
      <c r="CE349" s="33"/>
      <c r="CF349" s="33"/>
      <c r="CG349" s="33"/>
      <c r="CH349">
        <v>1</v>
      </c>
      <c r="CI349">
        <v>1</v>
      </c>
      <c r="CJ349">
        <v>1</v>
      </c>
      <c r="CK349">
        <v>1</v>
      </c>
      <c r="CL349">
        <v>1</v>
      </c>
      <c r="CM349">
        <v>1</v>
      </c>
      <c r="CN349">
        <v>1</v>
      </c>
      <c r="CO349">
        <v>1</v>
      </c>
      <c r="CP349" s="33"/>
      <c r="CQ349" s="33"/>
      <c r="CR349" s="33"/>
      <c r="CT349" s="33"/>
      <c r="CU349" s="33"/>
      <c r="CV349" s="33"/>
      <c r="CW349" s="33"/>
      <c r="CX349" s="33"/>
      <c r="CY349" s="33"/>
      <c r="CZ349" s="33"/>
      <c r="DA349" s="33"/>
      <c r="DB349" s="33"/>
      <c r="DC349" s="33"/>
      <c r="DD349" s="33"/>
      <c r="DE349" s="33"/>
      <c r="DF349" s="33"/>
      <c r="DG349" s="33"/>
      <c r="DI349" s="33"/>
      <c r="DJ349" s="33"/>
      <c r="DK349" s="33"/>
      <c r="DL349" s="33"/>
      <c r="DM349" s="33"/>
      <c r="DN349" s="33"/>
      <c r="DO349" s="33"/>
      <c r="DP349" s="33"/>
      <c r="DQ349" s="33"/>
      <c r="DR349" s="33"/>
      <c r="DS349" s="33"/>
      <c r="DT349" s="33"/>
      <c r="DU349" s="33"/>
      <c r="DV349" s="33"/>
      <c r="DX349" s="33"/>
      <c r="DY349" s="33"/>
      <c r="DZ349" s="33"/>
      <c r="EA349" s="33"/>
      <c r="EB349" s="33"/>
      <c r="EC349" s="33"/>
      <c r="ED349" s="33"/>
      <c r="EE349" s="33"/>
      <c r="EF349" s="33"/>
      <c r="EG349" s="33"/>
      <c r="EH349" s="33"/>
      <c r="EI349" s="33"/>
      <c r="EJ349" s="33"/>
      <c r="EK349" s="33"/>
      <c r="EM349" s="33"/>
      <c r="EN349" s="33"/>
      <c r="EO349" s="33"/>
      <c r="EP349" s="33"/>
      <c r="EQ349" s="33"/>
      <c r="ER349" s="33"/>
      <c r="ES349" s="33"/>
      <c r="ET349" s="33"/>
      <c r="EU349" s="33"/>
      <c r="EV349" s="33"/>
      <c r="EW349" s="33"/>
      <c r="EX349" s="33"/>
      <c r="EY349" s="33"/>
      <c r="EZ349" s="33"/>
      <c r="FB349" s="33"/>
      <c r="FC349" s="33"/>
      <c r="FD349" s="33"/>
      <c r="FE349" s="33"/>
      <c r="FF349" s="33"/>
      <c r="FG349" s="33"/>
      <c r="FH349" s="33"/>
      <c r="FI349" s="33"/>
      <c r="FJ349" s="33"/>
      <c r="FK349" s="33"/>
      <c r="FL349" s="33"/>
      <c r="FM349" s="33"/>
      <c r="FN349" s="33"/>
      <c r="FO349" s="33"/>
      <c r="FQ349" s="33"/>
      <c r="FR349" s="33"/>
      <c r="FS349" s="33"/>
      <c r="FT349" s="33"/>
      <c r="FU349" s="33"/>
      <c r="FV349" s="33"/>
      <c r="FW349" s="33"/>
      <c r="FX349" s="33"/>
      <c r="FY349" s="33"/>
      <c r="FZ349" s="33"/>
      <c r="GA349" s="33"/>
      <c r="GB349" s="33"/>
      <c r="GC349" s="33"/>
      <c r="GD349" s="33"/>
      <c r="GF349" s="33"/>
      <c r="GG349" s="33"/>
      <c r="GH349" s="33"/>
      <c r="GI349" s="33"/>
      <c r="GJ349" s="33"/>
      <c r="GK349" s="33"/>
      <c r="GL349" s="33"/>
      <c r="GM349" s="33"/>
      <c r="GN349" s="33"/>
      <c r="GO349" s="33"/>
      <c r="GP349" s="33"/>
      <c r="GQ349" s="33"/>
      <c r="GR349" s="33"/>
      <c r="GS349" s="33"/>
      <c r="GU349" s="33"/>
      <c r="GV349" s="33"/>
      <c r="GW349" s="33"/>
      <c r="GX349" s="33"/>
      <c r="GY349" s="33"/>
      <c r="GZ349" s="33"/>
      <c r="HA349" s="33"/>
      <c r="HB349" s="33"/>
      <c r="HC349" s="33"/>
      <c r="HD349" s="33"/>
      <c r="HE349" s="33"/>
      <c r="HF349" s="33"/>
      <c r="HG349" s="33"/>
      <c r="HH349" s="33"/>
      <c r="HJ349" s="33"/>
      <c r="HK349" s="33"/>
      <c r="HL349" s="33"/>
      <c r="HM349" s="33"/>
      <c r="HN349" s="33"/>
      <c r="HO349">
        <v>1</v>
      </c>
      <c r="HP349">
        <v>1</v>
      </c>
      <c r="HQ349">
        <v>1</v>
      </c>
      <c r="HR349" s="33"/>
      <c r="HS349" s="33"/>
      <c r="HT349" s="33"/>
      <c r="HU349" s="33"/>
      <c r="HV349" s="33"/>
      <c r="HW349" s="33"/>
    </row>
    <row r="350" spans="68:231">
      <c r="BP350" s="33"/>
      <c r="BQ350" s="33"/>
      <c r="BR350" s="33"/>
      <c r="BS350" s="33"/>
      <c r="BT350" s="33"/>
      <c r="BU350" s="33"/>
      <c r="BV350" s="33"/>
      <c r="BW350" s="33"/>
      <c r="BX350" s="33"/>
      <c r="BY350" s="33"/>
      <c r="BZ350" s="33"/>
      <c r="CA350" s="33"/>
      <c r="CB350" s="33"/>
      <c r="CC350" s="33"/>
      <c r="CE350" s="33"/>
      <c r="CF350" s="33"/>
      <c r="CG350" s="33"/>
      <c r="CH350">
        <v>1</v>
      </c>
      <c r="CI350">
        <v>1</v>
      </c>
      <c r="CJ350">
        <v>1</v>
      </c>
      <c r="CK350">
        <v>1</v>
      </c>
      <c r="CL350">
        <v>1</v>
      </c>
      <c r="CM350">
        <v>1</v>
      </c>
      <c r="CN350">
        <v>1</v>
      </c>
      <c r="CO350">
        <v>1</v>
      </c>
      <c r="CP350" s="33"/>
      <c r="CQ350" s="33"/>
      <c r="CR350" s="33"/>
      <c r="CT350" s="33"/>
      <c r="CU350" s="33"/>
      <c r="CV350" s="33"/>
      <c r="CW350" s="33"/>
      <c r="CX350" s="31">
        <v>1</v>
      </c>
      <c r="CY350" s="33"/>
      <c r="CZ350" s="33"/>
      <c r="DA350" s="33"/>
      <c r="DB350" s="33"/>
      <c r="DC350" s="33"/>
      <c r="DD350" s="33"/>
      <c r="DE350" s="33"/>
      <c r="DF350" s="33"/>
      <c r="DG350" s="33"/>
      <c r="DI350" s="33"/>
      <c r="DJ350" s="33"/>
      <c r="DK350" s="33"/>
      <c r="DL350" s="33"/>
      <c r="DM350" s="31">
        <v>1</v>
      </c>
      <c r="DN350" s="33"/>
      <c r="DO350" s="33"/>
      <c r="DP350" s="33"/>
      <c r="DQ350" s="33"/>
      <c r="DR350" s="33"/>
      <c r="DS350" s="33"/>
      <c r="DT350" s="33"/>
      <c r="DU350" s="33"/>
      <c r="DV350" s="33"/>
      <c r="DX350" s="33"/>
      <c r="DY350" s="33"/>
      <c r="DZ350" s="33"/>
      <c r="EA350" s="33"/>
      <c r="EB350" s="31">
        <v>1</v>
      </c>
      <c r="EC350" s="33"/>
      <c r="ED350" s="33"/>
      <c r="EE350" s="33"/>
      <c r="EF350" s="33"/>
      <c r="EG350" s="33"/>
      <c r="EH350" s="33"/>
      <c r="EI350" s="33"/>
      <c r="EJ350" s="33"/>
      <c r="EK350" s="33"/>
      <c r="EM350" s="33"/>
      <c r="EN350" s="33"/>
      <c r="EO350" s="33"/>
      <c r="EP350" s="33"/>
      <c r="EQ350" s="31">
        <v>1</v>
      </c>
      <c r="ER350" s="33"/>
      <c r="ES350" s="33"/>
      <c r="ET350" s="33"/>
      <c r="EU350" s="33"/>
      <c r="EV350" s="33"/>
      <c r="EW350" s="33"/>
      <c r="EX350" s="33"/>
      <c r="EY350" s="33"/>
      <c r="EZ350" s="33"/>
      <c r="FB350" s="33"/>
      <c r="FC350" s="33"/>
      <c r="FD350" s="33"/>
      <c r="FE350" s="33"/>
      <c r="FF350" s="31">
        <v>1</v>
      </c>
      <c r="FG350" s="33"/>
      <c r="FH350" s="33"/>
      <c r="FI350" s="33"/>
      <c r="FJ350" s="33"/>
      <c r="FK350" s="33"/>
      <c r="FL350" s="33"/>
      <c r="FM350" s="33"/>
      <c r="FN350" s="33"/>
      <c r="FO350" s="33"/>
      <c r="FQ350" s="33"/>
      <c r="FR350" s="33"/>
      <c r="FS350" s="33"/>
      <c r="FT350" s="33"/>
      <c r="FU350" s="31">
        <v>1</v>
      </c>
      <c r="FV350" s="33"/>
      <c r="FW350" s="33"/>
      <c r="FX350" s="33"/>
      <c r="FY350" s="33"/>
      <c r="FZ350" s="33"/>
      <c r="GA350" s="33"/>
      <c r="GB350" s="33"/>
      <c r="GC350" s="33"/>
      <c r="GD350" s="33"/>
      <c r="GF350" s="33"/>
      <c r="GG350" s="33"/>
      <c r="GH350" s="33"/>
      <c r="GI350" s="33"/>
      <c r="GJ350" s="31">
        <v>1</v>
      </c>
      <c r="GK350" s="33"/>
      <c r="GL350" s="33"/>
      <c r="GM350" s="33"/>
      <c r="GN350" s="33"/>
      <c r="GO350" s="33"/>
      <c r="GP350" s="33"/>
      <c r="GQ350" s="33"/>
      <c r="GR350" s="33"/>
      <c r="GS350" s="33"/>
      <c r="GU350" s="33"/>
      <c r="GV350" s="33"/>
      <c r="GW350" s="33"/>
      <c r="GX350" s="33"/>
      <c r="GY350" s="31">
        <v>1</v>
      </c>
      <c r="GZ350" s="33"/>
      <c r="HA350" s="33"/>
      <c r="HB350" s="33"/>
      <c r="HC350" s="33"/>
      <c r="HD350" s="33"/>
      <c r="HE350" s="33"/>
      <c r="HF350" s="33"/>
      <c r="HG350" s="33"/>
      <c r="HH350" s="33"/>
      <c r="HJ350" s="33"/>
      <c r="HK350" s="33"/>
      <c r="HL350" s="33"/>
      <c r="HM350" s="33"/>
      <c r="HN350" s="33"/>
      <c r="HO350">
        <v>1</v>
      </c>
      <c r="HP350">
        <v>1</v>
      </c>
      <c r="HQ350">
        <v>1</v>
      </c>
      <c r="HR350" s="33"/>
      <c r="HS350" s="33"/>
      <c r="HT350" s="33"/>
      <c r="HU350" s="33"/>
      <c r="HV350" s="33"/>
      <c r="HW350" s="33"/>
    </row>
    <row r="351" spans="68:231">
      <c r="BP351" s="33"/>
      <c r="BQ351" s="33"/>
      <c r="BR351" s="33"/>
      <c r="BS351">
        <v>1</v>
      </c>
      <c r="BT351">
        <v>1</v>
      </c>
      <c r="BU351" s="33"/>
      <c r="BV351" s="33"/>
      <c r="BW351" s="33"/>
      <c r="BX351" s="33"/>
      <c r="BY351">
        <v>1</v>
      </c>
      <c r="BZ351">
        <v>1</v>
      </c>
      <c r="CA351" s="33"/>
      <c r="CB351" s="33"/>
      <c r="CC351" s="33"/>
      <c r="CE351" s="33"/>
      <c r="CF351" s="33"/>
      <c r="CG351" s="33"/>
      <c r="CH351">
        <v>1</v>
      </c>
      <c r="CI351">
        <v>1</v>
      </c>
      <c r="CJ351">
        <v>1</v>
      </c>
      <c r="CK351">
        <v>1</v>
      </c>
      <c r="CL351">
        <v>1</v>
      </c>
      <c r="CM351">
        <v>1</v>
      </c>
      <c r="CN351">
        <v>1</v>
      </c>
      <c r="CO351">
        <v>1</v>
      </c>
      <c r="CP351" s="33"/>
      <c r="CQ351" s="33"/>
      <c r="CR351" s="33"/>
      <c r="CT351" s="33"/>
      <c r="CU351" s="33"/>
      <c r="CV351" s="33"/>
      <c r="CW351" s="33"/>
      <c r="CX351" s="33"/>
      <c r="CY351" s="33"/>
      <c r="CZ351" s="33"/>
      <c r="DA351" s="33"/>
      <c r="DB351" s="31">
        <v>1</v>
      </c>
      <c r="DC351" s="33"/>
      <c r="DD351" s="33"/>
      <c r="DE351" s="33"/>
      <c r="DF351" s="33"/>
      <c r="DG351" s="33"/>
      <c r="DI351" s="33"/>
      <c r="DJ351" s="33"/>
      <c r="DK351" s="33"/>
      <c r="DL351" s="33"/>
      <c r="DM351" s="33"/>
      <c r="DN351" s="33"/>
      <c r="DO351" s="33"/>
      <c r="DP351" s="33"/>
      <c r="DQ351" s="31">
        <v>1</v>
      </c>
      <c r="DR351" s="33"/>
      <c r="DS351" s="33"/>
      <c r="DT351" s="33"/>
      <c r="DU351" s="33"/>
      <c r="DV351" s="33"/>
      <c r="DX351" s="33"/>
      <c r="DY351" s="33"/>
      <c r="DZ351" s="33"/>
      <c r="EA351" s="33"/>
      <c r="EB351" s="33"/>
      <c r="EC351" s="33"/>
      <c r="ED351" s="33"/>
      <c r="EE351" s="33"/>
      <c r="EF351" s="31">
        <v>1</v>
      </c>
      <c r="EG351" s="33"/>
      <c r="EH351" s="33"/>
      <c r="EI351" s="33"/>
      <c r="EJ351" s="33"/>
      <c r="EK351" s="33"/>
      <c r="EM351" s="33"/>
      <c r="EN351" s="33"/>
      <c r="EO351" s="33"/>
      <c r="EP351" s="33"/>
      <c r="EQ351" s="33"/>
      <c r="ER351" s="33"/>
      <c r="ES351" s="33"/>
      <c r="ET351" s="33"/>
      <c r="EU351" s="31">
        <v>1</v>
      </c>
      <c r="EV351" s="33"/>
      <c r="EW351" s="33"/>
      <c r="EX351" s="33"/>
      <c r="EY351" s="33"/>
      <c r="EZ351" s="33"/>
      <c r="FB351" s="33"/>
      <c r="FC351" s="33"/>
      <c r="FD351" s="33"/>
      <c r="FE351" s="33"/>
      <c r="FF351" s="33"/>
      <c r="FG351" s="33"/>
      <c r="FH351" s="33"/>
      <c r="FI351" s="33"/>
      <c r="FJ351" s="31">
        <v>1</v>
      </c>
      <c r="FK351" s="33"/>
      <c r="FL351" s="33"/>
      <c r="FM351" s="33"/>
      <c r="FN351" s="33"/>
      <c r="FO351" s="33"/>
      <c r="FQ351" s="33"/>
      <c r="FR351" s="33"/>
      <c r="FS351" s="33"/>
      <c r="FT351" s="33"/>
      <c r="FU351" s="33"/>
      <c r="FV351" s="33"/>
      <c r="FW351" s="33"/>
      <c r="FX351" s="33"/>
      <c r="FY351" s="31">
        <v>1</v>
      </c>
      <c r="FZ351" s="33"/>
      <c r="GA351" s="33"/>
      <c r="GB351" s="33"/>
      <c r="GC351" s="33"/>
      <c r="GD351" s="33"/>
      <c r="GF351" s="33"/>
      <c r="GG351" s="33"/>
      <c r="GH351" s="33"/>
      <c r="GI351" s="33"/>
      <c r="GJ351" s="33"/>
      <c r="GK351" s="33"/>
      <c r="GL351" s="33"/>
      <c r="GM351" s="33"/>
      <c r="GN351" s="31">
        <v>1</v>
      </c>
      <c r="GO351" s="33"/>
      <c r="GP351" s="33"/>
      <c r="GQ351" s="33"/>
      <c r="GR351" s="33"/>
      <c r="GS351" s="33"/>
      <c r="GU351" s="33"/>
      <c r="GV351" s="33"/>
      <c r="GW351" s="33"/>
      <c r="GX351" s="33"/>
      <c r="GY351" s="33"/>
      <c r="GZ351" s="33"/>
      <c r="HA351" s="33"/>
      <c r="HB351" s="33"/>
      <c r="HC351" s="31">
        <v>1</v>
      </c>
      <c r="HD351" s="33"/>
      <c r="HE351" s="33"/>
      <c r="HF351" s="33"/>
      <c r="HG351" s="33"/>
      <c r="HH351" s="33"/>
      <c r="HJ351" s="33"/>
      <c r="HK351" s="33"/>
      <c r="HL351" s="33"/>
      <c r="HM351" s="33"/>
      <c r="HN351" s="33"/>
      <c r="HO351">
        <v>1</v>
      </c>
      <c r="HP351">
        <v>1</v>
      </c>
      <c r="HQ351" s="33"/>
      <c r="HR351" s="33"/>
      <c r="HS351" s="33"/>
      <c r="HT351" s="33"/>
      <c r="HU351" s="33"/>
      <c r="HV351" s="33"/>
      <c r="HW351" s="33"/>
    </row>
    <row r="352" spans="68:231">
      <c r="BP352" s="33"/>
      <c r="BQ352" s="33"/>
      <c r="BR352">
        <v>1</v>
      </c>
      <c r="BS352">
        <v>1</v>
      </c>
      <c r="BT352">
        <v>1</v>
      </c>
      <c r="BU352">
        <v>1</v>
      </c>
      <c r="BV352" s="33"/>
      <c r="BW352" s="33"/>
      <c r="BX352">
        <v>1</v>
      </c>
      <c r="BY352">
        <v>1</v>
      </c>
      <c r="BZ352">
        <v>1</v>
      </c>
      <c r="CA352">
        <v>1</v>
      </c>
      <c r="CB352" s="33"/>
      <c r="CC352" s="33"/>
      <c r="CE352" s="33"/>
      <c r="CF352" s="33"/>
      <c r="CG352">
        <v>1</v>
      </c>
      <c r="CH352">
        <v>1</v>
      </c>
      <c r="CI352">
        <v>1</v>
      </c>
      <c r="CJ352">
        <v>1</v>
      </c>
      <c r="CK352">
        <v>1</v>
      </c>
      <c r="CL352">
        <v>1</v>
      </c>
      <c r="CM352">
        <v>1</v>
      </c>
      <c r="CN352">
        <v>1</v>
      </c>
      <c r="CO352">
        <v>1</v>
      </c>
      <c r="CP352">
        <v>1</v>
      </c>
      <c r="CQ352" s="33"/>
      <c r="CR352" s="33"/>
      <c r="CT352" s="33"/>
      <c r="CU352" s="33"/>
      <c r="CV352" s="33"/>
      <c r="CW352" s="33"/>
      <c r="CX352" s="33"/>
      <c r="CY352" s="33"/>
      <c r="CZ352" s="33"/>
      <c r="DA352" s="33"/>
      <c r="DB352" s="33"/>
      <c r="DC352" s="33"/>
      <c r="DD352" s="33"/>
      <c r="DE352" s="33"/>
      <c r="DF352" s="33"/>
      <c r="DG352" s="33"/>
      <c r="DI352" s="33"/>
      <c r="DJ352" s="33"/>
      <c r="DK352" s="33"/>
      <c r="DL352" s="33"/>
      <c r="DM352" s="33"/>
      <c r="DN352" s="33"/>
      <c r="DO352" s="33"/>
      <c r="DP352" s="33"/>
      <c r="DQ352" s="33"/>
      <c r="DR352" s="33"/>
      <c r="DS352" s="33"/>
      <c r="DT352" s="33"/>
      <c r="DU352" s="33"/>
      <c r="DV352" s="33"/>
      <c r="DX352" s="33"/>
      <c r="DY352" s="33"/>
      <c r="DZ352" s="33"/>
      <c r="EA352" s="33"/>
      <c r="EB352" s="33"/>
      <c r="EC352" s="33"/>
      <c r="ED352" s="33"/>
      <c r="EE352" s="33"/>
      <c r="EF352" s="33"/>
      <c r="EG352" s="33"/>
      <c r="EH352" s="33"/>
      <c r="EI352" s="33"/>
      <c r="EJ352" s="33"/>
      <c r="EK352" s="33"/>
      <c r="EM352" s="33"/>
      <c r="EN352" s="33"/>
      <c r="EO352" s="33"/>
      <c r="EP352" s="33"/>
      <c r="EQ352" s="33"/>
      <c r="ER352" s="33"/>
      <c r="ES352" s="33"/>
      <c r="ET352" s="33"/>
      <c r="EU352" s="33"/>
      <c r="EV352" s="33"/>
      <c r="EW352" s="33"/>
      <c r="EX352" s="33"/>
      <c r="EY352" s="33"/>
      <c r="EZ352" s="33"/>
      <c r="FB352" s="33"/>
      <c r="FC352" s="33"/>
      <c r="FD352" s="33"/>
      <c r="FE352" s="33"/>
      <c r="FF352" s="33"/>
      <c r="FG352" s="33"/>
      <c r="FH352" s="33"/>
      <c r="FI352" s="33"/>
      <c r="FJ352" s="33"/>
      <c r="FK352" s="33"/>
      <c r="FL352" s="33"/>
      <c r="FM352" s="33"/>
      <c r="FN352" s="33"/>
      <c r="FO352" s="33"/>
      <c r="FQ352" s="33"/>
      <c r="FR352" s="33"/>
      <c r="FS352" s="33"/>
      <c r="FT352" s="33"/>
      <c r="FU352" s="33"/>
      <c r="FV352" s="33"/>
      <c r="FW352" s="33"/>
      <c r="FX352" s="33"/>
      <c r="FY352" s="33"/>
      <c r="FZ352" s="33"/>
      <c r="GA352" s="33"/>
      <c r="GB352" s="33"/>
      <c r="GC352" s="33"/>
      <c r="GD352" s="33"/>
      <c r="GF352" s="33"/>
      <c r="GG352" s="33"/>
      <c r="GH352" s="33"/>
      <c r="GI352" s="33"/>
      <c r="GJ352" s="33"/>
      <c r="GK352" s="33"/>
      <c r="GL352" s="33"/>
      <c r="GM352" s="33"/>
      <c r="GN352" s="33"/>
      <c r="GO352" s="33"/>
      <c r="GP352" s="33"/>
      <c r="GQ352" s="33"/>
      <c r="GR352" s="33"/>
      <c r="GS352" s="33"/>
      <c r="GU352" s="33"/>
      <c r="GV352" s="33"/>
      <c r="GW352" s="33"/>
      <c r="GX352" s="33"/>
      <c r="GY352" s="33"/>
      <c r="GZ352" s="33"/>
      <c r="HA352" s="33"/>
      <c r="HB352" s="33"/>
      <c r="HC352" s="33"/>
      <c r="HD352" s="33"/>
      <c r="HE352" s="33"/>
      <c r="HF352" s="33"/>
      <c r="HG352" s="33"/>
      <c r="HH352" s="33"/>
      <c r="HJ352" s="33"/>
      <c r="HK352" s="33"/>
      <c r="HL352" s="33"/>
      <c r="HM352" s="33"/>
      <c r="HN352" s="33"/>
      <c r="HO352">
        <v>1</v>
      </c>
      <c r="HP352">
        <v>1</v>
      </c>
      <c r="HQ352" s="33"/>
      <c r="HR352" s="33"/>
      <c r="HS352" s="33"/>
      <c r="HT352" s="33"/>
      <c r="HU352" s="33"/>
      <c r="HV352" s="33"/>
      <c r="HW352" s="33"/>
    </row>
    <row r="353" spans="68:231">
      <c r="BP353" s="33"/>
      <c r="BQ353" s="33"/>
      <c r="BR353">
        <v>1</v>
      </c>
      <c r="BS353">
        <v>1</v>
      </c>
      <c r="BT353">
        <v>1</v>
      </c>
      <c r="BU353">
        <v>1</v>
      </c>
      <c r="BV353" s="33"/>
      <c r="BW353" s="33"/>
      <c r="BX353">
        <v>1</v>
      </c>
      <c r="BY353">
        <v>1</v>
      </c>
      <c r="BZ353">
        <v>1</v>
      </c>
      <c r="CA353">
        <v>1</v>
      </c>
      <c r="CB353" s="33"/>
      <c r="CC353" s="33"/>
      <c r="CE353" s="33"/>
      <c r="CF353" s="33"/>
      <c r="CG353">
        <v>1</v>
      </c>
      <c r="CH353">
        <v>1</v>
      </c>
      <c r="CI353" s="33"/>
      <c r="CJ353" s="33"/>
      <c r="CK353">
        <v>1</v>
      </c>
      <c r="CL353">
        <v>1</v>
      </c>
      <c r="CM353" s="33"/>
      <c r="CN353" s="33"/>
      <c r="CO353">
        <v>1</v>
      </c>
      <c r="CP353">
        <v>1</v>
      </c>
      <c r="CQ353" s="33"/>
      <c r="CR353" s="33"/>
      <c r="CT353" s="33"/>
      <c r="CU353" s="33"/>
      <c r="CV353" s="31">
        <v>1</v>
      </c>
      <c r="CW353" s="33"/>
      <c r="CX353" s="33"/>
      <c r="CY353" s="33"/>
      <c r="CZ353" s="33"/>
      <c r="DA353" s="33"/>
      <c r="DB353" s="33"/>
      <c r="DC353" s="33"/>
      <c r="DD353" s="33"/>
      <c r="DE353" s="33"/>
      <c r="DF353" s="33"/>
      <c r="DG353" s="33"/>
      <c r="DI353" s="33"/>
      <c r="DJ353" s="33"/>
      <c r="DK353" s="31">
        <v>1</v>
      </c>
      <c r="DL353" s="33"/>
      <c r="DM353" s="33"/>
      <c r="DN353" s="33"/>
      <c r="DO353" s="33"/>
      <c r="DP353" s="33"/>
      <c r="DQ353" s="33"/>
      <c r="DR353" s="33"/>
      <c r="DS353" s="33"/>
      <c r="DT353" s="33"/>
      <c r="DU353" s="33"/>
      <c r="DV353" s="33"/>
      <c r="DX353" s="33"/>
      <c r="DY353" s="33"/>
      <c r="DZ353" s="31">
        <v>1</v>
      </c>
      <c r="EA353" s="33"/>
      <c r="EB353" s="33"/>
      <c r="EC353" s="33"/>
      <c r="ED353" s="33"/>
      <c r="EE353" s="33"/>
      <c r="EF353" s="33"/>
      <c r="EG353" s="33"/>
      <c r="EH353" s="33"/>
      <c r="EI353" s="33"/>
      <c r="EJ353" s="33"/>
      <c r="EK353" s="33"/>
      <c r="EM353" s="33"/>
      <c r="EN353" s="33"/>
      <c r="EO353" s="31">
        <v>1</v>
      </c>
      <c r="EP353" s="33"/>
      <c r="EQ353" s="33"/>
      <c r="ER353" s="33"/>
      <c r="ES353" s="33"/>
      <c r="ET353" s="33"/>
      <c r="EU353" s="33"/>
      <c r="EV353" s="33"/>
      <c r="EW353" s="33"/>
      <c r="EX353" s="33"/>
      <c r="EY353" s="33"/>
      <c r="EZ353" s="33"/>
      <c r="FB353" s="33"/>
      <c r="FC353" s="33"/>
      <c r="FD353" s="31">
        <v>1</v>
      </c>
      <c r="FE353" s="33"/>
      <c r="FF353" s="33"/>
      <c r="FG353" s="33"/>
      <c r="FH353" s="33"/>
      <c r="FI353" s="33"/>
      <c r="FJ353" s="33"/>
      <c r="FK353" s="33"/>
      <c r="FL353" s="33"/>
      <c r="FM353" s="33"/>
      <c r="FN353" s="33"/>
      <c r="FO353" s="33"/>
      <c r="FQ353" s="33"/>
      <c r="FR353" s="33"/>
      <c r="FS353" s="31">
        <v>1</v>
      </c>
      <c r="FT353" s="33"/>
      <c r="FU353" s="33"/>
      <c r="FV353" s="33"/>
      <c r="FW353" s="33"/>
      <c r="FX353" s="33"/>
      <c r="FY353" s="33"/>
      <c r="FZ353" s="33"/>
      <c r="GA353" s="33"/>
      <c r="GB353" s="33"/>
      <c r="GC353" s="33"/>
      <c r="GD353" s="33"/>
      <c r="GF353" s="33"/>
      <c r="GG353" s="33"/>
      <c r="GH353" s="31">
        <v>1</v>
      </c>
      <c r="GI353" s="33"/>
      <c r="GJ353" s="33"/>
      <c r="GK353" s="33"/>
      <c r="GL353" s="33"/>
      <c r="GM353" s="33"/>
      <c r="GN353" s="33"/>
      <c r="GO353" s="33"/>
      <c r="GP353" s="33"/>
      <c r="GQ353" s="33"/>
      <c r="GR353" s="33"/>
      <c r="GS353" s="33"/>
      <c r="GU353" s="33"/>
      <c r="GV353" s="33"/>
      <c r="GW353" s="31">
        <v>1</v>
      </c>
      <c r="GX353" s="33"/>
      <c r="GY353" s="33"/>
      <c r="GZ353" s="33"/>
      <c r="HA353" s="33"/>
      <c r="HB353" s="33"/>
      <c r="HC353" s="33"/>
      <c r="HD353" s="33"/>
      <c r="HE353" s="33"/>
      <c r="HF353" s="33"/>
      <c r="HG353" s="33"/>
      <c r="HH353" s="33"/>
      <c r="HJ353" s="33"/>
      <c r="HK353" s="33"/>
      <c r="HL353" s="33"/>
      <c r="HM353" s="33"/>
      <c r="HN353" s="33"/>
      <c r="HO353">
        <v>1</v>
      </c>
      <c r="HP353">
        <v>1</v>
      </c>
      <c r="HQ353" s="33"/>
      <c r="HR353" s="33"/>
      <c r="HS353" s="33"/>
      <c r="HT353" s="33"/>
      <c r="HU353" s="33"/>
      <c r="HV353" s="33"/>
      <c r="HW353" s="33"/>
    </row>
    <row r="354" spans="68:231">
      <c r="BP354" s="33"/>
      <c r="BQ354" s="33"/>
      <c r="BR354" s="33"/>
      <c r="BS354">
        <v>1</v>
      </c>
      <c r="BT354">
        <v>1</v>
      </c>
      <c r="BU354" s="33"/>
      <c r="BV354" s="33"/>
      <c r="BW354" s="33"/>
      <c r="BX354" s="33"/>
      <c r="BY354">
        <v>1</v>
      </c>
      <c r="BZ354">
        <v>1</v>
      </c>
      <c r="CA354" s="33"/>
      <c r="CB354" s="33"/>
      <c r="CC354" s="33"/>
      <c r="CE354" s="33"/>
      <c r="CF354" s="33"/>
      <c r="CG354" s="33"/>
      <c r="CH354" s="33"/>
      <c r="CI354" s="33"/>
      <c r="CJ354" s="33"/>
      <c r="CK354" s="33"/>
      <c r="CL354" s="33"/>
      <c r="CM354" s="33"/>
      <c r="CN354" s="33"/>
      <c r="CO354" s="33"/>
      <c r="CP354" s="33"/>
      <c r="CQ354" s="33"/>
      <c r="CR354" s="33"/>
      <c r="CT354" s="33"/>
      <c r="CU354" s="33"/>
      <c r="CV354" s="33"/>
      <c r="CW354" s="33"/>
      <c r="CX354" s="33"/>
      <c r="CY354" s="33"/>
      <c r="CZ354" s="33"/>
      <c r="DA354" s="33"/>
      <c r="DB354" s="33"/>
      <c r="DC354" s="33"/>
      <c r="DD354" s="31">
        <v>1</v>
      </c>
      <c r="DE354" s="33"/>
      <c r="DF354" s="33"/>
      <c r="DG354" s="33"/>
      <c r="DI354" s="33"/>
      <c r="DJ354" s="33"/>
      <c r="DK354" s="33"/>
      <c r="DL354" s="33"/>
      <c r="DM354" s="33"/>
      <c r="DN354" s="33"/>
      <c r="DO354" s="33"/>
      <c r="DP354" s="33"/>
      <c r="DQ354" s="33"/>
      <c r="DR354" s="33"/>
      <c r="DS354" s="31">
        <v>1</v>
      </c>
      <c r="DT354" s="33"/>
      <c r="DU354" s="33"/>
      <c r="DV354" s="33"/>
      <c r="DX354" s="33"/>
      <c r="DY354" s="33"/>
      <c r="DZ354" s="33"/>
      <c r="EA354" s="33"/>
      <c r="EB354" s="33"/>
      <c r="EC354" s="33"/>
      <c r="ED354" s="33"/>
      <c r="EE354" s="33"/>
      <c r="EF354" s="33"/>
      <c r="EG354" s="33"/>
      <c r="EH354" s="31">
        <v>1</v>
      </c>
      <c r="EI354" s="33"/>
      <c r="EJ354" s="33"/>
      <c r="EK354" s="33"/>
      <c r="EM354" s="33"/>
      <c r="EN354" s="33"/>
      <c r="EO354" s="33"/>
      <c r="EP354" s="33"/>
      <c r="EQ354" s="33"/>
      <c r="ER354" s="33"/>
      <c r="ES354" s="33"/>
      <c r="ET354" s="33"/>
      <c r="EU354" s="33"/>
      <c r="EV354" s="33"/>
      <c r="EW354" s="31">
        <v>1</v>
      </c>
      <c r="EX354" s="33"/>
      <c r="EY354" s="33"/>
      <c r="EZ354" s="33"/>
      <c r="FB354" s="33"/>
      <c r="FC354" s="33"/>
      <c r="FD354" s="33"/>
      <c r="FE354" s="33"/>
      <c r="FF354" s="33"/>
      <c r="FG354" s="33"/>
      <c r="FH354" s="33"/>
      <c r="FI354" s="33"/>
      <c r="FJ354" s="33"/>
      <c r="FK354" s="33"/>
      <c r="FL354" s="31">
        <v>1</v>
      </c>
      <c r="FM354" s="33"/>
      <c r="FN354" s="33"/>
      <c r="FO354" s="33"/>
      <c r="FQ354" s="33"/>
      <c r="FR354" s="33"/>
      <c r="FS354" s="33"/>
      <c r="FT354" s="33"/>
      <c r="FU354" s="33"/>
      <c r="FV354" s="33"/>
      <c r="FW354" s="33"/>
      <c r="FX354" s="33"/>
      <c r="FY354" s="33"/>
      <c r="FZ354" s="33"/>
      <c r="GA354" s="31">
        <v>1</v>
      </c>
      <c r="GB354" s="33"/>
      <c r="GC354" s="33"/>
      <c r="GD354" s="33"/>
      <c r="GF354" s="33"/>
      <c r="GG354" s="33"/>
      <c r="GH354" s="33"/>
      <c r="GI354" s="33"/>
      <c r="GJ354" s="33"/>
      <c r="GK354" s="33"/>
      <c r="GL354" s="33"/>
      <c r="GM354" s="33"/>
      <c r="GN354" s="33"/>
      <c r="GO354" s="33"/>
      <c r="GP354" s="31">
        <v>1</v>
      </c>
      <c r="GQ354" s="33"/>
      <c r="GR354" s="33"/>
      <c r="GS354" s="33"/>
      <c r="GU354" s="33"/>
      <c r="GV354" s="33"/>
      <c r="GW354" s="33"/>
      <c r="GX354" s="33"/>
      <c r="GY354" s="33"/>
      <c r="GZ354" s="33"/>
      <c r="HA354" s="33"/>
      <c r="HB354" s="33"/>
      <c r="HC354" s="33"/>
      <c r="HD354" s="33"/>
      <c r="HE354" s="31">
        <v>1</v>
      </c>
      <c r="HF354" s="33"/>
      <c r="HG354" s="33"/>
      <c r="HH354" s="33"/>
      <c r="HJ354" s="33"/>
      <c r="HK354" s="33"/>
      <c r="HL354" s="33"/>
      <c r="HM354" s="33"/>
      <c r="HN354">
        <v>1</v>
      </c>
      <c r="HO354">
        <v>1</v>
      </c>
      <c r="HP354">
        <v>1</v>
      </c>
      <c r="HQ354" s="33"/>
      <c r="HR354" s="33"/>
      <c r="HS354" s="33"/>
      <c r="HT354" s="33"/>
      <c r="HU354" s="33"/>
      <c r="HV354" s="33"/>
      <c r="HW354" s="33"/>
    </row>
    <row r="355" spans="68:231">
      <c r="BP355" s="33"/>
      <c r="BQ355" s="33"/>
      <c r="BR355" s="33"/>
      <c r="BS355" s="33"/>
      <c r="BT355" s="33"/>
      <c r="BU355" s="33"/>
      <c r="BV355" s="31">
        <v>1</v>
      </c>
      <c r="BW355" s="33"/>
      <c r="BX355" s="33"/>
      <c r="BY355" s="33"/>
      <c r="BZ355" s="33"/>
      <c r="CA355" s="33"/>
      <c r="CB355" s="33"/>
      <c r="CC355" s="33"/>
      <c r="CE355" s="33"/>
      <c r="CF355" s="33"/>
      <c r="CG355" s="33"/>
      <c r="CH355" s="33"/>
      <c r="CI355" s="33"/>
      <c r="CJ355" s="33"/>
      <c r="CK355" s="33"/>
      <c r="CL355" s="33"/>
      <c r="CM355" s="31">
        <v>1</v>
      </c>
      <c r="CN355" s="33"/>
      <c r="CO355" s="33"/>
      <c r="CP355" s="33"/>
      <c r="CQ355" s="33"/>
      <c r="CR355" s="33"/>
      <c r="CT355" s="33"/>
      <c r="CU355" s="33"/>
      <c r="CV355" s="33"/>
      <c r="CW355" s="33"/>
      <c r="CX355" s="33"/>
      <c r="CY355" s="33"/>
      <c r="CZ355" s="33"/>
      <c r="DA355" s="33"/>
      <c r="DB355" s="33"/>
      <c r="DC355" s="33"/>
      <c r="DD355" s="33"/>
      <c r="DE355" s="33"/>
      <c r="DF355" s="33"/>
      <c r="DG355" s="33"/>
      <c r="DI355" s="33"/>
      <c r="DJ355" s="33"/>
      <c r="DK355" s="33"/>
      <c r="DL355" s="33"/>
      <c r="DM355" s="33"/>
      <c r="DN355" s="33"/>
      <c r="DO355" s="33"/>
      <c r="DP355" s="33"/>
      <c r="DQ355" s="33"/>
      <c r="DR355" s="33"/>
      <c r="DS355" s="33"/>
      <c r="DT355" s="33"/>
      <c r="DU355" s="33"/>
      <c r="DV355" s="33"/>
      <c r="DX355" s="33"/>
      <c r="DY355" s="33"/>
      <c r="DZ355" s="33"/>
      <c r="EA355" s="33"/>
      <c r="EB355" s="33"/>
      <c r="EC355" s="33"/>
      <c r="ED355" s="33"/>
      <c r="EE355" s="33"/>
      <c r="EF355" s="33"/>
      <c r="EG355" s="33"/>
      <c r="EH355" s="33"/>
      <c r="EI355" s="33"/>
      <c r="EJ355" s="33"/>
      <c r="EK355" s="33"/>
      <c r="EM355" s="33"/>
      <c r="EN355" s="33"/>
      <c r="EO355" s="33"/>
      <c r="EP355" s="33"/>
      <c r="EQ355" s="33"/>
      <c r="ER355" s="33"/>
      <c r="ES355" s="33"/>
      <c r="ET355" s="33"/>
      <c r="EU355" s="33"/>
      <c r="EV355" s="33"/>
      <c r="EW355" s="33"/>
      <c r="EX355" s="33"/>
      <c r="EY355" s="33"/>
      <c r="EZ355" s="33"/>
      <c r="FB355" s="33"/>
      <c r="FC355" s="33"/>
      <c r="FD355" s="33"/>
      <c r="FE355" s="33"/>
      <c r="FF355" s="33"/>
      <c r="FG355" s="33"/>
      <c r="FH355" s="33"/>
      <c r="FI355" s="33"/>
      <c r="FJ355" s="33"/>
      <c r="FK355" s="33"/>
      <c r="FL355" s="33"/>
      <c r="FM355" s="33"/>
      <c r="FN355" s="33"/>
      <c r="FO355" s="33"/>
      <c r="FQ355" s="33"/>
      <c r="FR355" s="33"/>
      <c r="FS355" s="33"/>
      <c r="FT355" s="33"/>
      <c r="FU355" s="33"/>
      <c r="FV355" s="33"/>
      <c r="FW355" s="33"/>
      <c r="FX355" s="33"/>
      <c r="FY355" s="33"/>
      <c r="FZ355" s="33"/>
      <c r="GA355" s="33"/>
      <c r="GB355" s="33"/>
      <c r="GC355" s="33"/>
      <c r="GD355" s="33"/>
      <c r="GF355" s="33"/>
      <c r="GG355" s="33"/>
      <c r="GH355" s="33"/>
      <c r="GI355" s="33"/>
      <c r="GJ355" s="33"/>
      <c r="GK355" s="33"/>
      <c r="GL355" s="33"/>
      <c r="GM355" s="33"/>
      <c r="GN355" s="33"/>
      <c r="GO355" s="33"/>
      <c r="GP355" s="33"/>
      <c r="GQ355" s="33"/>
      <c r="GR355" s="33"/>
      <c r="GS355" s="33"/>
      <c r="GU355" s="33"/>
      <c r="GV355" s="33"/>
      <c r="GW355" s="33"/>
      <c r="GX355" s="33"/>
      <c r="GY355" s="33"/>
      <c r="GZ355" s="33"/>
      <c r="HA355" s="33"/>
      <c r="HB355" s="33"/>
      <c r="HC355" s="33"/>
      <c r="HD355" s="33"/>
      <c r="HE355" s="33"/>
      <c r="HF355" s="33"/>
      <c r="HG355" s="33"/>
      <c r="HH355" s="33"/>
      <c r="HJ355" s="33"/>
      <c r="HK355" s="33"/>
      <c r="HL355" s="33"/>
      <c r="HM355" s="33"/>
      <c r="HN355">
        <v>1</v>
      </c>
      <c r="HO355">
        <v>1</v>
      </c>
      <c r="HP355">
        <v>1</v>
      </c>
      <c r="HQ355" s="33"/>
      <c r="HR355" s="33"/>
      <c r="HS355" s="33"/>
      <c r="HT355" s="33"/>
      <c r="HU355" s="33"/>
      <c r="HV355" s="33"/>
      <c r="HW355" s="33"/>
    </row>
    <row r="356" spans="68:231">
      <c r="BW356" s="38" t="s">
        <v>115</v>
      </c>
      <c r="CL356" s="38" t="s">
        <v>116</v>
      </c>
      <c r="DA356" s="38" t="s">
        <v>118</v>
      </c>
      <c r="DP356" s="38" t="s">
        <v>118</v>
      </c>
      <c r="ED356" t="s">
        <v>99</v>
      </c>
      <c r="ES356" t="s">
        <v>108</v>
      </c>
      <c r="FJ356" t="s">
        <v>100</v>
      </c>
      <c r="FW356" t="s">
        <v>110</v>
      </c>
      <c r="GL356" t="s">
        <v>110</v>
      </c>
      <c r="HA356" t="s">
        <v>110</v>
      </c>
      <c r="HR356">
        <v>23</v>
      </c>
    </row>
    <row r="357" spans="68:231">
      <c r="BP357" s="33"/>
      <c r="BQ357" s="33"/>
      <c r="BR357" s="33"/>
      <c r="BS357" s="33"/>
      <c r="BT357" s="33"/>
      <c r="BU357" s="33"/>
      <c r="BV357" s="33"/>
      <c r="BW357" s="33"/>
      <c r="BX357" s="33"/>
      <c r="BY357" s="33"/>
      <c r="BZ357" s="33"/>
      <c r="CA357" s="33"/>
      <c r="CB357" s="33"/>
      <c r="CC357" s="33"/>
      <c r="CE357" s="33"/>
      <c r="CF357" s="33"/>
      <c r="CG357" s="33"/>
      <c r="CH357" s="33"/>
      <c r="CI357" s="33"/>
      <c r="CJ357" s="33"/>
      <c r="CK357" s="33"/>
      <c r="CL357" s="33"/>
      <c r="CM357" s="33"/>
      <c r="CN357" s="33"/>
      <c r="CO357" s="33"/>
      <c r="CP357" s="33"/>
      <c r="CQ357" s="33"/>
      <c r="CR357" s="33"/>
      <c r="CT357" s="33"/>
      <c r="CU357" s="33"/>
      <c r="CV357" s="33"/>
      <c r="CW357" s="33"/>
      <c r="CX357" s="33"/>
      <c r="CY357" s="33"/>
      <c r="CZ357" s="33"/>
      <c r="DA357" s="33"/>
      <c r="DB357" s="33"/>
      <c r="DC357" s="33"/>
      <c r="DD357" s="33"/>
      <c r="DE357" s="33"/>
      <c r="DF357" s="33"/>
      <c r="DG357" s="33"/>
      <c r="DI357" s="33"/>
      <c r="DJ357" s="33"/>
      <c r="DK357" s="33"/>
      <c r="DL357" s="33"/>
      <c r="DM357" s="33"/>
      <c r="DN357" s="33"/>
      <c r="DO357" s="33"/>
      <c r="DP357" s="33"/>
      <c r="DQ357" s="33"/>
      <c r="DR357" s="33"/>
      <c r="DS357" s="33"/>
      <c r="DT357" s="33"/>
      <c r="DU357" s="33"/>
      <c r="DV357" s="33"/>
      <c r="DX357" s="33"/>
      <c r="DY357" s="33"/>
      <c r="DZ357" s="33"/>
      <c r="EA357" s="33"/>
      <c r="EB357" s="33"/>
      <c r="EC357" s="33"/>
      <c r="ED357" s="33"/>
      <c r="EE357" s="33"/>
      <c r="EF357" s="33"/>
      <c r="EG357" s="33"/>
      <c r="EH357" s="33"/>
      <c r="EI357" s="33"/>
      <c r="EJ357" s="33"/>
      <c r="EK357" s="33"/>
      <c r="EM357" s="33"/>
      <c r="EN357" s="33"/>
      <c r="EO357">
        <v>1</v>
      </c>
      <c r="EP357">
        <v>1</v>
      </c>
      <c r="EQ357">
        <v>1</v>
      </c>
      <c r="ER357">
        <v>1</v>
      </c>
      <c r="ES357">
        <v>1</v>
      </c>
      <c r="ET357">
        <v>1</v>
      </c>
      <c r="EU357">
        <v>1</v>
      </c>
      <c r="EV357">
        <v>1</v>
      </c>
      <c r="EW357">
        <v>1</v>
      </c>
      <c r="EX357">
        <v>1</v>
      </c>
      <c r="EY357">
        <v>1</v>
      </c>
      <c r="EZ357" s="33"/>
      <c r="FB357" s="33"/>
      <c r="FC357" s="33"/>
      <c r="FD357" s="33"/>
      <c r="FE357" s="33"/>
      <c r="FF357" s="33"/>
      <c r="FG357" s="33"/>
      <c r="FH357" s="33"/>
      <c r="FI357" s="33"/>
      <c r="FJ357" s="33"/>
      <c r="FK357" s="33"/>
      <c r="FL357" s="33"/>
      <c r="FM357" s="33"/>
      <c r="FN357" s="33"/>
      <c r="FO357" s="33"/>
      <c r="FQ357" s="33"/>
      <c r="FR357" s="33"/>
      <c r="FS357" s="33"/>
      <c r="FT357" s="33"/>
      <c r="FU357" s="33"/>
      <c r="FV357" s="33"/>
      <c r="FW357" s="33"/>
      <c r="FX357" s="33"/>
      <c r="FY357" s="33"/>
      <c r="FZ357" s="33"/>
      <c r="GA357" s="33"/>
      <c r="GB357" s="33"/>
      <c r="GC357" s="33"/>
      <c r="GD357" s="33"/>
      <c r="GF357" s="33"/>
      <c r="GG357" s="33"/>
      <c r="GH357" s="33"/>
      <c r="GI357" s="33"/>
      <c r="GJ357" s="33"/>
      <c r="GK357" s="33"/>
      <c r="GL357" s="33"/>
      <c r="GM357" s="33"/>
      <c r="GN357" s="33"/>
      <c r="GO357" s="33"/>
      <c r="GP357" s="33"/>
      <c r="GQ357" s="33"/>
      <c r="GR357" s="33"/>
      <c r="GS357" s="33"/>
      <c r="GU357" s="33"/>
      <c r="GV357" s="33"/>
      <c r="GW357" s="33"/>
      <c r="GX357" s="33"/>
      <c r="GY357" s="33"/>
      <c r="GZ357" s="33"/>
      <c r="HA357" s="33"/>
      <c r="HB357" s="33"/>
      <c r="HC357" s="33"/>
      <c r="HD357" s="33"/>
      <c r="HE357" s="33"/>
      <c r="HF357" s="33"/>
      <c r="HG357" s="33"/>
      <c r="HH357" s="33"/>
      <c r="HJ357" s="33"/>
      <c r="HK357" s="33"/>
      <c r="HL357" s="33"/>
      <c r="HM357" s="33"/>
      <c r="HN357">
        <v>1</v>
      </c>
      <c r="HO357">
        <v>1</v>
      </c>
      <c r="HP357" s="33"/>
      <c r="HQ357" s="33"/>
      <c r="HR357" s="33"/>
      <c r="HS357" s="33"/>
      <c r="HT357" s="33"/>
      <c r="HU357" s="33"/>
      <c r="HV357" s="33"/>
      <c r="HW357" s="33"/>
    </row>
    <row r="358" spans="68:231">
      <c r="BP358" s="33"/>
      <c r="BQ358" s="33"/>
      <c r="BR358" s="33"/>
      <c r="BS358" s="33"/>
      <c r="BT358" s="33"/>
      <c r="BU358" s="33"/>
      <c r="BV358" s="33"/>
      <c r="BW358" s="33"/>
      <c r="BX358" s="33"/>
      <c r="BY358" s="33"/>
      <c r="BZ358" s="31">
        <v>1</v>
      </c>
      <c r="CA358" s="33"/>
      <c r="CB358" s="33"/>
      <c r="CC358" s="33"/>
      <c r="CE358" s="33"/>
      <c r="CF358" s="33"/>
      <c r="CG358" s="31">
        <v>1</v>
      </c>
      <c r="CH358" s="33"/>
      <c r="CI358" s="33"/>
      <c r="CJ358" s="33"/>
      <c r="CK358" s="33"/>
      <c r="CL358" s="33"/>
      <c r="CM358" s="33"/>
      <c r="CN358" s="33"/>
      <c r="CO358" s="31">
        <v>1</v>
      </c>
      <c r="CP358" s="33"/>
      <c r="CQ358" s="33"/>
      <c r="CR358" s="33"/>
      <c r="CT358" s="33"/>
      <c r="CU358" s="33"/>
      <c r="CV358" s="33"/>
      <c r="CW358" s="33"/>
      <c r="CX358" s="33"/>
      <c r="CY358" s="33"/>
      <c r="CZ358" s="33"/>
      <c r="DA358" s="33"/>
      <c r="DB358" s="31">
        <v>1</v>
      </c>
      <c r="DC358" s="33"/>
      <c r="DD358" s="33"/>
      <c r="DE358" s="33"/>
      <c r="DF358" s="33"/>
      <c r="DG358" s="33"/>
      <c r="DI358" s="33"/>
      <c r="DJ358" s="33"/>
      <c r="DK358" s="33"/>
      <c r="DL358" s="33"/>
      <c r="DM358" s="33"/>
      <c r="DN358" s="33"/>
      <c r="DO358" s="33"/>
      <c r="DP358" s="33"/>
      <c r="DQ358" s="31">
        <v>1</v>
      </c>
      <c r="DR358" s="33"/>
      <c r="DS358" s="33"/>
      <c r="DT358" s="33"/>
      <c r="DU358" s="33"/>
      <c r="DV358" s="33"/>
      <c r="DX358" s="33"/>
      <c r="DY358" s="33"/>
      <c r="DZ358" s="33"/>
      <c r="EA358" s="33"/>
      <c r="EB358" s="33"/>
      <c r="EC358" s="33"/>
      <c r="ED358" s="33"/>
      <c r="EE358" s="33"/>
      <c r="EF358" s="33"/>
      <c r="EG358" s="33"/>
      <c r="EH358" s="33"/>
      <c r="EI358" s="33"/>
      <c r="EJ358" s="33"/>
      <c r="EK358" s="33"/>
      <c r="EM358" s="33"/>
      <c r="EN358">
        <v>1</v>
      </c>
      <c r="EO358">
        <v>1</v>
      </c>
      <c r="EP358">
        <v>1</v>
      </c>
      <c r="EQ358">
        <v>1</v>
      </c>
      <c r="ER358" s="31"/>
      <c r="ES358" s="31">
        <v>1</v>
      </c>
      <c r="ET358" s="31"/>
      <c r="EU358" s="31">
        <v>1</v>
      </c>
      <c r="EV358" s="31"/>
      <c r="EW358">
        <v>1</v>
      </c>
      <c r="EX358">
        <v>1</v>
      </c>
      <c r="EY358">
        <v>1</v>
      </c>
      <c r="EZ358">
        <v>1</v>
      </c>
      <c r="FB358" s="33"/>
      <c r="FC358" s="33"/>
      <c r="FD358" s="33"/>
      <c r="FE358" s="33"/>
      <c r="FF358" s="33"/>
      <c r="FG358" s="33"/>
      <c r="FH358" s="33"/>
      <c r="FI358" s="33"/>
      <c r="FJ358" s="33"/>
      <c r="FK358" s="33"/>
      <c r="FL358" s="33"/>
      <c r="FM358" s="33"/>
      <c r="FN358" s="33"/>
      <c r="FO358" s="33"/>
      <c r="FQ358" s="33"/>
      <c r="FR358" s="33"/>
      <c r="FS358" s="33"/>
      <c r="FT358" s="33"/>
      <c r="FU358" s="31">
        <v>1</v>
      </c>
      <c r="FV358" s="33"/>
      <c r="FW358" s="33"/>
      <c r="FX358" s="33"/>
      <c r="FY358" s="33"/>
      <c r="FZ358" s="33"/>
      <c r="GA358" s="33"/>
      <c r="GB358" s="33"/>
      <c r="GC358" s="33"/>
      <c r="GD358" s="33"/>
      <c r="GF358" s="33"/>
      <c r="GG358" s="33"/>
      <c r="GH358" s="33"/>
      <c r="GI358" s="33"/>
      <c r="GJ358" s="31">
        <v>1</v>
      </c>
      <c r="GK358" s="33"/>
      <c r="GL358" s="33"/>
      <c r="GM358" s="33"/>
      <c r="GN358" s="33"/>
      <c r="GO358" s="33"/>
      <c r="GP358" s="33"/>
      <c r="GQ358" s="33"/>
      <c r="GR358" s="33"/>
      <c r="GS358" s="33"/>
      <c r="GU358" s="33"/>
      <c r="GV358" s="33"/>
      <c r="GW358" s="33"/>
      <c r="GX358" s="33"/>
      <c r="GY358" s="31">
        <v>1</v>
      </c>
      <c r="GZ358" s="33"/>
      <c r="HA358" s="33"/>
      <c r="HB358" s="33"/>
      <c r="HC358" s="33"/>
      <c r="HD358" s="33"/>
      <c r="HE358" s="33"/>
      <c r="HF358" s="33"/>
      <c r="HG358" s="33"/>
      <c r="HH358" s="33"/>
      <c r="HJ358" s="33"/>
      <c r="HK358" s="33"/>
      <c r="HL358" s="33"/>
      <c r="HM358" s="33"/>
      <c r="HN358">
        <v>1</v>
      </c>
      <c r="HO358">
        <v>1</v>
      </c>
      <c r="HP358" s="33"/>
      <c r="HQ358" s="33"/>
      <c r="HR358" s="33"/>
      <c r="HS358" s="33"/>
      <c r="HT358" s="33"/>
      <c r="HU358" s="33"/>
      <c r="HV358" s="33"/>
      <c r="HW358" s="33"/>
    </row>
    <row r="359" spans="68:231">
      <c r="BP359" s="33"/>
      <c r="BQ359" s="33"/>
      <c r="BR359" s="33"/>
      <c r="BS359" s="31">
        <v>1</v>
      </c>
      <c r="BT359" s="33"/>
      <c r="BU359" s="33"/>
      <c r="BV359" s="33"/>
      <c r="BW359" s="33"/>
      <c r="BX359" s="33"/>
      <c r="BY359" s="33"/>
      <c r="BZ359" s="33"/>
      <c r="CA359" s="33"/>
      <c r="CB359" s="33"/>
      <c r="CC359" s="33"/>
      <c r="CE359" s="33"/>
      <c r="CF359" s="33"/>
      <c r="CG359" s="33"/>
      <c r="CH359" s="33"/>
      <c r="CI359" s="33"/>
      <c r="CJ359" s="33"/>
      <c r="CK359">
        <v>1</v>
      </c>
      <c r="CL359">
        <v>1</v>
      </c>
      <c r="CM359">
        <v>1</v>
      </c>
      <c r="CN359" s="33"/>
      <c r="CO359" s="33"/>
      <c r="CP359" s="33"/>
      <c r="CQ359" s="33"/>
      <c r="CR359" s="33"/>
      <c r="CT359" s="33"/>
      <c r="CU359" s="33"/>
      <c r="CV359" s="31">
        <v>1</v>
      </c>
      <c r="CW359" s="33"/>
      <c r="CX359" s="33"/>
      <c r="CY359" s="33"/>
      <c r="CZ359" s="33"/>
      <c r="DA359" s="33"/>
      <c r="DB359" s="33"/>
      <c r="DC359" s="33"/>
      <c r="DD359" s="33"/>
      <c r="DE359" s="33"/>
      <c r="DF359" s="33"/>
      <c r="DG359" s="33"/>
      <c r="DI359" s="33"/>
      <c r="DJ359" s="33"/>
      <c r="DK359" s="31">
        <v>1</v>
      </c>
      <c r="DL359" s="33"/>
      <c r="DM359" s="33"/>
      <c r="DN359" s="33"/>
      <c r="DO359" s="33"/>
      <c r="DP359" s="33"/>
      <c r="DQ359" s="33"/>
      <c r="DR359" s="33"/>
      <c r="DS359" s="33"/>
      <c r="DT359" s="33"/>
      <c r="DU359" s="33"/>
      <c r="DV359" s="33"/>
      <c r="DX359" s="33"/>
      <c r="DY359" s="33"/>
      <c r="DZ359" s="33"/>
      <c r="EA359" s="33"/>
      <c r="EB359" s="33"/>
      <c r="EC359" s="33"/>
      <c r="ED359" s="31">
        <v>1</v>
      </c>
      <c r="EE359" s="33"/>
      <c r="EF359" s="33"/>
      <c r="EG359" s="33"/>
      <c r="EH359" s="33"/>
      <c r="EI359" s="33"/>
      <c r="EJ359" s="33"/>
      <c r="EK359" s="33"/>
      <c r="EM359">
        <v>1</v>
      </c>
      <c r="EN359">
        <v>1</v>
      </c>
      <c r="EO359">
        <v>1</v>
      </c>
      <c r="EP359" s="31"/>
      <c r="EQ359" s="31">
        <v>1</v>
      </c>
      <c r="ER359" s="31"/>
      <c r="ES359" s="31">
        <v>1</v>
      </c>
      <c r="ET359" s="31"/>
      <c r="EU359" s="31">
        <v>1</v>
      </c>
      <c r="EV359" s="31"/>
      <c r="EW359" s="31">
        <v>1</v>
      </c>
      <c r="EX359" s="31"/>
      <c r="EY359">
        <v>1</v>
      </c>
      <c r="EZ359">
        <v>1</v>
      </c>
      <c r="FB359" s="33"/>
      <c r="FC359" s="33"/>
      <c r="FD359" s="33"/>
      <c r="FE359" s="33"/>
      <c r="FF359" s="33"/>
      <c r="FG359" s="33"/>
      <c r="FH359" s="31">
        <v>1</v>
      </c>
      <c r="FI359" s="33"/>
      <c r="FJ359" s="33"/>
      <c r="FK359" s="33"/>
      <c r="FL359" s="33"/>
      <c r="FM359" s="33"/>
      <c r="FN359" s="33"/>
      <c r="FO359" s="33"/>
      <c r="FQ359" s="33"/>
      <c r="FR359" s="33"/>
      <c r="FS359" s="33"/>
      <c r="FT359" s="33"/>
      <c r="FU359" s="33"/>
      <c r="FV359" s="33"/>
      <c r="FW359" s="33"/>
      <c r="FX359" s="33"/>
      <c r="FY359" s="33"/>
      <c r="FZ359" s="33"/>
      <c r="GA359" s="33"/>
      <c r="GB359" s="33"/>
      <c r="GC359" s="33"/>
      <c r="GD359" s="33"/>
      <c r="GF359" s="33"/>
      <c r="GG359" s="33"/>
      <c r="GH359" s="33"/>
      <c r="GI359" s="33"/>
      <c r="GJ359" s="33"/>
      <c r="GK359" s="33"/>
      <c r="GL359" s="33"/>
      <c r="GM359" s="33"/>
      <c r="GN359" s="33"/>
      <c r="GO359" s="33"/>
      <c r="GP359" s="33"/>
      <c r="GQ359" s="33"/>
      <c r="GR359" s="33"/>
      <c r="GS359" s="33"/>
      <c r="GU359" s="33"/>
      <c r="GV359" s="33"/>
      <c r="GW359" s="33"/>
      <c r="GX359" s="33"/>
      <c r="GY359" s="33"/>
      <c r="GZ359" s="33"/>
      <c r="HA359" s="33"/>
      <c r="HB359" s="33"/>
      <c r="HC359" s="33"/>
      <c r="HD359" s="33"/>
      <c r="HE359" s="33"/>
      <c r="HF359" s="33"/>
      <c r="HG359" s="33"/>
      <c r="HH359" s="33"/>
      <c r="HJ359" s="31">
        <v>1</v>
      </c>
      <c r="HK359" s="33"/>
      <c r="HL359" s="33"/>
      <c r="HM359" s="33"/>
      <c r="HN359">
        <v>1</v>
      </c>
      <c r="HO359">
        <v>1</v>
      </c>
      <c r="HP359" s="33"/>
      <c r="HQ359" s="33"/>
      <c r="HR359" s="33"/>
      <c r="HS359" s="33"/>
      <c r="HT359" s="33"/>
      <c r="HU359" s="33"/>
      <c r="HV359" s="33"/>
      <c r="HW359" s="33"/>
    </row>
    <row r="360" spans="68:231">
      <c r="BP360" s="33"/>
      <c r="BQ360" s="33"/>
      <c r="BR360" s="33"/>
      <c r="BS360" s="33"/>
      <c r="BT360" s="33"/>
      <c r="BU360" s="33"/>
      <c r="BV360">
        <v>1</v>
      </c>
      <c r="BW360">
        <v>1</v>
      </c>
      <c r="BX360" s="33"/>
      <c r="BY360" s="33"/>
      <c r="BZ360" s="33"/>
      <c r="CA360" s="33"/>
      <c r="CB360" s="33"/>
      <c r="CC360" s="33"/>
      <c r="CE360" s="33"/>
      <c r="CF360" s="33"/>
      <c r="CG360" s="33"/>
      <c r="CH360" s="33"/>
      <c r="CI360" s="33"/>
      <c r="CJ360">
        <v>1</v>
      </c>
      <c r="CK360">
        <v>1</v>
      </c>
      <c r="CL360">
        <v>1</v>
      </c>
      <c r="CM360">
        <v>1</v>
      </c>
      <c r="CN360">
        <v>1</v>
      </c>
      <c r="CO360" s="33"/>
      <c r="CP360" s="33"/>
      <c r="CQ360" s="33"/>
      <c r="CR360" s="33"/>
      <c r="CT360" s="33"/>
      <c r="CU360" s="33"/>
      <c r="CV360" s="33"/>
      <c r="CW360" s="33"/>
      <c r="CX360" s="33"/>
      <c r="CY360" s="33"/>
      <c r="CZ360" s="33"/>
      <c r="DA360" s="33"/>
      <c r="DB360" s="33"/>
      <c r="DC360" s="33"/>
      <c r="DD360" s="33"/>
      <c r="DE360" s="33"/>
      <c r="DF360" s="33"/>
      <c r="DG360" s="33"/>
      <c r="DI360" s="33"/>
      <c r="DJ360" s="33"/>
      <c r="DK360" s="33"/>
      <c r="DL360" s="33"/>
      <c r="DM360" s="33"/>
      <c r="DN360" s="33"/>
      <c r="DO360" s="33"/>
      <c r="DP360" s="33"/>
      <c r="DQ360" s="33"/>
      <c r="DR360" s="33"/>
      <c r="DS360" s="33"/>
      <c r="DT360" s="33"/>
      <c r="DU360" s="33"/>
      <c r="DV360" s="33"/>
      <c r="DX360" s="33"/>
      <c r="DY360" s="33"/>
      <c r="DZ360" s="33"/>
      <c r="EA360" s="33"/>
      <c r="EB360" s="33"/>
      <c r="EC360" s="33"/>
      <c r="ED360" s="33"/>
      <c r="EE360" s="33"/>
      <c r="EF360" s="33"/>
      <c r="EG360" s="33"/>
      <c r="EH360" s="33"/>
      <c r="EI360" s="33"/>
      <c r="EJ360" s="33"/>
      <c r="EK360" s="33"/>
      <c r="EM360">
        <v>1</v>
      </c>
      <c r="EN360">
        <v>1</v>
      </c>
      <c r="EO360">
        <v>1</v>
      </c>
      <c r="EP360" s="31"/>
      <c r="EQ360" s="31">
        <v>1</v>
      </c>
      <c r="ER360" s="33"/>
      <c r="ES360" s="33"/>
      <c r="ET360" s="33"/>
      <c r="EU360" s="33"/>
      <c r="EV360" s="33"/>
      <c r="EW360" s="31">
        <v>1</v>
      </c>
      <c r="EX360" s="31"/>
      <c r="EY360">
        <v>1</v>
      </c>
      <c r="EZ360">
        <v>1</v>
      </c>
      <c r="FB360" s="33"/>
      <c r="FC360" s="33"/>
      <c r="FD360" s="33"/>
      <c r="FE360" s="33"/>
      <c r="FF360" s="33"/>
      <c r="FG360" s="33"/>
      <c r="FH360" s="33"/>
      <c r="FI360" s="33"/>
      <c r="FJ360" s="33"/>
      <c r="FK360" s="33"/>
      <c r="FL360" s="33"/>
      <c r="FM360" s="33"/>
      <c r="FN360" s="33"/>
      <c r="FO360" s="33"/>
      <c r="FQ360" s="33"/>
      <c r="FR360" s="33"/>
      <c r="FS360" s="33"/>
      <c r="FT360" s="33"/>
      <c r="FU360" s="33"/>
      <c r="FV360" s="33"/>
      <c r="FW360" s="33"/>
      <c r="FX360" s="33"/>
      <c r="FY360" s="31">
        <v>1</v>
      </c>
      <c r="FZ360" s="33"/>
      <c r="GA360" s="33"/>
      <c r="GB360" s="33"/>
      <c r="GC360" s="33"/>
      <c r="GD360" s="33"/>
      <c r="GF360" s="33"/>
      <c r="GG360" s="33"/>
      <c r="GH360" s="33"/>
      <c r="GI360" s="33"/>
      <c r="GJ360" s="33"/>
      <c r="GK360" s="33"/>
      <c r="GL360" s="33"/>
      <c r="GM360" s="33"/>
      <c r="GN360" s="31">
        <v>1</v>
      </c>
      <c r="GO360" s="33"/>
      <c r="GP360" s="33"/>
      <c r="GQ360" s="33"/>
      <c r="GR360" s="33"/>
      <c r="GS360" s="33"/>
      <c r="GU360" s="33"/>
      <c r="GV360" s="33"/>
      <c r="GW360" s="33"/>
      <c r="GX360" s="33"/>
      <c r="GY360" s="33"/>
      <c r="GZ360" s="33"/>
      <c r="HA360" s="33"/>
      <c r="HB360" s="33"/>
      <c r="HC360" s="31">
        <v>1</v>
      </c>
      <c r="HD360" s="33"/>
      <c r="HE360" s="33"/>
      <c r="HF360" s="33"/>
      <c r="HG360" s="33"/>
      <c r="HH360" s="33"/>
      <c r="HJ360" s="33"/>
      <c r="HK360" s="33"/>
      <c r="HL360" s="33"/>
      <c r="HM360">
        <v>1</v>
      </c>
      <c r="HN360">
        <v>1</v>
      </c>
      <c r="HO360">
        <v>1</v>
      </c>
      <c r="HP360" s="33"/>
      <c r="HQ360" s="33"/>
      <c r="HR360" s="33"/>
      <c r="HS360" s="33"/>
      <c r="HT360" s="33"/>
      <c r="HU360" s="33"/>
      <c r="HV360" s="33"/>
      <c r="HW360" s="33"/>
    </row>
    <row r="361" spans="68:231">
      <c r="BP361" s="33"/>
      <c r="BQ361" s="33"/>
      <c r="BR361" s="33"/>
      <c r="BS361" s="33"/>
      <c r="BT361">
        <v>1</v>
      </c>
      <c r="BU361">
        <v>1</v>
      </c>
      <c r="BV361">
        <v>1</v>
      </c>
      <c r="BW361">
        <v>1</v>
      </c>
      <c r="BX361">
        <v>1</v>
      </c>
      <c r="BY361">
        <v>1</v>
      </c>
      <c r="BZ361" s="33"/>
      <c r="CA361" s="33"/>
      <c r="CB361" s="33"/>
      <c r="CC361" s="33"/>
      <c r="CE361" s="33"/>
      <c r="CF361" s="33"/>
      <c r="CG361" s="33"/>
      <c r="CH361">
        <v>1</v>
      </c>
      <c r="CI361">
        <v>1</v>
      </c>
      <c r="CJ361">
        <v>1</v>
      </c>
      <c r="CK361">
        <v>1</v>
      </c>
      <c r="CL361">
        <v>1</v>
      </c>
      <c r="CM361">
        <v>1</v>
      </c>
      <c r="CN361">
        <v>1</v>
      </c>
      <c r="CO361">
        <v>1</v>
      </c>
      <c r="CP361" s="33"/>
      <c r="CQ361" s="33"/>
      <c r="CR361" s="33"/>
      <c r="CT361" s="33"/>
      <c r="CU361" s="33"/>
      <c r="CV361" s="33"/>
      <c r="CW361" s="33"/>
      <c r="CX361" s="33"/>
      <c r="CY361" s="33"/>
      <c r="CZ361" s="33"/>
      <c r="DA361" s="33"/>
      <c r="DB361" s="33"/>
      <c r="DC361" s="33"/>
      <c r="DD361" s="33"/>
      <c r="DE361" s="33"/>
      <c r="DF361" s="33"/>
      <c r="DG361" s="33"/>
      <c r="DI361" s="33"/>
      <c r="DJ361" s="33"/>
      <c r="DK361" s="33"/>
      <c r="DL361" s="33"/>
      <c r="DM361" s="33"/>
      <c r="DN361" s="33"/>
      <c r="DO361" s="33"/>
      <c r="DP361" s="33"/>
      <c r="DQ361" s="33"/>
      <c r="DR361" s="33"/>
      <c r="DS361" s="33"/>
      <c r="DT361" s="33"/>
      <c r="DU361" s="33"/>
      <c r="DV361" s="33"/>
      <c r="DX361" s="33"/>
      <c r="DY361" s="33"/>
      <c r="DZ361" s="33"/>
      <c r="EA361" s="33"/>
      <c r="EB361" s="33"/>
      <c r="EC361" s="33"/>
      <c r="ED361" s="33"/>
      <c r="EE361" s="33"/>
      <c r="EF361" s="33"/>
      <c r="EG361" s="33"/>
      <c r="EH361" s="31">
        <v>1</v>
      </c>
      <c r="EI361" s="33"/>
      <c r="EJ361" s="33"/>
      <c r="EK361" s="33"/>
      <c r="EM361">
        <v>1</v>
      </c>
      <c r="EN361">
        <v>1</v>
      </c>
      <c r="EO361">
        <v>1</v>
      </c>
      <c r="EP361" s="31"/>
      <c r="EQ361" s="31">
        <v>1</v>
      </c>
      <c r="ER361" s="33"/>
      <c r="ES361" s="33"/>
      <c r="ET361" s="33"/>
      <c r="EU361" s="33"/>
      <c r="EV361" s="33"/>
      <c r="EW361" s="31">
        <v>1</v>
      </c>
      <c r="EX361" s="31"/>
      <c r="EY361">
        <v>1</v>
      </c>
      <c r="EZ361">
        <v>1</v>
      </c>
      <c r="FB361" s="33"/>
      <c r="FC361" s="33"/>
      <c r="FD361" s="33"/>
      <c r="FE361" s="33"/>
      <c r="FF361" s="33"/>
      <c r="FG361" s="33"/>
      <c r="FH361" s="33"/>
      <c r="FI361" s="33"/>
      <c r="FJ361" s="33"/>
      <c r="FK361" s="33"/>
      <c r="FL361" s="31">
        <v>1</v>
      </c>
      <c r="FM361" s="33"/>
      <c r="FN361" s="33"/>
      <c r="FO361" s="33"/>
      <c r="FQ361" s="33"/>
      <c r="FR361" s="33"/>
      <c r="FS361" s="33"/>
      <c r="FT361" s="33"/>
      <c r="FU361" s="33"/>
      <c r="FV361" s="33"/>
      <c r="FW361" s="33"/>
      <c r="FX361" s="33"/>
      <c r="FY361" s="33"/>
      <c r="FZ361" s="33"/>
      <c r="GA361" s="33"/>
      <c r="GB361">
        <v>1</v>
      </c>
      <c r="GC361">
        <v>1</v>
      </c>
      <c r="GD361" s="33"/>
      <c r="GF361" s="33"/>
      <c r="GG361" s="33"/>
      <c r="GH361" s="33"/>
      <c r="GI361" s="33"/>
      <c r="GJ361" s="33"/>
      <c r="GK361" s="33"/>
      <c r="GL361" s="33"/>
      <c r="GM361" s="33"/>
      <c r="GN361" s="33"/>
      <c r="GO361" s="33"/>
      <c r="GP361" s="33"/>
      <c r="GQ361">
        <v>1</v>
      </c>
      <c r="GR361">
        <v>1</v>
      </c>
      <c r="GS361" s="33"/>
      <c r="GU361" s="33"/>
      <c r="GV361" s="33"/>
      <c r="GW361" s="33"/>
      <c r="GX361" s="33"/>
      <c r="GY361" s="33"/>
      <c r="GZ361" s="33"/>
      <c r="HA361" s="33"/>
      <c r="HB361" s="33"/>
      <c r="HC361" s="33"/>
      <c r="HD361" s="33"/>
      <c r="HE361" s="33"/>
      <c r="HF361">
        <v>1</v>
      </c>
      <c r="HG361">
        <v>1</v>
      </c>
      <c r="HH361" s="33"/>
      <c r="HJ361" s="33"/>
      <c r="HK361" s="33"/>
      <c r="HL361">
        <v>1</v>
      </c>
      <c r="HM361">
        <v>1</v>
      </c>
      <c r="HN361">
        <v>1</v>
      </c>
      <c r="HO361" s="33"/>
      <c r="HP361" s="33"/>
      <c r="HQ361" s="33"/>
      <c r="HR361" s="33"/>
      <c r="HS361" s="33"/>
      <c r="HT361" s="33"/>
      <c r="HU361" s="33"/>
      <c r="HV361" s="33"/>
      <c r="HW361" s="33"/>
    </row>
    <row r="362" spans="68:231">
      <c r="BP362" s="33"/>
      <c r="BQ362" s="33"/>
      <c r="BR362" s="33"/>
      <c r="BS362" s="33"/>
      <c r="BT362">
        <v>1</v>
      </c>
      <c r="BU362">
        <v>1</v>
      </c>
      <c r="BV362">
        <v>1</v>
      </c>
      <c r="BW362">
        <v>1</v>
      </c>
      <c r="BX362">
        <v>1</v>
      </c>
      <c r="BY362">
        <v>1</v>
      </c>
      <c r="BZ362" s="33"/>
      <c r="CA362" s="33"/>
      <c r="CB362" s="33"/>
      <c r="CC362" s="33"/>
      <c r="CE362" s="33"/>
      <c r="CF362" s="33"/>
      <c r="CG362">
        <v>1</v>
      </c>
      <c r="CH362">
        <v>1</v>
      </c>
      <c r="CI362">
        <v>1</v>
      </c>
      <c r="CJ362">
        <v>1</v>
      </c>
      <c r="CK362">
        <v>1</v>
      </c>
      <c r="CL362">
        <v>1</v>
      </c>
      <c r="CM362">
        <v>1</v>
      </c>
      <c r="CN362">
        <v>1</v>
      </c>
      <c r="CO362">
        <v>1</v>
      </c>
      <c r="CP362">
        <v>1</v>
      </c>
      <c r="CQ362" s="33"/>
      <c r="CR362" s="33"/>
      <c r="CT362" s="33"/>
      <c r="CU362" s="33"/>
      <c r="CV362" s="33"/>
      <c r="CW362" s="33"/>
      <c r="CX362" s="33"/>
      <c r="CY362" s="33"/>
      <c r="CZ362" s="31">
        <v>1</v>
      </c>
      <c r="DA362" s="33"/>
      <c r="DB362" s="33"/>
      <c r="DC362" s="33"/>
      <c r="DD362" s="31">
        <v>1</v>
      </c>
      <c r="DE362" s="33"/>
      <c r="DF362" s="33"/>
      <c r="DG362" s="33"/>
      <c r="DI362" s="33"/>
      <c r="DJ362" s="33"/>
      <c r="DK362" s="33"/>
      <c r="DL362" s="33"/>
      <c r="DM362" s="33"/>
      <c r="DN362" s="33"/>
      <c r="DO362" s="31">
        <v>1</v>
      </c>
      <c r="DP362" s="33"/>
      <c r="DQ362" s="33"/>
      <c r="DR362" s="33"/>
      <c r="DS362" s="31">
        <v>1</v>
      </c>
      <c r="DT362" s="33"/>
      <c r="DU362" s="33"/>
      <c r="DV362" s="33"/>
      <c r="DX362">
        <v>1</v>
      </c>
      <c r="DY362">
        <v>1</v>
      </c>
      <c r="DZ362">
        <v>1</v>
      </c>
      <c r="EA362" s="33"/>
      <c r="EB362" s="33"/>
      <c r="EC362">
        <v>1</v>
      </c>
      <c r="ED362">
        <v>1</v>
      </c>
      <c r="EE362" s="33"/>
      <c r="EF362" s="33"/>
      <c r="EG362" s="33"/>
      <c r="EH362" s="33"/>
      <c r="EI362" s="33"/>
      <c r="EJ362">
        <v>1</v>
      </c>
      <c r="EK362">
        <v>1</v>
      </c>
      <c r="EM362">
        <v>1</v>
      </c>
      <c r="EN362">
        <v>1</v>
      </c>
      <c r="EO362">
        <v>1</v>
      </c>
      <c r="EP362" s="31"/>
      <c r="EQ362" s="31">
        <v>1</v>
      </c>
      <c r="ER362" s="31"/>
      <c r="ES362" s="31">
        <v>1</v>
      </c>
      <c r="ET362" s="31"/>
      <c r="EU362" s="31">
        <v>1</v>
      </c>
      <c r="EV362" s="31"/>
      <c r="EW362" s="31">
        <v>1</v>
      </c>
      <c r="EX362" s="31"/>
      <c r="EY362">
        <v>1</v>
      </c>
      <c r="EZ362">
        <v>1</v>
      </c>
      <c r="FB362">
        <v>1</v>
      </c>
      <c r="FC362">
        <v>1</v>
      </c>
      <c r="FD362">
        <v>1</v>
      </c>
      <c r="FE362" s="33"/>
      <c r="FF362" s="33"/>
      <c r="FG362">
        <v>1</v>
      </c>
      <c r="FH362">
        <v>1</v>
      </c>
      <c r="FI362" s="33"/>
      <c r="FJ362" s="33"/>
      <c r="FK362" s="33"/>
      <c r="FL362" s="33"/>
      <c r="FM362" s="33"/>
      <c r="FN362" s="33"/>
      <c r="FO362">
        <v>1</v>
      </c>
      <c r="FQ362">
        <v>1</v>
      </c>
      <c r="FR362">
        <v>1</v>
      </c>
      <c r="FS362">
        <v>1</v>
      </c>
      <c r="FT362" s="33"/>
      <c r="FU362" s="33"/>
      <c r="FV362" s="33"/>
      <c r="FW362">
        <v>1</v>
      </c>
      <c r="FX362">
        <v>1</v>
      </c>
      <c r="FY362">
        <v>1</v>
      </c>
      <c r="FZ362">
        <v>1</v>
      </c>
      <c r="GA362">
        <v>1</v>
      </c>
      <c r="GB362">
        <v>1</v>
      </c>
      <c r="GC362">
        <v>1</v>
      </c>
      <c r="GD362">
        <v>1</v>
      </c>
      <c r="GF362">
        <v>1</v>
      </c>
      <c r="GG362">
        <v>1</v>
      </c>
      <c r="GH362">
        <v>1</v>
      </c>
      <c r="GI362" s="33"/>
      <c r="GJ362" s="33"/>
      <c r="GK362" s="33"/>
      <c r="GL362">
        <v>1</v>
      </c>
      <c r="GM362">
        <v>1</v>
      </c>
      <c r="GN362">
        <v>1</v>
      </c>
      <c r="GO362">
        <v>1</v>
      </c>
      <c r="GP362">
        <v>1</v>
      </c>
      <c r="GQ362">
        <v>1</v>
      </c>
      <c r="GR362">
        <v>1</v>
      </c>
      <c r="GS362">
        <v>1</v>
      </c>
      <c r="GU362">
        <v>1</v>
      </c>
      <c r="GV362">
        <v>1</v>
      </c>
      <c r="GW362">
        <v>1</v>
      </c>
      <c r="GX362" s="33"/>
      <c r="GY362" s="33"/>
      <c r="GZ362" s="33"/>
      <c r="HA362">
        <v>1</v>
      </c>
      <c r="HB362">
        <v>1</v>
      </c>
      <c r="HC362">
        <v>1</v>
      </c>
      <c r="HD362">
        <v>1</v>
      </c>
      <c r="HE362">
        <v>1</v>
      </c>
      <c r="HF362">
        <v>1</v>
      </c>
      <c r="HG362">
        <v>1</v>
      </c>
      <c r="HH362">
        <v>1</v>
      </c>
      <c r="HJ362">
        <v>1</v>
      </c>
      <c r="HK362">
        <v>1</v>
      </c>
      <c r="HL362">
        <v>1</v>
      </c>
      <c r="HM362">
        <v>1</v>
      </c>
      <c r="HN362" s="33"/>
      <c r="HO362" s="33"/>
      <c r="HP362" s="33"/>
      <c r="HQ362" s="33"/>
      <c r="HR362" s="33"/>
      <c r="HS362" s="33"/>
      <c r="HT362" s="33"/>
      <c r="HU362" s="33"/>
      <c r="HV362" s="33"/>
      <c r="HW362" s="33"/>
    </row>
    <row r="363" spans="68:231">
      <c r="BP363" s="33"/>
      <c r="BQ363" s="33"/>
      <c r="BR363" s="33"/>
      <c r="BS363">
        <v>1</v>
      </c>
      <c r="BT363">
        <v>1</v>
      </c>
      <c r="BU363">
        <v>1</v>
      </c>
      <c r="BV363">
        <v>1</v>
      </c>
      <c r="BW363">
        <v>1</v>
      </c>
      <c r="BX363">
        <v>1</v>
      </c>
      <c r="BY363">
        <v>1</v>
      </c>
      <c r="BZ363">
        <v>1</v>
      </c>
      <c r="CA363" s="33"/>
      <c r="CB363" s="33"/>
      <c r="CC363" s="33"/>
      <c r="CE363" s="33"/>
      <c r="CF363" s="33"/>
      <c r="CG363" s="33"/>
      <c r="CH363">
        <v>1</v>
      </c>
      <c r="CI363">
        <v>1</v>
      </c>
      <c r="CJ363">
        <v>1</v>
      </c>
      <c r="CK363">
        <v>1</v>
      </c>
      <c r="CL363">
        <v>1</v>
      </c>
      <c r="CM363">
        <v>1</v>
      </c>
      <c r="CN363">
        <v>1</v>
      </c>
      <c r="CO363">
        <v>1</v>
      </c>
      <c r="CP363">
        <v>1</v>
      </c>
      <c r="CQ363" s="33"/>
      <c r="CR363" s="33"/>
      <c r="CT363" s="33"/>
      <c r="CU363" s="33"/>
      <c r="CV363" s="33"/>
      <c r="CW363" s="33"/>
      <c r="CX363" s="33"/>
      <c r="CY363" s="33"/>
      <c r="CZ363" s="33"/>
      <c r="DA363" s="33"/>
      <c r="DB363" s="33"/>
      <c r="DC363" s="33"/>
      <c r="DD363" s="33"/>
      <c r="DE363" s="33"/>
      <c r="DF363" s="33"/>
      <c r="DG363" s="33"/>
      <c r="DI363" s="33"/>
      <c r="DJ363" s="33"/>
      <c r="DK363" s="33"/>
      <c r="DL363" s="33"/>
      <c r="DM363" s="33"/>
      <c r="DN363" s="33"/>
      <c r="DO363" s="33"/>
      <c r="DP363" s="33"/>
      <c r="DQ363" s="33"/>
      <c r="DR363" s="33"/>
      <c r="DS363" s="33"/>
      <c r="DT363" s="33"/>
      <c r="DU363" s="33"/>
      <c r="DV363" s="33"/>
      <c r="DX363">
        <v>1</v>
      </c>
      <c r="DY363">
        <v>1</v>
      </c>
      <c r="DZ363">
        <v>1</v>
      </c>
      <c r="EA363">
        <v>1</v>
      </c>
      <c r="EB363">
        <v>1</v>
      </c>
      <c r="EC363">
        <v>1</v>
      </c>
      <c r="ED363">
        <v>1</v>
      </c>
      <c r="EE363">
        <v>1</v>
      </c>
      <c r="EF363" s="33"/>
      <c r="EG363">
        <v>1</v>
      </c>
      <c r="EH363">
        <v>1</v>
      </c>
      <c r="EI363">
        <v>1</v>
      </c>
      <c r="EJ363">
        <v>1</v>
      </c>
      <c r="EK363">
        <v>1</v>
      </c>
      <c r="EM363">
        <v>1</v>
      </c>
      <c r="EN363">
        <v>1</v>
      </c>
      <c r="EO363">
        <v>1</v>
      </c>
      <c r="EP363" s="31"/>
      <c r="EQ363" s="31">
        <v>1</v>
      </c>
      <c r="ER363" s="31"/>
      <c r="ES363" s="31">
        <v>1</v>
      </c>
      <c r="ET363" s="31"/>
      <c r="EU363" s="31">
        <v>1</v>
      </c>
      <c r="EV363" s="31"/>
      <c r="EW363" s="31">
        <v>1</v>
      </c>
      <c r="EX363" s="31"/>
      <c r="EY363">
        <v>1</v>
      </c>
      <c r="EZ363">
        <v>1</v>
      </c>
      <c r="FB363">
        <v>1</v>
      </c>
      <c r="FC363">
        <v>1</v>
      </c>
      <c r="FD363">
        <v>1</v>
      </c>
      <c r="FE363">
        <v>1</v>
      </c>
      <c r="FF363">
        <v>1</v>
      </c>
      <c r="FG363">
        <v>1</v>
      </c>
      <c r="FH363">
        <v>1</v>
      </c>
      <c r="FI363">
        <v>1</v>
      </c>
      <c r="FJ363" s="33"/>
      <c r="FK363" s="33"/>
      <c r="FL363" s="33"/>
      <c r="FM363" s="33"/>
      <c r="FN363">
        <v>1</v>
      </c>
      <c r="FO363">
        <v>1</v>
      </c>
      <c r="FQ363">
        <v>1</v>
      </c>
      <c r="FR363">
        <v>1</v>
      </c>
      <c r="FS363">
        <v>1</v>
      </c>
      <c r="FT363">
        <v>1</v>
      </c>
      <c r="FU363">
        <v>1</v>
      </c>
      <c r="FV363">
        <v>1</v>
      </c>
      <c r="FW363">
        <v>1</v>
      </c>
      <c r="FX363">
        <v>1</v>
      </c>
      <c r="FY363">
        <v>1</v>
      </c>
      <c r="FZ363">
        <v>1</v>
      </c>
      <c r="GA363">
        <v>1</v>
      </c>
      <c r="GB363">
        <v>1</v>
      </c>
      <c r="GC363">
        <v>1</v>
      </c>
      <c r="GD363">
        <v>1</v>
      </c>
      <c r="GF363">
        <v>1</v>
      </c>
      <c r="GG363">
        <v>1</v>
      </c>
      <c r="GH363">
        <v>1</v>
      </c>
      <c r="GI363">
        <v>1</v>
      </c>
      <c r="GJ363">
        <v>1</v>
      </c>
      <c r="GK363">
        <v>1</v>
      </c>
      <c r="GL363">
        <v>1</v>
      </c>
      <c r="GM363">
        <v>1</v>
      </c>
      <c r="GN363">
        <v>1</v>
      </c>
      <c r="GO363">
        <v>1</v>
      </c>
      <c r="GP363">
        <v>1</v>
      </c>
      <c r="GQ363">
        <v>1</v>
      </c>
      <c r="GR363">
        <v>1</v>
      </c>
      <c r="GS363">
        <v>1</v>
      </c>
      <c r="GU363">
        <v>1</v>
      </c>
      <c r="GV363">
        <v>1</v>
      </c>
      <c r="GW363">
        <v>1</v>
      </c>
      <c r="GX363">
        <v>1</v>
      </c>
      <c r="GY363">
        <v>1</v>
      </c>
      <c r="GZ363">
        <v>1</v>
      </c>
      <c r="HA363">
        <v>1</v>
      </c>
      <c r="HB363">
        <v>1</v>
      </c>
      <c r="HC363">
        <v>1</v>
      </c>
      <c r="HD363">
        <v>1</v>
      </c>
      <c r="HE363">
        <v>1</v>
      </c>
      <c r="HF363">
        <v>1</v>
      </c>
      <c r="HG363">
        <v>1</v>
      </c>
      <c r="HH363">
        <v>1</v>
      </c>
      <c r="HJ363">
        <v>1</v>
      </c>
      <c r="HK363">
        <v>1</v>
      </c>
      <c r="HL363">
        <v>1</v>
      </c>
      <c r="HM363" s="33"/>
      <c r="HN363" s="33"/>
      <c r="HO363" s="33"/>
      <c r="HP363" s="33"/>
      <c r="HQ363" s="33"/>
      <c r="HR363" s="33"/>
      <c r="HS363" s="33"/>
      <c r="HT363" s="33"/>
      <c r="HU363" s="33"/>
      <c r="HV363" s="33"/>
      <c r="HW363" s="33"/>
    </row>
    <row r="364" spans="68:231">
      <c r="BP364" s="33"/>
      <c r="BQ364" s="33"/>
      <c r="BR364" s="33"/>
      <c r="BS364">
        <v>1</v>
      </c>
      <c r="BT364">
        <v>1</v>
      </c>
      <c r="BU364">
        <v>1</v>
      </c>
      <c r="BV364">
        <v>1</v>
      </c>
      <c r="BW364">
        <v>1</v>
      </c>
      <c r="BX364">
        <v>1</v>
      </c>
      <c r="BY364">
        <v>1</v>
      </c>
      <c r="BZ364">
        <v>1</v>
      </c>
      <c r="CA364" s="33"/>
      <c r="CB364" s="33"/>
      <c r="CC364" s="33"/>
      <c r="CE364" s="33"/>
      <c r="CF364" s="33"/>
      <c r="CG364">
        <v>1</v>
      </c>
      <c r="CH364">
        <v>1</v>
      </c>
      <c r="CI364">
        <v>1</v>
      </c>
      <c r="CJ364">
        <v>1</v>
      </c>
      <c r="CK364">
        <v>1</v>
      </c>
      <c r="CL364">
        <v>1</v>
      </c>
      <c r="CM364">
        <v>1</v>
      </c>
      <c r="CN364">
        <v>1</v>
      </c>
      <c r="CO364">
        <v>1</v>
      </c>
      <c r="CP364" s="33"/>
      <c r="CQ364" s="33"/>
      <c r="CR364" s="33"/>
      <c r="CT364" s="33"/>
      <c r="CU364" s="33"/>
      <c r="CV364" s="31">
        <v>1</v>
      </c>
      <c r="CW364" s="33"/>
      <c r="CX364" s="33"/>
      <c r="CY364" s="33"/>
      <c r="CZ364" s="33"/>
      <c r="DA364" s="33"/>
      <c r="DB364" s="33"/>
      <c r="DC364" s="33"/>
      <c r="DD364" s="33"/>
      <c r="DE364" s="33"/>
      <c r="DF364" s="33"/>
      <c r="DG364" s="33"/>
      <c r="DI364" s="33"/>
      <c r="DJ364" s="33"/>
      <c r="DK364" s="31">
        <v>1</v>
      </c>
      <c r="DL364" s="33"/>
      <c r="DM364" s="33"/>
      <c r="DN364" s="33"/>
      <c r="DO364" s="33"/>
      <c r="DP364" s="33"/>
      <c r="DQ364" s="33"/>
      <c r="DR364" s="33"/>
      <c r="DS364" s="33"/>
      <c r="DT364" s="33"/>
      <c r="DU364" s="33"/>
      <c r="DV364" s="33"/>
      <c r="DX364">
        <v>1</v>
      </c>
      <c r="DY364">
        <v>1</v>
      </c>
      <c r="DZ364">
        <v>1</v>
      </c>
      <c r="EA364">
        <v>1</v>
      </c>
      <c r="EB364">
        <v>1</v>
      </c>
      <c r="EC364">
        <v>1</v>
      </c>
      <c r="ED364">
        <v>1</v>
      </c>
      <c r="EE364">
        <v>1</v>
      </c>
      <c r="EF364">
        <v>1</v>
      </c>
      <c r="EG364">
        <v>1</v>
      </c>
      <c r="EH364">
        <v>1</v>
      </c>
      <c r="EI364">
        <v>1</v>
      </c>
      <c r="EJ364">
        <v>1</v>
      </c>
      <c r="EK364">
        <v>1</v>
      </c>
      <c r="EM364">
        <v>1</v>
      </c>
      <c r="EN364">
        <v>1</v>
      </c>
      <c r="EO364">
        <v>1</v>
      </c>
      <c r="EP364">
        <v>1</v>
      </c>
      <c r="EQ364">
        <v>1</v>
      </c>
      <c r="ER364">
        <v>1</v>
      </c>
      <c r="ES364">
        <v>1</v>
      </c>
      <c r="ET364" s="31"/>
      <c r="EU364" s="31">
        <v>1</v>
      </c>
      <c r="EV364" s="31"/>
      <c r="EW364" s="31">
        <v>1</v>
      </c>
      <c r="EX364" s="31"/>
      <c r="EY364">
        <v>1</v>
      </c>
      <c r="EZ364">
        <v>1</v>
      </c>
      <c r="FB364">
        <v>1</v>
      </c>
      <c r="FC364">
        <v>1</v>
      </c>
      <c r="FD364">
        <v>1</v>
      </c>
      <c r="FE364">
        <v>1</v>
      </c>
      <c r="FF364">
        <v>1</v>
      </c>
      <c r="FG364">
        <v>1</v>
      </c>
      <c r="FH364">
        <v>1</v>
      </c>
      <c r="FI364">
        <v>1</v>
      </c>
      <c r="FJ364">
        <v>1</v>
      </c>
      <c r="FK364">
        <v>1</v>
      </c>
      <c r="FL364">
        <v>1</v>
      </c>
      <c r="FM364">
        <v>1</v>
      </c>
      <c r="FN364">
        <v>1</v>
      </c>
      <c r="FO364">
        <v>1</v>
      </c>
      <c r="FQ364">
        <v>1</v>
      </c>
      <c r="FR364">
        <v>1</v>
      </c>
      <c r="FS364">
        <v>1</v>
      </c>
      <c r="FT364">
        <v>1</v>
      </c>
      <c r="FU364">
        <v>1</v>
      </c>
      <c r="FV364">
        <v>1</v>
      </c>
      <c r="FW364">
        <v>1</v>
      </c>
      <c r="FX364">
        <v>1</v>
      </c>
      <c r="FY364">
        <v>1</v>
      </c>
      <c r="FZ364">
        <v>1</v>
      </c>
      <c r="GA364">
        <v>1</v>
      </c>
      <c r="GB364">
        <v>1</v>
      </c>
      <c r="GC364">
        <v>1</v>
      </c>
      <c r="GD364">
        <v>1</v>
      </c>
      <c r="GF364">
        <v>1</v>
      </c>
      <c r="GG364">
        <v>1</v>
      </c>
      <c r="GH364">
        <v>1</v>
      </c>
      <c r="GI364">
        <v>1</v>
      </c>
      <c r="GJ364">
        <v>1</v>
      </c>
      <c r="GK364">
        <v>1</v>
      </c>
      <c r="GL364">
        <v>1</v>
      </c>
      <c r="GM364">
        <v>1</v>
      </c>
      <c r="GN364">
        <v>1</v>
      </c>
      <c r="GO364">
        <v>1</v>
      </c>
      <c r="GP364">
        <v>1</v>
      </c>
      <c r="GQ364">
        <v>1</v>
      </c>
      <c r="GR364">
        <v>1</v>
      </c>
      <c r="GS364">
        <v>1</v>
      </c>
      <c r="GU364">
        <v>1</v>
      </c>
      <c r="GV364">
        <v>1</v>
      </c>
      <c r="GW364">
        <v>1</v>
      </c>
      <c r="GX364">
        <v>1</v>
      </c>
      <c r="GY364">
        <v>1</v>
      </c>
      <c r="GZ364">
        <v>1</v>
      </c>
      <c r="HA364">
        <v>1</v>
      </c>
      <c r="HB364">
        <v>1</v>
      </c>
      <c r="HC364">
        <v>1</v>
      </c>
      <c r="HD364">
        <v>1</v>
      </c>
      <c r="HE364">
        <v>1</v>
      </c>
      <c r="HF364">
        <v>1</v>
      </c>
      <c r="HG364">
        <v>1</v>
      </c>
      <c r="HH364">
        <v>1</v>
      </c>
      <c r="HJ364" s="33"/>
      <c r="HK364" s="33"/>
      <c r="HL364" s="33"/>
      <c r="HM364" s="33"/>
      <c r="HN364" s="33"/>
      <c r="HO364" s="33"/>
      <c r="HP364" s="33"/>
      <c r="HQ364" s="33"/>
      <c r="HR364" s="33"/>
      <c r="HS364" s="33"/>
      <c r="HT364" s="33"/>
      <c r="HU364" s="33"/>
      <c r="HV364" s="33"/>
      <c r="HW364" s="33"/>
    </row>
    <row r="365" spans="68:231">
      <c r="BP365" s="33"/>
      <c r="BQ365" s="33"/>
      <c r="BR365" s="33"/>
      <c r="BS365">
        <v>1</v>
      </c>
      <c r="BT365">
        <v>1</v>
      </c>
      <c r="BU365">
        <v>1</v>
      </c>
      <c r="BV365">
        <v>1</v>
      </c>
      <c r="BW365">
        <v>1</v>
      </c>
      <c r="BX365">
        <v>1</v>
      </c>
      <c r="BY365">
        <v>1</v>
      </c>
      <c r="BZ365">
        <v>1</v>
      </c>
      <c r="CA365" s="33"/>
      <c r="CB365" s="33"/>
      <c r="CC365" s="33"/>
      <c r="CE365" s="33"/>
      <c r="CF365" s="33"/>
      <c r="CG365">
        <v>1</v>
      </c>
      <c r="CH365">
        <v>1</v>
      </c>
      <c r="CI365">
        <v>1</v>
      </c>
      <c r="CJ365">
        <v>1</v>
      </c>
      <c r="CK365">
        <v>1</v>
      </c>
      <c r="CL365">
        <v>1</v>
      </c>
      <c r="CM365">
        <v>1</v>
      </c>
      <c r="CN365">
        <v>1</v>
      </c>
      <c r="CO365">
        <v>1</v>
      </c>
      <c r="CP365">
        <v>1</v>
      </c>
      <c r="CQ365" s="33"/>
      <c r="CR365" s="33"/>
      <c r="CT365" s="33"/>
      <c r="CU365" s="33"/>
      <c r="CV365" s="33"/>
      <c r="CW365" s="33"/>
      <c r="CX365" s="33"/>
      <c r="CY365" s="33"/>
      <c r="CZ365" s="33"/>
      <c r="DA365" s="33"/>
      <c r="DB365" s="33"/>
      <c r="DC365" s="33"/>
      <c r="DD365" s="33"/>
      <c r="DE365" s="33"/>
      <c r="DF365" s="31">
        <v>1</v>
      </c>
      <c r="DG365" s="33"/>
      <c r="DI365" s="33"/>
      <c r="DJ365" s="33"/>
      <c r="DK365" s="33"/>
      <c r="DL365" s="33"/>
      <c r="DM365" s="33"/>
      <c r="DN365" s="33"/>
      <c r="DO365" s="33"/>
      <c r="DP365" s="33"/>
      <c r="DQ365" s="33"/>
      <c r="DR365" s="33"/>
      <c r="DS365" s="33"/>
      <c r="DT365" s="33"/>
      <c r="DU365" s="31">
        <v>1</v>
      </c>
      <c r="DV365" s="33"/>
      <c r="DX365" s="33"/>
      <c r="DY365" s="33"/>
      <c r="DZ365" s="33"/>
      <c r="EA365" s="33"/>
      <c r="EB365" s="33"/>
      <c r="EC365" s="33"/>
      <c r="ED365">
        <v>1</v>
      </c>
      <c r="EE365">
        <v>1</v>
      </c>
      <c r="EF365">
        <v>1</v>
      </c>
      <c r="EG365">
        <v>1</v>
      </c>
      <c r="EH365">
        <v>1</v>
      </c>
      <c r="EI365">
        <v>1</v>
      </c>
      <c r="EJ365">
        <v>1</v>
      </c>
      <c r="EK365" s="33"/>
      <c r="EM365">
        <v>1</v>
      </c>
      <c r="EN365">
        <v>1</v>
      </c>
      <c r="EO365">
        <v>1</v>
      </c>
      <c r="EP365">
        <v>1</v>
      </c>
      <c r="EQ365">
        <v>1</v>
      </c>
      <c r="ER365" s="31"/>
      <c r="ES365" s="31">
        <v>1</v>
      </c>
      <c r="ET365" s="31"/>
      <c r="EU365" s="31">
        <v>1</v>
      </c>
      <c r="EV365" s="31"/>
      <c r="EW365" s="31">
        <v>1</v>
      </c>
      <c r="EX365" s="31"/>
      <c r="EY365">
        <v>1</v>
      </c>
      <c r="EZ365">
        <v>1</v>
      </c>
      <c r="FB365" s="33"/>
      <c r="FC365" s="33"/>
      <c r="FD365">
        <v>1</v>
      </c>
      <c r="FE365">
        <v>1</v>
      </c>
      <c r="FF365">
        <v>1</v>
      </c>
      <c r="FG365">
        <v>1</v>
      </c>
      <c r="FH365">
        <v>1</v>
      </c>
      <c r="FI365">
        <v>1</v>
      </c>
      <c r="FJ365">
        <v>1</v>
      </c>
      <c r="FK365">
        <v>1</v>
      </c>
      <c r="FL365">
        <v>1</v>
      </c>
      <c r="FM365">
        <v>1</v>
      </c>
      <c r="FN365">
        <v>1</v>
      </c>
      <c r="FO365">
        <v>1</v>
      </c>
      <c r="FQ365" s="33"/>
      <c r="FR365" s="33"/>
      <c r="FS365" s="33"/>
      <c r="FT365" s="33"/>
      <c r="FU365">
        <v>1</v>
      </c>
      <c r="FV365">
        <v>1</v>
      </c>
      <c r="FW365">
        <v>1</v>
      </c>
      <c r="FX365" s="33"/>
      <c r="FY365" s="33"/>
      <c r="FZ365" s="33"/>
      <c r="GA365" s="33"/>
      <c r="GB365" s="33"/>
      <c r="GC365" s="33"/>
      <c r="GD365" s="33"/>
      <c r="GF365" s="33"/>
      <c r="GG365" s="33"/>
      <c r="GH365" s="33"/>
      <c r="GI365" s="33"/>
      <c r="GJ365">
        <v>1</v>
      </c>
      <c r="GK365">
        <v>1</v>
      </c>
      <c r="GL365">
        <v>1</v>
      </c>
      <c r="GM365" s="33"/>
      <c r="GN365" s="33"/>
      <c r="GO365" s="33"/>
      <c r="GP365" s="33"/>
      <c r="GQ365" s="33"/>
      <c r="GR365" s="33"/>
      <c r="GS365" s="33"/>
      <c r="GU365" s="33"/>
      <c r="GV365" s="33"/>
      <c r="GW365" s="33"/>
      <c r="GX365" s="33"/>
      <c r="GY365">
        <v>1</v>
      </c>
      <c r="GZ365">
        <v>1</v>
      </c>
      <c r="HA365">
        <v>1</v>
      </c>
      <c r="HB365" s="33"/>
      <c r="HC365" s="33"/>
      <c r="HD365" s="33"/>
      <c r="HE365" s="33"/>
      <c r="HF365" s="33"/>
      <c r="HG365" s="33"/>
      <c r="HH365" s="33"/>
      <c r="HJ365" s="33"/>
      <c r="HK365" s="33"/>
      <c r="HL365" s="33"/>
      <c r="HM365" s="33"/>
      <c r="HN365" s="33"/>
      <c r="HO365" s="33"/>
      <c r="HP365" s="33"/>
      <c r="HQ365" s="33"/>
      <c r="HR365" s="33"/>
      <c r="HS365" s="33"/>
      <c r="HT365" s="33"/>
      <c r="HU365" s="33"/>
      <c r="HV365" s="33"/>
      <c r="HW365" s="33"/>
    </row>
    <row r="366" spans="68:231">
      <c r="BP366" s="33"/>
      <c r="BQ366" s="33"/>
      <c r="BR366" s="33"/>
      <c r="BS366">
        <v>1</v>
      </c>
      <c r="BT366">
        <v>1</v>
      </c>
      <c r="BU366">
        <v>1</v>
      </c>
      <c r="BV366">
        <v>1</v>
      </c>
      <c r="BW366">
        <v>1</v>
      </c>
      <c r="BX366">
        <v>1</v>
      </c>
      <c r="BY366">
        <v>1</v>
      </c>
      <c r="BZ366">
        <v>1</v>
      </c>
      <c r="CA366" s="33"/>
      <c r="CB366" s="33"/>
      <c r="CC366" s="33"/>
      <c r="CE366" s="33"/>
      <c r="CF366" s="33"/>
      <c r="CG366">
        <v>1</v>
      </c>
      <c r="CH366">
        <v>1</v>
      </c>
      <c r="CI366">
        <v>1</v>
      </c>
      <c r="CJ366">
        <v>1</v>
      </c>
      <c r="CK366">
        <v>1</v>
      </c>
      <c r="CL366">
        <v>1</v>
      </c>
      <c r="CM366">
        <v>1</v>
      </c>
      <c r="CN366">
        <v>1</v>
      </c>
      <c r="CO366">
        <v>1</v>
      </c>
      <c r="CP366">
        <v>1</v>
      </c>
      <c r="CQ366" s="33"/>
      <c r="CR366" s="33"/>
      <c r="CT366" s="33"/>
      <c r="CU366" s="33"/>
      <c r="CV366" s="33"/>
      <c r="CW366" s="33"/>
      <c r="CX366" s="33"/>
      <c r="CY366" s="33"/>
      <c r="CZ366" s="33"/>
      <c r="DA366" s="33"/>
      <c r="DB366" s="33"/>
      <c r="DC366" s="33"/>
      <c r="DD366" s="33"/>
      <c r="DE366" s="33"/>
      <c r="DF366" s="33"/>
      <c r="DG366" s="33"/>
      <c r="DI366" s="33"/>
      <c r="DJ366" s="33"/>
      <c r="DK366" s="33"/>
      <c r="DL366" s="33"/>
      <c r="DM366" s="33"/>
      <c r="DN366" s="33"/>
      <c r="DO366" s="33"/>
      <c r="DP366" s="33"/>
      <c r="DQ366" s="33"/>
      <c r="DR366" s="33"/>
      <c r="DS366" s="33"/>
      <c r="DT366" s="33"/>
      <c r="DU366" s="33"/>
      <c r="DV366" s="33"/>
      <c r="DX366" s="33"/>
      <c r="DY366" s="33"/>
      <c r="DZ366" s="33"/>
      <c r="EA366" s="33"/>
      <c r="EB366" s="33"/>
      <c r="EC366" s="33"/>
      <c r="ED366" s="33"/>
      <c r="EE366">
        <v>1</v>
      </c>
      <c r="EF366">
        <v>1</v>
      </c>
      <c r="EG366">
        <v>1</v>
      </c>
      <c r="EH366">
        <v>1</v>
      </c>
      <c r="EI366">
        <v>1</v>
      </c>
      <c r="EJ366" s="33"/>
      <c r="EK366" s="33"/>
      <c r="EM366">
        <v>1</v>
      </c>
      <c r="EN366">
        <v>1</v>
      </c>
      <c r="EO366">
        <v>1</v>
      </c>
      <c r="EP366" s="31"/>
      <c r="EQ366" s="31">
        <v>1</v>
      </c>
      <c r="ER366" s="31"/>
      <c r="ES366" s="31">
        <v>1</v>
      </c>
      <c r="ET366" s="31"/>
      <c r="EU366">
        <v>1</v>
      </c>
      <c r="EV366">
        <v>1</v>
      </c>
      <c r="EW366">
        <v>1</v>
      </c>
      <c r="EX366" s="31"/>
      <c r="EY366">
        <v>1</v>
      </c>
      <c r="EZ366">
        <v>1</v>
      </c>
      <c r="FB366" s="33"/>
      <c r="FC366" s="33"/>
      <c r="FD366">
        <v>1</v>
      </c>
      <c r="FE366">
        <v>1</v>
      </c>
      <c r="FF366">
        <v>1</v>
      </c>
      <c r="FG366">
        <v>1</v>
      </c>
      <c r="FH366" s="33"/>
      <c r="FI366" s="33"/>
      <c r="FJ366" s="33"/>
      <c r="FK366" s="33"/>
      <c r="FL366">
        <v>1</v>
      </c>
      <c r="FM366">
        <v>1</v>
      </c>
      <c r="FN366" s="33"/>
      <c r="FO366" s="33"/>
      <c r="FQ366" s="33"/>
      <c r="FR366" s="33"/>
      <c r="FS366" s="33"/>
      <c r="FT366" s="33"/>
      <c r="FU366" s="33"/>
      <c r="FV366" s="33"/>
      <c r="FW366" s="33"/>
      <c r="FX366" s="33"/>
      <c r="FY366" s="33"/>
      <c r="FZ366" s="33"/>
      <c r="GA366" s="33"/>
      <c r="GB366" s="33"/>
      <c r="GC366" s="33"/>
      <c r="GD366" s="33"/>
      <c r="GF366" s="33"/>
      <c r="GG366" s="33"/>
      <c r="GH366" s="33"/>
      <c r="GI366" s="33"/>
      <c r="GJ366" s="33"/>
      <c r="GK366" s="33"/>
      <c r="GL366" s="33"/>
      <c r="GM366" s="33"/>
      <c r="GN366" s="33"/>
      <c r="GO366" s="33"/>
      <c r="GP366" s="33"/>
      <c r="GQ366" s="33"/>
      <c r="GR366" s="33"/>
      <c r="GS366" s="33"/>
      <c r="GU366" s="33"/>
      <c r="GV366" s="33"/>
      <c r="GW366" s="33"/>
      <c r="GX366" s="33"/>
      <c r="GY366" s="33"/>
      <c r="GZ366" s="33"/>
      <c r="HA366" s="33"/>
      <c r="HB366" s="33"/>
      <c r="HC366" s="33"/>
      <c r="HD366" s="33"/>
      <c r="HE366" s="33"/>
      <c r="HF366" s="33"/>
      <c r="HG366" s="33"/>
      <c r="HH366" s="33"/>
      <c r="HJ366" s="33"/>
      <c r="HK366" s="33"/>
      <c r="HL366" s="33"/>
      <c r="HM366" s="33"/>
      <c r="HN366" s="33"/>
      <c r="HO366" s="33"/>
      <c r="HP366" s="33"/>
      <c r="HQ366" s="33"/>
      <c r="HR366" s="33"/>
      <c r="HS366" s="33"/>
      <c r="HT366" s="33"/>
      <c r="HU366" s="33"/>
      <c r="HV366" s="33"/>
      <c r="HW366" s="33"/>
    </row>
    <row r="367" spans="68:231">
      <c r="BP367" s="33"/>
      <c r="BQ367" s="33"/>
      <c r="BR367" s="33"/>
      <c r="BS367" s="33"/>
      <c r="BT367">
        <v>1</v>
      </c>
      <c r="BU367">
        <v>1</v>
      </c>
      <c r="BV367">
        <v>1</v>
      </c>
      <c r="BW367">
        <v>1</v>
      </c>
      <c r="BX367">
        <v>1</v>
      </c>
      <c r="BY367">
        <v>1</v>
      </c>
      <c r="BZ367" s="33"/>
      <c r="CA367" s="33"/>
      <c r="CB367" s="33"/>
      <c r="CC367" s="33"/>
      <c r="CE367" s="33"/>
      <c r="CF367" s="33"/>
      <c r="CG367" s="33"/>
      <c r="CH367">
        <v>1</v>
      </c>
      <c r="CI367">
        <v>1</v>
      </c>
      <c r="CJ367">
        <v>1</v>
      </c>
      <c r="CK367">
        <v>1</v>
      </c>
      <c r="CL367">
        <v>1</v>
      </c>
      <c r="CM367">
        <v>1</v>
      </c>
      <c r="CN367">
        <v>1</v>
      </c>
      <c r="CO367">
        <v>1</v>
      </c>
      <c r="CP367" s="33"/>
      <c r="CQ367" s="33"/>
      <c r="CR367" s="33"/>
      <c r="CT367" s="33"/>
      <c r="CU367" s="33"/>
      <c r="CV367" s="33"/>
      <c r="CW367" s="33"/>
      <c r="CX367" s="31">
        <v>1</v>
      </c>
      <c r="CY367" s="33"/>
      <c r="CZ367" s="33"/>
      <c r="DA367" s="33"/>
      <c r="DB367" s="33"/>
      <c r="DC367" s="33"/>
      <c r="DD367" s="33"/>
      <c r="DE367" s="33"/>
      <c r="DF367" s="33"/>
      <c r="DG367" s="33"/>
      <c r="DI367" s="33"/>
      <c r="DJ367" s="33"/>
      <c r="DK367" s="33"/>
      <c r="DL367" s="33"/>
      <c r="DM367" s="31">
        <v>1</v>
      </c>
      <c r="DN367" s="33"/>
      <c r="DO367" s="33"/>
      <c r="DP367" s="33"/>
      <c r="DQ367" s="33"/>
      <c r="DR367" s="33"/>
      <c r="DS367" s="33"/>
      <c r="DT367" s="33"/>
      <c r="DU367" s="33"/>
      <c r="DV367" s="33"/>
      <c r="DX367" s="33"/>
      <c r="DY367" s="33"/>
      <c r="DZ367" s="33"/>
      <c r="EA367" s="33"/>
      <c r="EB367" s="33"/>
      <c r="EC367" s="33"/>
      <c r="ED367" s="33"/>
      <c r="EE367" s="33"/>
      <c r="EF367">
        <v>1</v>
      </c>
      <c r="EG367">
        <v>1</v>
      </c>
      <c r="EH367">
        <v>1</v>
      </c>
      <c r="EI367" s="33"/>
      <c r="EJ367" s="33"/>
      <c r="EK367" s="33"/>
      <c r="EM367">
        <v>1</v>
      </c>
      <c r="EN367">
        <v>1</v>
      </c>
      <c r="EO367">
        <v>1</v>
      </c>
      <c r="EP367" s="31"/>
      <c r="EQ367" s="31">
        <v>1</v>
      </c>
      <c r="ER367" s="31"/>
      <c r="ES367" s="31">
        <v>1</v>
      </c>
      <c r="ET367" s="31"/>
      <c r="EU367" s="31">
        <v>1</v>
      </c>
      <c r="EV367" s="31"/>
      <c r="EW367" s="31">
        <v>1</v>
      </c>
      <c r="EX367" s="31"/>
      <c r="EY367">
        <v>1</v>
      </c>
      <c r="EZ367">
        <v>1</v>
      </c>
      <c r="FB367" s="33"/>
      <c r="FC367" s="33"/>
      <c r="FD367" s="33"/>
      <c r="FE367">
        <v>1</v>
      </c>
      <c r="FF367">
        <v>1</v>
      </c>
      <c r="FG367">
        <v>1</v>
      </c>
      <c r="FH367" s="33"/>
      <c r="FI367" s="33"/>
      <c r="FJ367" s="33"/>
      <c r="FK367" s="33"/>
      <c r="FL367" s="33"/>
      <c r="FM367" s="33"/>
      <c r="FN367" s="33"/>
      <c r="FO367" s="33"/>
      <c r="FQ367" s="33"/>
      <c r="FR367" s="33"/>
      <c r="FS367" s="33"/>
      <c r="FT367" s="33"/>
      <c r="FU367" s="33"/>
      <c r="FV367" s="33"/>
      <c r="FW367" s="33"/>
      <c r="FX367" s="33"/>
      <c r="FY367" s="33"/>
      <c r="FZ367" s="33"/>
      <c r="GA367" s="33"/>
      <c r="GB367" s="33"/>
      <c r="GC367" s="33"/>
      <c r="GD367" s="33"/>
      <c r="GF367" s="33"/>
      <c r="GG367" s="33"/>
      <c r="GH367" s="33"/>
      <c r="GI367" s="33"/>
      <c r="GJ367" s="33"/>
      <c r="GK367" s="33"/>
      <c r="GL367" s="33"/>
      <c r="GM367" s="33"/>
      <c r="GN367" s="33"/>
      <c r="GO367" s="33"/>
      <c r="GP367" s="33"/>
      <c r="GQ367" s="33"/>
      <c r="GR367" s="33"/>
      <c r="GS367" s="33"/>
      <c r="GU367" s="33"/>
      <c r="GV367" s="33"/>
      <c r="GW367" s="33"/>
      <c r="GX367" s="33"/>
      <c r="GY367" s="33"/>
      <c r="GZ367" s="33"/>
      <c r="HA367" s="33"/>
      <c r="HB367" s="33"/>
      <c r="HC367" s="33"/>
      <c r="HD367" s="33"/>
      <c r="HE367" s="33"/>
      <c r="HF367" s="33"/>
      <c r="HG367" s="33"/>
      <c r="HH367" s="33"/>
      <c r="HJ367" s="33"/>
      <c r="HK367" s="33"/>
      <c r="HL367" s="33"/>
      <c r="HM367" s="33"/>
      <c r="HN367" s="33"/>
      <c r="HO367" s="33"/>
      <c r="HP367" s="33"/>
      <c r="HQ367" s="33"/>
      <c r="HR367" s="33"/>
      <c r="HS367" s="33"/>
      <c r="HT367" s="33"/>
      <c r="HU367" s="33"/>
      <c r="HV367" s="33"/>
      <c r="HW367" s="33"/>
    </row>
    <row r="368" spans="68:231">
      <c r="BP368" s="33"/>
      <c r="BQ368" s="33"/>
      <c r="BR368" s="33"/>
      <c r="BS368" s="33"/>
      <c r="BT368">
        <v>1</v>
      </c>
      <c r="BU368">
        <v>1</v>
      </c>
      <c r="BV368">
        <v>1</v>
      </c>
      <c r="BW368">
        <v>1</v>
      </c>
      <c r="BX368">
        <v>1</v>
      </c>
      <c r="BY368">
        <v>1</v>
      </c>
      <c r="BZ368" s="33"/>
      <c r="CA368" s="33"/>
      <c r="CB368" s="31">
        <v>1</v>
      </c>
      <c r="CC368" s="33"/>
      <c r="CE368" s="33"/>
      <c r="CF368" s="33"/>
      <c r="CG368" s="33"/>
      <c r="CH368">
        <v>1</v>
      </c>
      <c r="CI368">
        <v>1</v>
      </c>
      <c r="CJ368">
        <v>1</v>
      </c>
      <c r="CK368">
        <v>1</v>
      </c>
      <c r="CL368">
        <v>1</v>
      </c>
      <c r="CM368">
        <v>1</v>
      </c>
      <c r="CN368">
        <v>1</v>
      </c>
      <c r="CO368">
        <v>1</v>
      </c>
      <c r="CP368" s="33"/>
      <c r="CQ368" s="33"/>
      <c r="CR368" s="33"/>
      <c r="CT368" s="33"/>
      <c r="CU368" s="33"/>
      <c r="CV368" s="33"/>
      <c r="CW368" s="33"/>
      <c r="CX368" s="33"/>
      <c r="CY368" s="33"/>
      <c r="CZ368" s="33"/>
      <c r="DA368" s="33"/>
      <c r="DB368" s="31">
        <v>1</v>
      </c>
      <c r="DC368" s="33"/>
      <c r="DD368" s="33"/>
      <c r="DE368" s="33"/>
      <c r="DF368" s="33"/>
      <c r="DG368" s="33"/>
      <c r="DI368" s="33"/>
      <c r="DJ368" s="33"/>
      <c r="DK368" s="33"/>
      <c r="DL368" s="33"/>
      <c r="DM368" s="33"/>
      <c r="DN368" s="33"/>
      <c r="DO368" s="33"/>
      <c r="DP368" s="33"/>
      <c r="DQ368" s="31">
        <v>1</v>
      </c>
      <c r="DR368" s="33"/>
      <c r="DS368" s="33"/>
      <c r="DT368" s="33"/>
      <c r="DU368" s="33"/>
      <c r="DV368" s="33"/>
      <c r="DX368" s="33"/>
      <c r="DY368" s="33"/>
      <c r="DZ368" s="33"/>
      <c r="EA368" s="33"/>
      <c r="EB368" s="33"/>
      <c r="EC368" s="33"/>
      <c r="ED368" s="33"/>
      <c r="EE368" s="33"/>
      <c r="EF368">
        <v>1</v>
      </c>
      <c r="EG368">
        <v>1</v>
      </c>
      <c r="EH368">
        <v>1</v>
      </c>
      <c r="EI368" s="33"/>
      <c r="EJ368" s="33"/>
      <c r="EK368" s="33"/>
      <c r="EM368">
        <v>1</v>
      </c>
      <c r="EN368">
        <v>1</v>
      </c>
      <c r="EO368">
        <v>1</v>
      </c>
      <c r="EP368">
        <v>1</v>
      </c>
      <c r="EQ368">
        <v>1</v>
      </c>
      <c r="ER368">
        <v>1</v>
      </c>
      <c r="ES368">
        <v>1</v>
      </c>
      <c r="ET368" s="31"/>
      <c r="EU368" s="31">
        <v>1</v>
      </c>
      <c r="EV368" s="31"/>
      <c r="EW368" s="31">
        <v>1</v>
      </c>
      <c r="EX368" s="31"/>
      <c r="EY368">
        <v>1</v>
      </c>
      <c r="EZ368">
        <v>1</v>
      </c>
      <c r="FB368" s="33"/>
      <c r="FC368" s="33"/>
      <c r="FD368" s="33"/>
      <c r="FE368" s="33"/>
      <c r="FF368">
        <v>1</v>
      </c>
      <c r="FG368">
        <v>1</v>
      </c>
      <c r="FH368">
        <v>1</v>
      </c>
      <c r="FI368" s="33"/>
      <c r="FJ368" s="33"/>
      <c r="FK368" s="33"/>
      <c r="FL368" s="33"/>
      <c r="FM368" s="33"/>
      <c r="FN368" s="33"/>
      <c r="FO368" s="33"/>
      <c r="FQ368" s="33"/>
      <c r="FR368" s="33"/>
      <c r="FS368" s="33"/>
      <c r="FT368" s="33"/>
      <c r="FU368" s="33"/>
      <c r="FV368" s="33"/>
      <c r="FW368" s="33"/>
      <c r="FX368" s="33"/>
      <c r="FY368" s="33"/>
      <c r="FZ368" s="33"/>
      <c r="GA368" s="33"/>
      <c r="GB368" s="33"/>
      <c r="GC368" s="33"/>
      <c r="GD368" s="33"/>
      <c r="GF368" s="33"/>
      <c r="GG368" s="33"/>
      <c r="GH368" s="33"/>
      <c r="GI368" s="33"/>
      <c r="GJ368" s="33"/>
      <c r="GK368" s="33"/>
      <c r="GL368" s="33"/>
      <c r="GM368" s="33"/>
      <c r="GN368" s="33"/>
      <c r="GO368" s="33"/>
      <c r="GP368" s="33"/>
      <c r="GQ368" s="33"/>
      <c r="GR368" s="33"/>
      <c r="GS368" s="33"/>
      <c r="GU368" s="33"/>
      <c r="GV368" s="33"/>
      <c r="GW368" s="33"/>
      <c r="GX368" s="33"/>
      <c r="GY368" s="33"/>
      <c r="GZ368" s="33"/>
      <c r="HA368" s="33"/>
      <c r="HB368" s="33"/>
      <c r="HC368" s="33"/>
      <c r="HD368" s="33"/>
      <c r="HE368" s="33"/>
      <c r="HF368" s="33"/>
      <c r="HG368" s="33"/>
      <c r="HH368" s="33"/>
      <c r="HJ368" s="33"/>
      <c r="HK368" s="33"/>
      <c r="HL368" s="33"/>
      <c r="HM368" s="33"/>
      <c r="HN368" s="33"/>
      <c r="HO368" s="33"/>
      <c r="HP368" s="33"/>
      <c r="HQ368" s="33"/>
      <c r="HR368" s="33"/>
      <c r="HS368" s="33"/>
      <c r="HT368" s="33"/>
      <c r="HU368" s="33"/>
      <c r="HV368" s="33"/>
      <c r="HW368" s="33"/>
    </row>
    <row r="369" spans="68:231">
      <c r="BP369" s="33"/>
      <c r="BQ369" s="31">
        <v>1</v>
      </c>
      <c r="BR369" s="33"/>
      <c r="BS369" s="33"/>
      <c r="BT369" s="33"/>
      <c r="BU369" s="33"/>
      <c r="BV369">
        <v>1</v>
      </c>
      <c r="BW369">
        <v>1</v>
      </c>
      <c r="BX369" s="33"/>
      <c r="BY369" s="33"/>
      <c r="BZ369" s="33"/>
      <c r="CA369" s="33"/>
      <c r="CB369" s="33"/>
      <c r="CC369" s="33"/>
      <c r="CE369" s="33"/>
      <c r="CF369" s="33"/>
      <c r="CG369" s="33"/>
      <c r="CH369" s="33"/>
      <c r="CI369">
        <v>1</v>
      </c>
      <c r="CJ369">
        <v>1</v>
      </c>
      <c r="CK369">
        <v>1</v>
      </c>
      <c r="CL369">
        <v>1</v>
      </c>
      <c r="CM369">
        <v>1</v>
      </c>
      <c r="CN369">
        <v>1</v>
      </c>
      <c r="CO369" s="33"/>
      <c r="CP369" s="33"/>
      <c r="CQ369" s="33"/>
      <c r="CR369" s="33"/>
      <c r="CT369" s="33"/>
      <c r="CU369" s="33"/>
      <c r="CV369" s="33"/>
      <c r="CW369" s="33"/>
      <c r="CX369" s="33"/>
      <c r="CY369" s="33"/>
      <c r="CZ369" s="33"/>
      <c r="DA369" s="33"/>
      <c r="DB369" s="33"/>
      <c r="DC369" s="33"/>
      <c r="DD369" s="33"/>
      <c r="DE369" s="33"/>
      <c r="DF369" s="33"/>
      <c r="DG369" s="33"/>
      <c r="DI369" s="33"/>
      <c r="DJ369" s="33"/>
      <c r="DK369" s="33"/>
      <c r="DL369" s="33"/>
      <c r="DM369" s="33"/>
      <c r="DN369" s="33"/>
      <c r="DO369" s="33"/>
      <c r="DP369" s="33"/>
      <c r="DQ369" s="33"/>
      <c r="DR369" s="33"/>
      <c r="DS369" s="33"/>
      <c r="DT369" s="33"/>
      <c r="DU369" s="33"/>
      <c r="DV369" s="33"/>
      <c r="DX369" s="33"/>
      <c r="DY369" s="33"/>
      <c r="DZ369" s="33"/>
      <c r="EA369" s="33"/>
      <c r="EB369" s="33"/>
      <c r="EC369" s="33"/>
      <c r="ED369" s="33"/>
      <c r="EE369" s="33"/>
      <c r="EF369">
        <v>1</v>
      </c>
      <c r="EG369">
        <v>1</v>
      </c>
      <c r="EH369" s="33"/>
      <c r="EI369" s="33"/>
      <c r="EJ369" s="33"/>
      <c r="EK369" s="33"/>
      <c r="EM369">
        <v>1</v>
      </c>
      <c r="EN369">
        <v>1</v>
      </c>
      <c r="EO369">
        <v>1</v>
      </c>
      <c r="EP369">
        <v>1</v>
      </c>
      <c r="EQ369">
        <v>1</v>
      </c>
      <c r="ER369" s="31"/>
      <c r="ES369" s="31">
        <v>1</v>
      </c>
      <c r="ET369" s="31"/>
      <c r="EU369" s="31">
        <v>1</v>
      </c>
      <c r="EV369" s="31"/>
      <c r="EW369" s="31">
        <v>1</v>
      </c>
      <c r="EX369" s="31"/>
      <c r="EY369">
        <v>1</v>
      </c>
      <c r="EZ369">
        <v>1</v>
      </c>
      <c r="FB369" s="33"/>
      <c r="FC369" s="33"/>
      <c r="FD369" s="31">
        <v>1</v>
      </c>
      <c r="FE369" s="33"/>
      <c r="FF369" s="33"/>
      <c r="FG369">
        <v>1</v>
      </c>
      <c r="FH369">
        <v>1</v>
      </c>
      <c r="FI369" s="33"/>
      <c r="FJ369" s="33"/>
      <c r="FK369" s="33"/>
      <c r="FL369" s="33"/>
      <c r="FM369" s="33"/>
      <c r="FN369" s="33"/>
      <c r="FO369" s="33"/>
      <c r="FQ369" s="33"/>
      <c r="FR369" s="33"/>
      <c r="FS369" s="33"/>
      <c r="FT369" s="33"/>
      <c r="FU369" s="33"/>
      <c r="FV369" s="33"/>
      <c r="FW369" s="33"/>
      <c r="FX369" s="33"/>
      <c r="FY369" s="33"/>
      <c r="FZ369" s="33"/>
      <c r="GA369" s="33"/>
      <c r="GB369" s="33"/>
      <c r="GC369" s="33"/>
      <c r="GD369" s="33"/>
      <c r="GF369" s="33"/>
      <c r="GG369" s="33"/>
      <c r="GH369" s="33"/>
      <c r="GI369" s="33"/>
      <c r="GJ369" s="33"/>
      <c r="GK369" s="33"/>
      <c r="GL369" s="33"/>
      <c r="GM369" s="33"/>
      <c r="GN369" s="33"/>
      <c r="GO369" s="33"/>
      <c r="GP369" s="33"/>
      <c r="GQ369" s="33"/>
      <c r="GR369" s="33"/>
      <c r="GS369" s="33"/>
      <c r="GU369" s="33"/>
      <c r="GV369" s="33"/>
      <c r="GW369" s="33"/>
      <c r="GX369" s="33"/>
      <c r="GY369" s="33"/>
      <c r="GZ369" s="33"/>
      <c r="HA369" s="33"/>
      <c r="HB369" s="33"/>
      <c r="HC369" s="33"/>
      <c r="HD369" s="33"/>
      <c r="HE369" s="33"/>
      <c r="HF369" s="33"/>
      <c r="HG369" s="33"/>
      <c r="HH369" s="33"/>
      <c r="HJ369" s="33"/>
      <c r="HK369" s="33"/>
      <c r="HL369" s="33"/>
      <c r="HM369" s="33"/>
      <c r="HN369" s="33"/>
      <c r="HO369" s="33"/>
      <c r="HP369" s="33"/>
      <c r="HQ369" s="33"/>
      <c r="HR369" s="33"/>
      <c r="HS369" s="33"/>
      <c r="HT369" s="33"/>
      <c r="HU369" s="33"/>
      <c r="HV369" s="33"/>
      <c r="HW369" s="33"/>
    </row>
    <row r="370" spans="68:231">
      <c r="BP370" s="33"/>
      <c r="BQ370" s="33"/>
      <c r="BR370" s="33"/>
      <c r="BS370" s="33"/>
      <c r="BT370" s="33"/>
      <c r="BU370" s="33"/>
      <c r="BV370" s="33"/>
      <c r="BW370" s="33"/>
      <c r="BX370" s="33"/>
      <c r="BY370" s="33"/>
      <c r="BZ370" s="33"/>
      <c r="CA370" s="33"/>
      <c r="CB370" s="33"/>
      <c r="CC370" s="33"/>
      <c r="CE370" s="33"/>
      <c r="CF370" s="33"/>
      <c r="CG370" s="31">
        <v>1</v>
      </c>
      <c r="CH370" s="33"/>
      <c r="CI370" s="33"/>
      <c r="CJ370" s="33"/>
      <c r="CK370">
        <v>1</v>
      </c>
      <c r="CL370">
        <v>1</v>
      </c>
      <c r="CM370" s="33"/>
      <c r="CN370" s="33"/>
      <c r="CO370" s="33"/>
      <c r="CP370" s="33"/>
      <c r="CQ370" s="33"/>
      <c r="CR370" s="33"/>
      <c r="CT370" s="33"/>
      <c r="CU370" s="33"/>
      <c r="CV370" s="31">
        <v>1</v>
      </c>
      <c r="CW370" s="33"/>
      <c r="CX370" s="33"/>
      <c r="CY370" s="33"/>
      <c r="CZ370" s="33"/>
      <c r="DA370" s="33"/>
      <c r="DB370" s="33"/>
      <c r="DC370" s="33"/>
      <c r="DD370" s="33"/>
      <c r="DE370" s="33"/>
      <c r="DF370" s="33"/>
      <c r="DG370" s="33"/>
      <c r="DI370" s="33"/>
      <c r="DJ370" s="33"/>
      <c r="DK370" s="31">
        <v>1</v>
      </c>
      <c r="DL370" s="33"/>
      <c r="DM370" s="33"/>
      <c r="DN370" s="33"/>
      <c r="DO370" s="33"/>
      <c r="DP370" s="33"/>
      <c r="DQ370" s="33"/>
      <c r="DR370" s="33"/>
      <c r="DS370" s="33"/>
      <c r="DT370" s="33"/>
      <c r="DU370" s="33"/>
      <c r="DV370" s="33"/>
      <c r="DX370" s="33"/>
      <c r="DY370" s="33"/>
      <c r="DZ370" s="33"/>
      <c r="EA370" s="33"/>
      <c r="EB370" s="33"/>
      <c r="EC370" s="33"/>
      <c r="ED370" s="33"/>
      <c r="EE370" s="33"/>
      <c r="EF370">
        <v>1</v>
      </c>
      <c r="EG370">
        <v>1</v>
      </c>
      <c r="EH370" s="33"/>
      <c r="EI370" s="33"/>
      <c r="EJ370" s="31">
        <v>1</v>
      </c>
      <c r="EK370" s="33"/>
      <c r="EM370">
        <v>1</v>
      </c>
      <c r="EN370">
        <v>1</v>
      </c>
      <c r="EO370">
        <v>1</v>
      </c>
      <c r="EP370" s="31"/>
      <c r="EQ370" s="31">
        <v>1</v>
      </c>
      <c r="ER370" s="31"/>
      <c r="ES370" s="31">
        <v>1</v>
      </c>
      <c r="ET370" s="31"/>
      <c r="EU370" s="31">
        <v>1</v>
      </c>
      <c r="EV370" s="31"/>
      <c r="EW370" s="31">
        <v>1</v>
      </c>
      <c r="EX370" s="31"/>
      <c r="EY370">
        <v>1</v>
      </c>
      <c r="EZ370">
        <v>1</v>
      </c>
      <c r="FB370" s="33"/>
      <c r="FC370" s="33"/>
      <c r="FD370" s="33"/>
      <c r="FE370" s="33"/>
      <c r="FF370" s="33"/>
      <c r="FG370">
        <v>1</v>
      </c>
      <c r="FH370">
        <v>1</v>
      </c>
      <c r="FI370" s="33"/>
      <c r="FJ370" s="33"/>
      <c r="FK370" s="33"/>
      <c r="FL370" s="33"/>
      <c r="FM370" s="33"/>
      <c r="FN370" s="33"/>
      <c r="FO370" s="33"/>
      <c r="FQ370" s="33"/>
      <c r="FR370" s="33"/>
      <c r="FS370" s="33"/>
      <c r="FT370" s="33"/>
      <c r="FU370" s="33"/>
      <c r="FV370" s="33"/>
      <c r="FW370" s="33"/>
      <c r="FX370" s="33"/>
      <c r="FY370" s="33"/>
      <c r="FZ370" s="33"/>
      <c r="GA370" s="33"/>
      <c r="GB370" s="33"/>
      <c r="GC370" s="33"/>
      <c r="GD370" s="33"/>
      <c r="GF370" s="33"/>
      <c r="GG370" s="33"/>
      <c r="GH370" s="33"/>
      <c r="GI370" s="33"/>
      <c r="GJ370" s="33"/>
      <c r="GK370" s="33"/>
      <c r="GL370" s="33"/>
      <c r="GM370" s="33"/>
      <c r="GN370" s="33"/>
      <c r="GO370" s="33"/>
      <c r="GP370" s="33"/>
      <c r="GQ370" s="33"/>
      <c r="GR370" s="33"/>
      <c r="GS370" s="33"/>
      <c r="GU370" s="33"/>
      <c r="GV370" s="33"/>
      <c r="GW370" s="33"/>
      <c r="GX370" s="33"/>
      <c r="GY370" s="33"/>
      <c r="GZ370" s="33"/>
      <c r="HA370" s="33"/>
      <c r="HB370" s="33"/>
      <c r="HC370" s="33"/>
      <c r="HD370" s="33"/>
      <c r="HE370" s="33"/>
      <c r="HF370" s="33"/>
      <c r="HG370" s="33"/>
      <c r="HH370" s="33"/>
      <c r="HJ370" s="33"/>
      <c r="HK370" s="33"/>
      <c r="HL370" s="33"/>
      <c r="HM370" s="33"/>
      <c r="HN370" s="33"/>
      <c r="HO370" s="33"/>
      <c r="HP370" s="33"/>
      <c r="HQ370" s="33"/>
      <c r="HR370" s="33"/>
      <c r="HS370" s="33"/>
      <c r="HT370" s="33"/>
      <c r="HU370" s="33"/>
      <c r="HV370" s="33"/>
      <c r="HW370" s="33"/>
    </row>
    <row r="371" spans="68:231">
      <c r="BP371" s="33"/>
      <c r="BQ371" s="33"/>
      <c r="BR371" s="33"/>
      <c r="BS371" s="33"/>
      <c r="BT371" s="33"/>
      <c r="BU371" s="33"/>
      <c r="BV371" s="33"/>
      <c r="BW371" s="33"/>
      <c r="BX371" s="31">
        <v>1</v>
      </c>
      <c r="BY371" s="33"/>
      <c r="BZ371" s="33"/>
      <c r="CA371" s="33"/>
      <c r="CB371" s="33"/>
      <c r="CC371" s="33"/>
      <c r="CE371" s="33"/>
      <c r="CF371" s="33"/>
      <c r="CG371" s="33"/>
      <c r="CH371" s="33"/>
      <c r="CI371" s="33"/>
      <c r="CJ371" s="33"/>
      <c r="CK371" s="33"/>
      <c r="CL371" s="33"/>
      <c r="CM371" s="33"/>
      <c r="CN371" s="33"/>
      <c r="CO371" s="33"/>
      <c r="CP371" s="33"/>
      <c r="CQ371" s="31">
        <v>1</v>
      </c>
      <c r="CR371" s="33"/>
      <c r="CT371" s="33"/>
      <c r="CU371" s="33"/>
      <c r="CV371" s="33"/>
      <c r="CW371" s="33"/>
      <c r="CX371" s="33"/>
      <c r="CY371" s="33"/>
      <c r="CZ371" s="33"/>
      <c r="DA371" s="33"/>
      <c r="DB371" s="33"/>
      <c r="DC371" s="33"/>
      <c r="DD371" s="31">
        <v>1</v>
      </c>
      <c r="DE371" s="33"/>
      <c r="DF371" s="33"/>
      <c r="DG371" s="33"/>
      <c r="DI371" s="33"/>
      <c r="DJ371" s="33"/>
      <c r="DK371" s="33"/>
      <c r="DL371" s="33"/>
      <c r="DM371" s="33"/>
      <c r="DN371" s="33"/>
      <c r="DO371" s="33"/>
      <c r="DP371" s="33"/>
      <c r="DQ371" s="33"/>
      <c r="DR371" s="33"/>
      <c r="DS371" s="31">
        <v>1</v>
      </c>
      <c r="DT371" s="33"/>
      <c r="DU371" s="33"/>
      <c r="DV371" s="33"/>
      <c r="DX371" s="33"/>
      <c r="DY371" s="33"/>
      <c r="DZ371" s="33"/>
      <c r="EA371" s="33"/>
      <c r="EB371" s="33"/>
      <c r="EC371" s="33"/>
      <c r="ED371" s="33"/>
      <c r="EE371" s="33"/>
      <c r="EF371">
        <v>1</v>
      </c>
      <c r="EG371">
        <v>1</v>
      </c>
      <c r="EH371">
        <v>1</v>
      </c>
      <c r="EI371" s="33"/>
      <c r="EJ371" s="33"/>
      <c r="EK371" s="33"/>
      <c r="EM371">
        <v>1</v>
      </c>
      <c r="EN371">
        <v>1</v>
      </c>
      <c r="EO371">
        <v>1</v>
      </c>
      <c r="EP371" s="31"/>
      <c r="EQ371" s="31">
        <v>1</v>
      </c>
      <c r="ER371" s="31"/>
      <c r="ES371" s="31">
        <v>1</v>
      </c>
      <c r="ET371" s="31"/>
      <c r="EU371" s="31">
        <v>1</v>
      </c>
      <c r="EV371" s="31"/>
      <c r="EW371" s="31">
        <v>1</v>
      </c>
      <c r="EX371" s="31"/>
      <c r="EY371">
        <v>1</v>
      </c>
      <c r="EZ371">
        <v>1</v>
      </c>
      <c r="FB371" s="33"/>
      <c r="FC371" s="33"/>
      <c r="FD371" s="33"/>
      <c r="FE371" s="33"/>
      <c r="FF371">
        <v>1</v>
      </c>
      <c r="FG371">
        <v>1</v>
      </c>
      <c r="FH371">
        <v>1</v>
      </c>
      <c r="FI371" s="33"/>
      <c r="FJ371" s="33"/>
      <c r="FK371" s="33"/>
      <c r="FL371" s="33"/>
      <c r="FM371" s="33"/>
      <c r="FN371" s="33"/>
      <c r="FO371" s="33"/>
      <c r="FQ371" s="33"/>
      <c r="FR371" s="33"/>
      <c r="FS371" s="33"/>
      <c r="FT371" s="33"/>
      <c r="FU371" s="33"/>
      <c r="FV371" s="33"/>
      <c r="FW371" s="33"/>
      <c r="FX371" s="33"/>
      <c r="FY371" s="33"/>
      <c r="FZ371" s="33"/>
      <c r="GA371" s="33"/>
      <c r="GB371" s="33"/>
      <c r="GC371" s="33"/>
      <c r="GD371" s="33"/>
      <c r="GF371" s="33"/>
      <c r="GG371" s="33"/>
      <c r="GH371" s="33"/>
      <c r="GI371" s="33"/>
      <c r="GJ371" s="33"/>
      <c r="GK371" s="33"/>
      <c r="GL371" s="33"/>
      <c r="GM371" s="33"/>
      <c r="GN371" s="33"/>
      <c r="GO371" s="33"/>
      <c r="GP371" s="33"/>
      <c r="GQ371" s="33"/>
      <c r="GR371" s="33"/>
      <c r="GS371" s="33"/>
      <c r="GU371" s="33"/>
      <c r="GV371" s="33"/>
      <c r="GW371" s="33"/>
      <c r="GX371" s="33"/>
      <c r="GY371" s="33"/>
      <c r="GZ371" s="33"/>
      <c r="HA371" s="33"/>
      <c r="HB371" s="33"/>
      <c r="HC371" s="33"/>
      <c r="HD371" s="33"/>
      <c r="HE371" s="33"/>
      <c r="HF371" s="33"/>
      <c r="HG371" s="33"/>
      <c r="HH371" s="33"/>
      <c r="HJ371" s="33"/>
      <c r="HK371" s="33"/>
      <c r="HL371" s="33"/>
      <c r="HM371" s="33"/>
      <c r="HN371" s="33"/>
      <c r="HO371" s="33"/>
      <c r="HP371" s="33"/>
      <c r="HQ371" s="33"/>
      <c r="HR371" s="33"/>
      <c r="HS371" s="33"/>
      <c r="HT371" s="33"/>
      <c r="HU371" s="33"/>
      <c r="HV371" s="33"/>
      <c r="HW371" s="33"/>
    </row>
    <row r="372" spans="68:231">
      <c r="BP372" s="33"/>
      <c r="BQ372" s="33"/>
      <c r="BR372" s="33"/>
      <c r="BS372" s="33"/>
      <c r="BT372" s="33"/>
      <c r="BU372" s="33"/>
      <c r="BV372" s="33"/>
      <c r="BW372" s="33"/>
      <c r="BX372" s="33"/>
      <c r="BY372" s="33"/>
      <c r="BZ372" s="33"/>
      <c r="CA372" s="33"/>
      <c r="CB372" s="33"/>
      <c r="CC372" s="33"/>
      <c r="CE372" s="33"/>
      <c r="CF372" s="33"/>
      <c r="CG372" s="33"/>
      <c r="CH372" s="33"/>
      <c r="CI372" s="33"/>
      <c r="CJ372" s="33"/>
      <c r="CK372" s="33"/>
      <c r="CL372" s="33"/>
      <c r="CM372" s="33"/>
      <c r="CN372" s="33"/>
      <c r="CO372" s="33"/>
      <c r="CP372" s="33"/>
      <c r="CQ372" s="33"/>
      <c r="CR372" s="33"/>
      <c r="CT372" s="33"/>
      <c r="CU372" s="33"/>
      <c r="CV372" s="33"/>
      <c r="CW372" s="33"/>
      <c r="CX372" s="33"/>
      <c r="CY372" s="33"/>
      <c r="CZ372" s="33"/>
      <c r="DA372" s="33"/>
      <c r="DB372" s="33"/>
      <c r="DC372" s="33"/>
      <c r="DD372" s="33"/>
      <c r="DE372" s="33"/>
      <c r="DF372" s="33"/>
      <c r="DG372" s="33"/>
      <c r="DI372" s="33"/>
      <c r="DJ372" s="33"/>
      <c r="DK372" s="33"/>
      <c r="DL372" s="33"/>
      <c r="DM372" s="33"/>
      <c r="DN372" s="33"/>
      <c r="DO372" s="33"/>
      <c r="DP372" s="33"/>
      <c r="DQ372" s="33"/>
      <c r="DR372" s="33"/>
      <c r="DS372" s="33"/>
      <c r="DT372" s="33"/>
      <c r="DU372" s="33"/>
      <c r="DV372" s="33"/>
      <c r="DX372" s="33"/>
      <c r="DY372" s="33"/>
      <c r="DZ372" s="33"/>
      <c r="EA372" s="33"/>
      <c r="EB372" s="33"/>
      <c r="EC372" s="33"/>
      <c r="ED372" s="33"/>
      <c r="EE372" s="33"/>
      <c r="EF372">
        <v>1</v>
      </c>
      <c r="EG372">
        <v>1</v>
      </c>
      <c r="EH372">
        <v>1</v>
      </c>
      <c r="EI372" s="33"/>
      <c r="EJ372" s="33"/>
      <c r="EK372" s="33"/>
      <c r="EM372">
        <v>1</v>
      </c>
      <c r="EN372">
        <v>1</v>
      </c>
      <c r="EO372">
        <v>1</v>
      </c>
      <c r="EP372">
        <v>1</v>
      </c>
      <c r="EQ372">
        <v>1</v>
      </c>
      <c r="ER372">
        <v>1</v>
      </c>
      <c r="ES372">
        <v>1</v>
      </c>
      <c r="ET372">
        <v>1</v>
      </c>
      <c r="EU372">
        <v>1</v>
      </c>
      <c r="EV372">
        <v>1</v>
      </c>
      <c r="EW372">
        <v>1</v>
      </c>
      <c r="EX372">
        <v>1</v>
      </c>
      <c r="EY372">
        <v>1</v>
      </c>
      <c r="EZ372">
        <v>1</v>
      </c>
      <c r="FB372" s="33"/>
      <c r="FC372" s="33"/>
      <c r="FD372" s="33"/>
      <c r="FE372" s="33"/>
      <c r="FF372">
        <v>1</v>
      </c>
      <c r="FG372">
        <v>1</v>
      </c>
      <c r="FH372">
        <v>1</v>
      </c>
      <c r="FI372" s="33"/>
      <c r="FJ372" s="33"/>
      <c r="FK372" s="33"/>
      <c r="FL372" s="33"/>
      <c r="FM372" s="33"/>
      <c r="FN372" s="33"/>
      <c r="FO372" s="33"/>
      <c r="FQ372" s="33"/>
      <c r="FR372" s="33"/>
      <c r="FS372" s="33"/>
      <c r="FT372" s="33"/>
      <c r="FU372" s="33"/>
      <c r="FV372" s="33"/>
      <c r="FW372" s="33"/>
      <c r="FX372" s="33"/>
      <c r="FY372" s="33"/>
      <c r="FZ372" s="33"/>
      <c r="GA372" s="33"/>
      <c r="GB372" s="33"/>
      <c r="GC372" s="33"/>
      <c r="GD372" s="33"/>
      <c r="GF372" s="33"/>
      <c r="GG372" s="33"/>
      <c r="GH372" s="33"/>
      <c r="GI372" s="33"/>
      <c r="GJ372" s="33"/>
      <c r="GK372" s="33"/>
      <c r="GL372" s="33"/>
      <c r="GM372" s="33"/>
      <c r="GN372" s="33"/>
      <c r="GO372" s="33"/>
      <c r="GP372" s="33"/>
      <c r="GQ372" s="33"/>
      <c r="GR372" s="33"/>
      <c r="GS372" s="33"/>
      <c r="GU372" s="33"/>
      <c r="GV372" s="33"/>
      <c r="GW372" s="33"/>
      <c r="GX372" s="33"/>
      <c r="GY372" s="33"/>
      <c r="GZ372" s="33"/>
      <c r="HA372" s="33"/>
      <c r="HB372" s="33"/>
      <c r="HC372" s="33"/>
      <c r="HD372" s="33"/>
      <c r="HE372" s="33"/>
      <c r="HF372" s="33"/>
      <c r="HG372" s="33"/>
      <c r="HH372" s="33"/>
      <c r="HJ372" s="33"/>
      <c r="HK372" s="33"/>
      <c r="HL372" s="33"/>
      <c r="HM372" s="33"/>
      <c r="HN372" s="33"/>
      <c r="HO372" s="33"/>
      <c r="HP372" s="33"/>
      <c r="HQ372" s="33"/>
      <c r="HR372" s="33"/>
      <c r="HS372" s="33"/>
      <c r="HT372" s="33"/>
      <c r="HU372" s="33"/>
      <c r="HV372" s="33"/>
      <c r="HW372" s="33"/>
    </row>
  </sheetData>
  <pageMargins left="0.7" right="0.7" top="0.75" bottom="0.75" header="0.3" footer="0.3"/>
  <pageSetup scale="11"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1</v>
      </c>
      <c r="P12" s="20">
        <f>'Layout (Frame2)'!AE9</f>
        <v>1</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1</v>
      </c>
      <c r="P13" s="20">
        <f>'Layout (Frame2)'!AE10</f>
        <v>1</v>
      </c>
      <c r="V13" s="4"/>
      <c r="W13" t="str">
        <f t="shared" si="0"/>
        <v>1</v>
      </c>
      <c r="X13" t="str">
        <f t="shared" si="1"/>
        <v>0</v>
      </c>
    </row>
    <row r="14" spans="1:28">
      <c r="B14" s="2">
        <v>2</v>
      </c>
      <c r="C14" s="20">
        <f>'Layout (Frame2)'!R11</f>
        <v>0</v>
      </c>
      <c r="D14" s="20">
        <f>'Layout (Frame2)'!S11</f>
        <v>0</v>
      </c>
      <c r="E14" s="20">
        <f>'Layout (Frame2)'!T11</f>
        <v>0</v>
      </c>
      <c r="F14" s="20">
        <f>'Layout (Frame2)'!U11</f>
        <v>0</v>
      </c>
      <c r="G14" s="20">
        <f>'Layout (Frame2)'!V11</f>
        <v>0</v>
      </c>
      <c r="H14" s="20">
        <f>'Layout (Frame2)'!W11</f>
        <v>0</v>
      </c>
      <c r="I14" s="20">
        <f>'Layout (Frame2)'!X11</f>
        <v>1</v>
      </c>
      <c r="J14" s="20">
        <f>'Layout (Frame2)'!Y11</f>
        <v>0</v>
      </c>
      <c r="K14" s="20">
        <f>'Layout (Frame2)'!Z11</f>
        <v>0</v>
      </c>
      <c r="L14" s="20">
        <f>'Layout (Frame2)'!AA11</f>
        <v>0</v>
      </c>
      <c r="M14" s="20">
        <f>'Layout (Frame2)'!AB11</f>
        <v>0</v>
      </c>
      <c r="N14" s="20">
        <f>'Layout (Frame2)'!AC11</f>
        <v>1</v>
      </c>
      <c r="O14" s="20">
        <f>'Layout (Frame2)'!AD11</f>
        <v>1</v>
      </c>
      <c r="P14" s="20">
        <f>'Layout (Frame2)'!AE11</f>
        <v>1</v>
      </c>
      <c r="V14" s="4"/>
      <c r="W14" t="str">
        <f t="shared" si="0"/>
        <v>1</v>
      </c>
      <c r="X14" t="str">
        <f t="shared" si="1"/>
        <v>0</v>
      </c>
    </row>
    <row r="15" spans="1:28">
      <c r="B15" s="2">
        <v>3</v>
      </c>
      <c r="C15" s="20">
        <f>'Layout (Frame2)'!R12</f>
        <v>0</v>
      </c>
      <c r="D15" s="20">
        <f>'Layout (Frame2)'!S12</f>
        <v>0</v>
      </c>
      <c r="E15" s="20">
        <f>'Layout (Frame2)'!T12</f>
        <v>1</v>
      </c>
      <c r="F15" s="20">
        <f>'Layout (Frame2)'!U12</f>
        <v>0</v>
      </c>
      <c r="G15" s="20">
        <f>'Layout (Frame2)'!V12</f>
        <v>0</v>
      </c>
      <c r="H15" s="20">
        <f>'Layout (Frame2)'!W12</f>
        <v>0</v>
      </c>
      <c r="I15" s="20">
        <f>'Layout (Frame2)'!X12</f>
        <v>0</v>
      </c>
      <c r="J15" s="20">
        <f>'Layout (Frame2)'!Y12</f>
        <v>0</v>
      </c>
      <c r="K15" s="20">
        <f>'Layout (Frame2)'!Z12</f>
        <v>0</v>
      </c>
      <c r="L15" s="20">
        <f>'Layout (Frame2)'!AA12</f>
        <v>0</v>
      </c>
      <c r="M15" s="20">
        <f>'Layout (Frame2)'!AB12</f>
        <v>1</v>
      </c>
      <c r="N15" s="20">
        <f>'Layout (Frame2)'!AC12</f>
        <v>1</v>
      </c>
      <c r="O15" s="20">
        <f>'Layout (Frame2)'!AD12</f>
        <v>1</v>
      </c>
      <c r="P15" s="20">
        <f>'Layout (Frame2)'!AE12</f>
        <v>0</v>
      </c>
      <c r="V15" s="4"/>
      <c r="W15" t="str">
        <f t="shared" si="0"/>
        <v>1</v>
      </c>
      <c r="X15" t="str">
        <f t="shared" si="1"/>
        <v>0</v>
      </c>
    </row>
    <row r="16" spans="1:28">
      <c r="B16" s="2">
        <v>4</v>
      </c>
      <c r="C16" s="20">
        <f>'Layout (Frame2)'!R13</f>
        <v>0</v>
      </c>
      <c r="D16" s="20">
        <f>'Layout (Frame2)'!S13</f>
        <v>0</v>
      </c>
      <c r="E16" s="20">
        <f>'Layout (Frame2)'!T13</f>
        <v>0</v>
      </c>
      <c r="F16" s="20">
        <f>'Layout (Frame2)'!U13</f>
        <v>0</v>
      </c>
      <c r="G16" s="20">
        <f>'Layout (Frame2)'!V13</f>
        <v>0</v>
      </c>
      <c r="H16" s="20">
        <f>'Layout (Frame2)'!W13</f>
        <v>0</v>
      </c>
      <c r="I16" s="20">
        <f>'Layout (Frame2)'!X13</f>
        <v>0</v>
      </c>
      <c r="J16" s="20">
        <f>'Layout (Frame2)'!Y13</f>
        <v>0</v>
      </c>
      <c r="K16" s="20">
        <f>'Layout (Frame2)'!Z13</f>
        <v>0</v>
      </c>
      <c r="L16" s="20">
        <f>'Layout (Frame2)'!AA13</f>
        <v>1</v>
      </c>
      <c r="M16" s="20">
        <f>'Layout (Frame2)'!AB13</f>
        <v>1</v>
      </c>
      <c r="N16" s="20">
        <f>'Layout (Frame2)'!AC13</f>
        <v>1</v>
      </c>
      <c r="O16" s="20">
        <f>'Layout (Frame2)'!AD13</f>
        <v>0</v>
      </c>
      <c r="P16" s="20">
        <f>'Layout (Frame2)'!AE13</f>
        <v>0</v>
      </c>
      <c r="V16" s="4"/>
      <c r="W16" t="str">
        <f t="shared" si="0"/>
        <v>1</v>
      </c>
      <c r="X16" t="str">
        <f t="shared" si="1"/>
        <v>1</v>
      </c>
    </row>
    <row r="17" spans="1:29">
      <c r="B17" s="2">
        <v>5</v>
      </c>
      <c r="C17" s="20">
        <f>'Layout (Frame2)'!R14</f>
        <v>0</v>
      </c>
      <c r="D17" s="20">
        <f>'Layout (Frame2)'!S14</f>
        <v>0</v>
      </c>
      <c r="E17" s="20">
        <f>'Layout (Frame2)'!T14</f>
        <v>0</v>
      </c>
      <c r="F17" s="20">
        <f>'Layout (Frame2)'!U14</f>
        <v>0</v>
      </c>
      <c r="G17" s="20">
        <f>'Layout (Frame2)'!V14</f>
        <v>0</v>
      </c>
      <c r="H17" s="20">
        <f>'Layout (Frame2)'!W14</f>
        <v>0</v>
      </c>
      <c r="I17" s="20">
        <f>'Layout (Frame2)'!X14</f>
        <v>0</v>
      </c>
      <c r="J17" s="20">
        <f>'Layout (Frame2)'!Y14</f>
        <v>0</v>
      </c>
      <c r="K17" s="20">
        <f>'Layout (Frame2)'!Z14</f>
        <v>1</v>
      </c>
      <c r="L17" s="20">
        <f>'Layout (Frame2)'!AA14</f>
        <v>1</v>
      </c>
      <c r="M17" s="20">
        <f>'Layout (Frame2)'!AB14</f>
        <v>1</v>
      </c>
      <c r="N17" s="20">
        <f>'Layout (Frame2)'!AC14</f>
        <v>0</v>
      </c>
      <c r="O17" s="20">
        <f>'Layout (Frame2)'!AD14</f>
        <v>0</v>
      </c>
      <c r="P17" s="20">
        <f>'Layout (Frame2)'!AE14</f>
        <v>0</v>
      </c>
      <c r="V17" s="4"/>
      <c r="W17" t="str">
        <f t="shared" si="0"/>
        <v>0</v>
      </c>
      <c r="X17" t="str">
        <f t="shared" si="1"/>
        <v>1</v>
      </c>
    </row>
    <row r="18" spans="1:29">
      <c r="B18" s="2">
        <v>6</v>
      </c>
      <c r="C18" s="20">
        <f>'Layout (Frame2)'!R15</f>
        <v>0</v>
      </c>
      <c r="D18" s="20">
        <f>'Layout (Frame2)'!S15</f>
        <v>0</v>
      </c>
      <c r="E18" s="20">
        <f>'Layout (Frame2)'!T15</f>
        <v>0</v>
      </c>
      <c r="F18" s="20">
        <f>'Layout (Frame2)'!U15</f>
        <v>0</v>
      </c>
      <c r="G18" s="20">
        <f>'Layout (Frame2)'!V15</f>
        <v>0</v>
      </c>
      <c r="H18" s="20">
        <f>'Layout (Frame2)'!W15</f>
        <v>0</v>
      </c>
      <c r="I18" s="20">
        <f>'Layout (Frame2)'!X15</f>
        <v>0</v>
      </c>
      <c r="J18" s="20">
        <f>'Layout (Frame2)'!Y15</f>
        <v>0</v>
      </c>
      <c r="K18" s="20">
        <f>'Layout (Frame2)'!Z15</f>
        <v>1</v>
      </c>
      <c r="L18" s="20">
        <f>'Layout (Frame2)'!AA15</f>
        <v>1</v>
      </c>
      <c r="M18" s="20">
        <f>'Layout (Frame2)'!AB15</f>
        <v>1</v>
      </c>
      <c r="N18" s="20">
        <f>'Layout (Frame2)'!AC15</f>
        <v>0</v>
      </c>
      <c r="O18" s="20">
        <f>'Layout (Frame2)'!AD15</f>
        <v>0</v>
      </c>
      <c r="P18" s="20">
        <f>'Layout (Frame2)'!AE15</f>
        <v>0</v>
      </c>
      <c r="V18" s="4"/>
      <c r="W18" t="str">
        <f t="shared" si="0"/>
        <v>0</v>
      </c>
      <c r="X18" t="str">
        <f t="shared" si="1"/>
        <v>2</v>
      </c>
    </row>
    <row r="19" spans="1:29">
      <c r="B19" s="2">
        <v>7</v>
      </c>
      <c r="C19" s="20">
        <f>'Layout (Frame2)'!R16</f>
        <v>0</v>
      </c>
      <c r="D19" s="20">
        <f>'Layout (Frame2)'!S16</f>
        <v>0</v>
      </c>
      <c r="E19" s="20">
        <f>'Layout (Frame2)'!T16</f>
        <v>0</v>
      </c>
      <c r="F19" s="20">
        <f>'Layout (Frame2)'!U16</f>
        <v>0</v>
      </c>
      <c r="G19" s="20">
        <f>'Layout (Frame2)'!V16</f>
        <v>0</v>
      </c>
      <c r="H19" s="20">
        <f>'Layout (Frame2)'!W16</f>
        <v>0</v>
      </c>
      <c r="I19" s="20">
        <f>'Layout (Frame2)'!X16</f>
        <v>0</v>
      </c>
      <c r="J19" s="20">
        <f>'Layout (Frame2)'!Y16</f>
        <v>0</v>
      </c>
      <c r="K19" s="20">
        <f>'Layout (Frame2)'!Z16</f>
        <v>1</v>
      </c>
      <c r="L19" s="20">
        <f>'Layout (Frame2)'!AA16</f>
        <v>1</v>
      </c>
      <c r="M19" s="20">
        <f>'Layout (Frame2)'!AB16</f>
        <v>0</v>
      </c>
      <c r="N19" s="20">
        <f>'Layout (Frame2)'!AC16</f>
        <v>0</v>
      </c>
      <c r="O19" s="20">
        <f>'Layout (Frame2)'!AD16</f>
        <v>0</v>
      </c>
      <c r="P19" s="20">
        <f>'Layout (Frame2)'!AE16</f>
        <v>0</v>
      </c>
      <c r="V19" s="4"/>
      <c r="W19" t="str">
        <f t="shared" si="0"/>
        <v>0</v>
      </c>
      <c r="X19" t="str">
        <f t="shared" si="1"/>
        <v>2</v>
      </c>
    </row>
    <row r="20" spans="1:29">
      <c r="B20" s="2">
        <v>8</v>
      </c>
      <c r="C20" s="20">
        <f>'Layout (Frame2)'!R17</f>
        <v>0</v>
      </c>
      <c r="D20" s="20">
        <f>'Layout (Frame2)'!S17</f>
        <v>0</v>
      </c>
      <c r="E20" s="20">
        <f>'Layout (Frame2)'!T17</f>
        <v>0</v>
      </c>
      <c r="F20" s="20">
        <f>'Layout (Frame2)'!U17</f>
        <v>0</v>
      </c>
      <c r="G20" s="20">
        <f>'Layout (Frame2)'!V17</f>
        <v>0</v>
      </c>
      <c r="H20" s="20">
        <f>'Layout (Frame2)'!W17</f>
        <v>0</v>
      </c>
      <c r="I20" s="20">
        <f>'Layout (Frame2)'!X17</f>
        <v>0</v>
      </c>
      <c r="J20" s="20">
        <f>'Layout (Frame2)'!Y17</f>
        <v>1</v>
      </c>
      <c r="K20" s="20">
        <f>'Layout (Frame2)'!Z17</f>
        <v>1</v>
      </c>
      <c r="L20" s="20">
        <f>'Layout (Frame2)'!AA17</f>
        <v>1</v>
      </c>
      <c r="M20" s="20">
        <f>'Layout (Frame2)'!AB17</f>
        <v>0</v>
      </c>
      <c r="N20" s="20">
        <f>'Layout (Frame2)'!AC17</f>
        <v>0</v>
      </c>
      <c r="O20" s="20">
        <f>'Layout (Frame2)'!AD17</f>
        <v>0</v>
      </c>
      <c r="P20" s="20">
        <f>'Layout (Frame2)'!AE17</f>
        <v>0</v>
      </c>
      <c r="V20" s="4"/>
      <c r="W20" t="str">
        <f t="shared" si="0"/>
        <v>0</v>
      </c>
      <c r="X20" t="str">
        <f t="shared" si="1"/>
        <v>1</v>
      </c>
    </row>
    <row r="21" spans="1:29">
      <c r="A21" t="s">
        <v>23</v>
      </c>
      <c r="B21" s="2">
        <v>9</v>
      </c>
      <c r="C21" s="20">
        <f>'Layout (Frame2)'!R18</f>
        <v>0</v>
      </c>
      <c r="D21" s="20">
        <f>'Layout (Frame2)'!S18</f>
        <v>0</v>
      </c>
      <c r="E21" s="20">
        <f>'Layout (Frame2)'!T18</f>
        <v>0</v>
      </c>
      <c r="F21" s="20">
        <f>'Layout (Frame2)'!U18</f>
        <v>0</v>
      </c>
      <c r="G21" s="20">
        <f>'Layout (Frame2)'!V18</f>
        <v>0</v>
      </c>
      <c r="H21" s="20">
        <f>'Layout (Frame2)'!W18</f>
        <v>0</v>
      </c>
      <c r="I21" s="20">
        <f>'Layout (Frame2)'!X18</f>
        <v>1</v>
      </c>
      <c r="J21" s="20">
        <f>'Layout (Frame2)'!Y18</f>
        <v>1</v>
      </c>
      <c r="K21" s="20">
        <f>'Layout (Frame2)'!Z18</f>
        <v>1</v>
      </c>
      <c r="L21" s="20">
        <f>'Layout (Frame2)'!AA18</f>
        <v>0</v>
      </c>
      <c r="M21" s="20">
        <f>'Layout (Frame2)'!AB18</f>
        <v>0</v>
      </c>
      <c r="N21" s="20">
        <f>'Layout (Frame2)'!AC18</f>
        <v>0</v>
      </c>
      <c r="O21" s="20">
        <f>'Layout (Frame2)'!AD18</f>
        <v>0</v>
      </c>
      <c r="P21" s="20">
        <f>'Layout (Frame2)'!AE18</f>
        <v>0</v>
      </c>
      <c r="V21" s="4"/>
      <c r="W21" t="str">
        <f t="shared" si="0"/>
        <v>0</v>
      </c>
      <c r="X21" t="str">
        <f t="shared" si="1"/>
        <v>1</v>
      </c>
    </row>
    <row r="22" spans="1:29">
      <c r="A22" t="s">
        <v>24</v>
      </c>
      <c r="B22" s="2" t="s">
        <v>17</v>
      </c>
      <c r="C22" s="20">
        <f>'Layout (Frame2)'!R19</f>
        <v>0</v>
      </c>
      <c r="D22" s="20">
        <f>'Layout (Frame2)'!S19</f>
        <v>0</v>
      </c>
      <c r="E22" s="20">
        <f>'Layout (Frame2)'!T19</f>
        <v>0</v>
      </c>
      <c r="F22" s="20">
        <f>'Layout (Frame2)'!U19</f>
        <v>0</v>
      </c>
      <c r="G22" s="20">
        <f>'Layout (Frame2)'!V19</f>
        <v>0</v>
      </c>
      <c r="H22" s="20">
        <f>'Layout (Frame2)'!W19</f>
        <v>0</v>
      </c>
      <c r="I22" s="20">
        <f>'Layout (Frame2)'!X19</f>
        <v>1</v>
      </c>
      <c r="J22" s="20">
        <f>'Layout (Frame2)'!Y19</f>
        <v>1</v>
      </c>
      <c r="K22" s="20">
        <f>'Layout (Frame2)'!Z19</f>
        <v>1</v>
      </c>
      <c r="L22" s="20">
        <f>'Layout (Frame2)'!AA19</f>
        <v>0</v>
      </c>
      <c r="M22" s="20">
        <f>'Layout (Frame2)'!AB19</f>
        <v>0</v>
      </c>
      <c r="N22" s="20">
        <f>'Layout (Frame2)'!AC19</f>
        <v>0</v>
      </c>
      <c r="O22" s="20">
        <f>'Layout (Frame2)'!AD19</f>
        <v>0</v>
      </c>
      <c r="P22" s="20">
        <f>'Layout (Frame2)'!AE19</f>
        <v>0</v>
      </c>
      <c r="V22" s="4"/>
      <c r="W22" t="str">
        <f t="shared" si="0"/>
        <v>0</v>
      </c>
      <c r="X22" t="str">
        <f t="shared" si="1"/>
        <v>1</v>
      </c>
    </row>
    <row r="23" spans="1:29">
      <c r="A23" t="s">
        <v>25</v>
      </c>
      <c r="B23" s="2" t="s">
        <v>18</v>
      </c>
      <c r="C23" s="20">
        <f>'Layout (Frame2)'!R20</f>
        <v>0</v>
      </c>
      <c r="D23" s="20">
        <f>'Layout (Frame2)'!S20</f>
        <v>0</v>
      </c>
      <c r="E23" s="20">
        <f>'Layout (Frame2)'!T20</f>
        <v>0</v>
      </c>
      <c r="F23" s="20">
        <f>'Layout (Frame2)'!U20</f>
        <v>0</v>
      </c>
      <c r="G23" s="20">
        <f>'Layout (Frame2)'!V20</f>
        <v>1</v>
      </c>
      <c r="H23" s="20">
        <f>'Layout (Frame2)'!W20</f>
        <v>0</v>
      </c>
      <c r="I23" s="20">
        <f>'Layout (Frame2)'!X20</f>
        <v>0</v>
      </c>
      <c r="J23" s="20">
        <f>'Layout (Frame2)'!Y20</f>
        <v>1</v>
      </c>
      <c r="K23" s="20">
        <f>'Layout (Frame2)'!Z20</f>
        <v>1</v>
      </c>
      <c r="L23" s="20">
        <f>'Layout (Frame2)'!AA20</f>
        <v>0</v>
      </c>
      <c r="M23" s="20">
        <f>'Layout (Frame2)'!AB20</f>
        <v>0</v>
      </c>
      <c r="N23" s="20">
        <f>'Layout (Frame2)'!AC20</f>
        <v>0</v>
      </c>
      <c r="O23" s="20">
        <f>'Layout (Frame2)'!AD20</f>
        <v>0</v>
      </c>
      <c r="P23" s="20">
        <f>'Layout (Frame2)'!AE20</f>
        <v>0</v>
      </c>
      <c r="V23" s="4"/>
      <c r="W23" t="str">
        <f t="shared" si="0"/>
        <v>0</v>
      </c>
      <c r="X23" t="str">
        <f t="shared" si="1"/>
        <v>1</v>
      </c>
    </row>
    <row r="24" spans="1:29">
      <c r="A24" t="s">
        <v>26</v>
      </c>
      <c r="B24" s="2" t="s">
        <v>19</v>
      </c>
      <c r="C24" s="20">
        <f>'Layout (Frame2)'!R21</f>
        <v>0</v>
      </c>
      <c r="D24" s="20">
        <f>'Layout (Frame2)'!S21</f>
        <v>0</v>
      </c>
      <c r="E24" s="20">
        <f>'Layout (Frame2)'!T21</f>
        <v>0</v>
      </c>
      <c r="F24" s="20">
        <f>'Layout (Frame2)'!U21</f>
        <v>0</v>
      </c>
      <c r="G24" s="20">
        <f>'Layout (Frame2)'!V21</f>
        <v>0</v>
      </c>
      <c r="H24" s="20">
        <f>'Layout (Frame2)'!W21</f>
        <v>0</v>
      </c>
      <c r="I24" s="20">
        <f>'Layout (Frame2)'!X21</f>
        <v>1</v>
      </c>
      <c r="J24" s="20">
        <f>'Layout (Frame2)'!Y21</f>
        <v>1</v>
      </c>
      <c r="K24" s="20">
        <f>'Layout (Frame2)'!Z21</f>
        <v>0</v>
      </c>
      <c r="L24" s="20">
        <f>'Layout (Frame2)'!AA21</f>
        <v>0</v>
      </c>
      <c r="M24" s="20">
        <f>'Layout (Frame2)'!AB21</f>
        <v>0</v>
      </c>
      <c r="N24" s="20">
        <f>'Layout (Frame2)'!AC21</f>
        <v>0</v>
      </c>
      <c r="O24" s="20">
        <f>'Layout (Frame2)'!AD21</f>
        <v>0</v>
      </c>
      <c r="P24" s="20">
        <f>'Layout (Frame2)'!AE21</f>
        <v>0</v>
      </c>
      <c r="V24" s="4"/>
      <c r="W24" t="str">
        <f t="shared" si="0"/>
        <v>0</v>
      </c>
      <c r="X24" t="str">
        <f t="shared" si="1"/>
        <v>1</v>
      </c>
    </row>
    <row r="25" spans="1:29">
      <c r="A25" t="s">
        <v>27</v>
      </c>
      <c r="B25" s="2" t="s">
        <v>20</v>
      </c>
      <c r="C25" s="20">
        <f>'Layout (Frame2)'!R22</f>
        <v>0</v>
      </c>
      <c r="D25" s="20">
        <f>'Layout (Frame2)'!S22</f>
        <v>0</v>
      </c>
      <c r="E25" s="20">
        <f>'Layout (Frame2)'!T22</f>
        <v>0</v>
      </c>
      <c r="F25" s="20">
        <f>'Layout (Frame2)'!U22</f>
        <v>0</v>
      </c>
      <c r="G25" s="20">
        <f>'Layout (Frame2)'!V22</f>
        <v>0</v>
      </c>
      <c r="H25" s="20">
        <f>'Layout (Frame2)'!W22</f>
        <v>0</v>
      </c>
      <c r="I25" s="20">
        <f>'Layout (Frame2)'!X22</f>
        <v>1</v>
      </c>
      <c r="J25" s="20">
        <f>'Layout (Frame2)'!Y22</f>
        <v>1</v>
      </c>
      <c r="K25" s="20">
        <f>'Layout (Frame2)'!Z22</f>
        <v>0</v>
      </c>
      <c r="L25" s="20">
        <f>'Layout (Frame2)'!AA22</f>
        <v>0</v>
      </c>
      <c r="M25" s="20">
        <f>'Layout (Frame2)'!AB22</f>
        <v>0</v>
      </c>
      <c r="N25" s="20">
        <f>'Layout (Frame2)'!AC22</f>
        <v>0</v>
      </c>
      <c r="O25" s="20">
        <f>'Layout (Frame2)'!AD22</f>
        <v>0</v>
      </c>
      <c r="P25" s="20">
        <f>'Layout (Frame2)'!AE22</f>
        <v>0</v>
      </c>
      <c r="V25" s="4"/>
      <c r="W25" t="str">
        <f t="shared" si="0"/>
        <v>0</v>
      </c>
      <c r="X25" t="str">
        <f t="shared" si="1"/>
        <v>0</v>
      </c>
    </row>
    <row r="26" spans="1:29">
      <c r="A26" t="s">
        <v>28</v>
      </c>
      <c r="B26" s="2" t="s">
        <v>21</v>
      </c>
      <c r="C26" s="20">
        <f>'Layout (Frame2)'!R23</f>
        <v>0</v>
      </c>
      <c r="D26" s="20">
        <f>'Layout (Frame2)'!S23</f>
        <v>0</v>
      </c>
      <c r="E26" s="20">
        <f>'Layout (Frame2)'!T23</f>
        <v>0</v>
      </c>
      <c r="F26" s="20">
        <f>'Layout (Frame2)'!U23</f>
        <v>0</v>
      </c>
      <c r="G26" s="20">
        <f>'Layout (Frame2)'!V23</f>
        <v>0</v>
      </c>
      <c r="H26" s="20">
        <f>'Layout (Frame2)'!W23</f>
        <v>1</v>
      </c>
      <c r="I26" s="20">
        <f>'Layout (Frame2)'!X23</f>
        <v>1</v>
      </c>
      <c r="J26" s="20">
        <f>'Layout (Frame2)'!Y23</f>
        <v>0</v>
      </c>
      <c r="K26" s="20">
        <f>'Layout (Frame2)'!Z23</f>
        <v>0</v>
      </c>
      <c r="L26" s="20">
        <f>'Layout (Frame2)'!AA23</f>
        <v>0</v>
      </c>
      <c r="M26" s="20">
        <f>'Layout (Frame2)'!AB23</f>
        <v>0</v>
      </c>
      <c r="N26" s="20">
        <f>'Layout (Frame2)'!AC23</f>
        <v>0</v>
      </c>
      <c r="O26" s="20">
        <f>'Layout (Frame2)'!AD23</f>
        <v>0</v>
      </c>
      <c r="P26" s="20">
        <f>'Layout (Frame2)'!AE23</f>
        <v>0</v>
      </c>
      <c r="V26" s="4"/>
      <c r="W26" t="str">
        <f t="shared" si="0"/>
        <v>0</v>
      </c>
      <c r="X26" t="str">
        <f t="shared" si="1"/>
        <v>0</v>
      </c>
    </row>
    <row r="27" spans="1:29">
      <c r="A27" t="s">
        <v>29</v>
      </c>
      <c r="B27" s="2" t="s">
        <v>22</v>
      </c>
      <c r="C27" s="20">
        <f>'Layout (Frame2)'!R24</f>
        <v>0</v>
      </c>
      <c r="D27" s="20">
        <f>'Layout (Frame2)'!S24</f>
        <v>0</v>
      </c>
      <c r="E27" s="20">
        <f>'Layout (Frame2)'!T24</f>
        <v>0</v>
      </c>
      <c r="F27" s="20">
        <f>'Layout (Frame2)'!U24</f>
        <v>0</v>
      </c>
      <c r="G27" s="20">
        <f>'Layout (Frame2)'!V24</f>
        <v>1</v>
      </c>
      <c r="H27" s="20">
        <f>'Layout (Frame2)'!W24</f>
        <v>1</v>
      </c>
      <c r="I27" s="20">
        <f>'Layout (Frame2)'!X24</f>
        <v>1</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(Frame2)'!AJ9</f>
        <v>0</v>
      </c>
      <c r="W37" t="str">
        <f t="shared" ref="W37:W52" si="6">DEC2HEX(SUM(AH37:AK37))</f>
        <v>0</v>
      </c>
      <c r="X37" t="str">
        <f t="shared" ref="X37:X52" si="7">DEC2HEX(SUM(AC37:AF37))</f>
        <v>0</v>
      </c>
      <c r="Z37" t="str">
        <f t="shared" ref="Z37:Z52" si="8">DEC2HEX(SUM(AR37:AU37))</f>
        <v>6</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1</v>
      </c>
      <c r="T38" s="1">
        <f t="shared" si="5"/>
        <v>1</v>
      </c>
      <c r="U38" s="1">
        <f>'Layout (Frame2)'!AJ10</f>
        <v>0</v>
      </c>
      <c r="W38" t="str">
        <f t="shared" si="6"/>
        <v>0</v>
      </c>
      <c r="X38" t="str">
        <f t="shared" si="7"/>
        <v>0</v>
      </c>
      <c r="Z38" t="str">
        <f t="shared" si="8"/>
        <v>6</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(Frame2)'!AI11</f>
        <v>0</v>
      </c>
      <c r="M39" s="1">
        <f t="shared" si="4"/>
        <v>0</v>
      </c>
      <c r="N39" s="1">
        <f t="shared" si="4"/>
        <v>0</v>
      </c>
      <c r="O39" s="1">
        <f t="shared" si="4"/>
        <v>0</v>
      </c>
      <c r="P39" s="1">
        <f t="shared" si="4"/>
        <v>0</v>
      </c>
      <c r="Q39" s="1"/>
      <c r="R39" s="1">
        <f t="shared" si="5"/>
        <v>1</v>
      </c>
      <c r="S39" s="1">
        <f t="shared" si="5"/>
        <v>1</v>
      </c>
      <c r="T39" s="1">
        <f t="shared" si="5"/>
        <v>1</v>
      </c>
      <c r="U39" s="1">
        <f>'Layout (Frame2)'!AJ11</f>
        <v>0</v>
      </c>
      <c r="W39" t="str">
        <f t="shared" si="6"/>
        <v>4</v>
      </c>
      <c r="X39" t="str">
        <f t="shared" si="7"/>
        <v>0</v>
      </c>
      <c r="Z39" t="str">
        <f t="shared" si="8"/>
        <v>7</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1</v>
      </c>
      <c r="F40" s="1">
        <f t="shared" si="12"/>
        <v>0</v>
      </c>
      <c r="H40" s="1">
        <f t="shared" si="3"/>
        <v>0</v>
      </c>
      <c r="I40" s="1">
        <f t="shared" si="3"/>
        <v>0</v>
      </c>
      <c r="J40" s="1">
        <f t="shared" si="3"/>
        <v>0</v>
      </c>
      <c r="K40" s="1">
        <f>'Layout (Frame2)'!AI12</f>
        <v>0</v>
      </c>
      <c r="M40" s="1">
        <f t="shared" si="4"/>
        <v>0</v>
      </c>
      <c r="N40" s="1">
        <f t="shared" si="4"/>
        <v>0</v>
      </c>
      <c r="O40" s="1">
        <f t="shared" si="4"/>
        <v>0</v>
      </c>
      <c r="P40" s="1">
        <f t="shared" si="4"/>
        <v>1</v>
      </c>
      <c r="Q40" s="1"/>
      <c r="R40" s="1">
        <f t="shared" si="5"/>
        <v>1</v>
      </c>
      <c r="S40" s="1">
        <f t="shared" si="5"/>
        <v>1</v>
      </c>
      <c r="T40" s="1">
        <f t="shared" si="5"/>
        <v>0</v>
      </c>
      <c r="U40" s="1">
        <f>'Layout (Frame2)'!AJ12</f>
        <v>0</v>
      </c>
      <c r="W40" t="str">
        <f t="shared" si="6"/>
        <v>0</v>
      </c>
      <c r="X40" t="str">
        <f t="shared" si="7"/>
        <v>4</v>
      </c>
      <c r="Z40" t="str">
        <f t="shared" si="8"/>
        <v>3</v>
      </c>
      <c r="AA40" t="str">
        <f t="shared" si="9"/>
        <v>8</v>
      </c>
      <c r="AC40">
        <f t="shared" si="14"/>
        <v>0</v>
      </c>
      <c r="AD40">
        <f t="shared" si="13"/>
        <v>0</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1</v>
      </c>
      <c r="P41" s="1">
        <f t="shared" si="4"/>
        <v>1</v>
      </c>
      <c r="Q41" s="1"/>
      <c r="R41" s="1">
        <f t="shared" si="5"/>
        <v>1</v>
      </c>
      <c r="S41" s="1">
        <f t="shared" si="5"/>
        <v>0</v>
      </c>
      <c r="T41" s="1">
        <f t="shared" si="5"/>
        <v>0</v>
      </c>
      <c r="U41" s="1">
        <f>'Layout (Frame2)'!AJ13</f>
        <v>0</v>
      </c>
      <c r="W41" t="str">
        <f t="shared" si="6"/>
        <v>0</v>
      </c>
      <c r="X41" t="str">
        <f t="shared" si="7"/>
        <v>0</v>
      </c>
      <c r="Z41" t="str">
        <f t="shared" si="8"/>
        <v>1</v>
      </c>
      <c r="AA41" t="str">
        <f t="shared" si="9"/>
        <v>C</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1</v>
      </c>
      <c r="O42" s="1">
        <f t="shared" si="4"/>
        <v>1</v>
      </c>
      <c r="P42" s="1">
        <f t="shared" si="4"/>
        <v>1</v>
      </c>
      <c r="Q42" s="1"/>
      <c r="R42" s="1">
        <f t="shared" si="5"/>
        <v>0</v>
      </c>
      <c r="S42" s="1">
        <f t="shared" si="5"/>
        <v>0</v>
      </c>
      <c r="T42" s="1">
        <f t="shared" si="5"/>
        <v>0</v>
      </c>
      <c r="U42" s="1">
        <f>'Layout (Frame2)'!AJ14</f>
        <v>0</v>
      </c>
      <c r="W42" t="str">
        <f t="shared" si="6"/>
        <v>0</v>
      </c>
      <c r="X42" t="str">
        <f t="shared" si="7"/>
        <v>0</v>
      </c>
      <c r="Z42" t="str">
        <f t="shared" si="8"/>
        <v>0</v>
      </c>
      <c r="AA42" t="str">
        <f t="shared" si="9"/>
        <v>E</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1</v>
      </c>
      <c r="O43" s="1">
        <f t="shared" si="4"/>
        <v>1</v>
      </c>
      <c r="P43" s="1">
        <f t="shared" si="4"/>
        <v>1</v>
      </c>
      <c r="Q43" s="1"/>
      <c r="R43" s="1">
        <f t="shared" si="5"/>
        <v>0</v>
      </c>
      <c r="S43" s="1">
        <f t="shared" si="5"/>
        <v>0</v>
      </c>
      <c r="T43" s="1">
        <f t="shared" si="5"/>
        <v>0</v>
      </c>
      <c r="U43" s="1">
        <f>'Layout (Frame2)'!AJ15</f>
        <v>0</v>
      </c>
      <c r="W43" t="str">
        <f t="shared" si="6"/>
        <v>0</v>
      </c>
      <c r="X43" t="str">
        <f t="shared" si="7"/>
        <v>0</v>
      </c>
      <c r="Z43" t="str">
        <f t="shared" si="8"/>
        <v>0</v>
      </c>
      <c r="AA43" t="str">
        <f t="shared" si="9"/>
        <v>E</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1</v>
      </c>
      <c r="O44" s="1">
        <f t="shared" si="4"/>
        <v>1</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6</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1</v>
      </c>
      <c r="N45" s="1">
        <f t="shared" si="4"/>
        <v>1</v>
      </c>
      <c r="O45" s="1">
        <f t="shared" si="4"/>
        <v>1</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(Frame2)'!AI18</f>
        <v>0</v>
      </c>
      <c r="M46" s="1">
        <f t="shared" si="4"/>
        <v>1</v>
      </c>
      <c r="N46" s="1">
        <f t="shared" si="4"/>
        <v>1</v>
      </c>
      <c r="O46" s="1">
        <f t="shared" si="4"/>
        <v>0</v>
      </c>
      <c r="P46" s="1">
        <f t="shared" si="4"/>
        <v>0</v>
      </c>
      <c r="Q46" s="1"/>
      <c r="R46" s="1">
        <f t="shared" si="5"/>
        <v>0</v>
      </c>
      <c r="S46" s="1">
        <f t="shared" si="5"/>
        <v>0</v>
      </c>
      <c r="T46" s="1">
        <f t="shared" si="5"/>
        <v>0</v>
      </c>
      <c r="U46" s="1">
        <f>'Layout (Frame2)'!AJ18</f>
        <v>0</v>
      </c>
      <c r="W46" t="str">
        <f t="shared" si="6"/>
        <v>4</v>
      </c>
      <c r="X46" t="str">
        <f t="shared" si="7"/>
        <v>0</v>
      </c>
      <c r="Z46" t="str">
        <f t="shared" si="8"/>
        <v>0</v>
      </c>
      <c r="AA46" t="str">
        <f t="shared" si="9"/>
        <v>3</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(Frame2)'!AI19</f>
        <v>0</v>
      </c>
      <c r="M47" s="1">
        <f t="shared" si="4"/>
        <v>1</v>
      </c>
      <c r="N47" s="1">
        <f t="shared" si="4"/>
        <v>1</v>
      </c>
      <c r="O47" s="1">
        <f t="shared" si="4"/>
        <v>0</v>
      </c>
      <c r="P47" s="1">
        <f t="shared" si="4"/>
        <v>0</v>
      </c>
      <c r="Q47" s="1"/>
      <c r="R47" s="1">
        <f t="shared" si="5"/>
        <v>0</v>
      </c>
      <c r="S47" s="1">
        <f t="shared" si="5"/>
        <v>0</v>
      </c>
      <c r="T47" s="1">
        <f t="shared" si="5"/>
        <v>0</v>
      </c>
      <c r="U47" s="1">
        <f>'Layout (Frame2)'!AJ19</f>
        <v>0</v>
      </c>
      <c r="W47" t="str">
        <f t="shared" si="6"/>
        <v>4</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(Frame2)'!AI20</f>
        <v>0</v>
      </c>
      <c r="M48" s="1">
        <f t="shared" si="4"/>
        <v>1</v>
      </c>
      <c r="N48" s="1">
        <f t="shared" si="4"/>
        <v>1</v>
      </c>
      <c r="O48" s="1">
        <f t="shared" si="4"/>
        <v>0</v>
      </c>
      <c r="P48" s="1">
        <f t="shared" si="4"/>
        <v>0</v>
      </c>
      <c r="Q48" s="1"/>
      <c r="R48" s="1">
        <f t="shared" si="5"/>
        <v>0</v>
      </c>
      <c r="S48" s="1">
        <f t="shared" si="5"/>
        <v>0</v>
      </c>
      <c r="T48" s="1">
        <f t="shared" si="5"/>
        <v>0</v>
      </c>
      <c r="U48" s="1">
        <f>'Layout (Frame2)'!AJ20</f>
        <v>0</v>
      </c>
      <c r="W48" t="str">
        <f t="shared" si="6"/>
        <v>1</v>
      </c>
      <c r="X48" t="str">
        <f t="shared" si="7"/>
        <v>0</v>
      </c>
      <c r="Z48" t="str">
        <f t="shared" si="8"/>
        <v>0</v>
      </c>
      <c r="AA48" t="str">
        <f t="shared" si="9"/>
        <v>3</v>
      </c>
      <c r="AC48">
        <f t="shared" si="14"/>
        <v>0</v>
      </c>
      <c r="AD48">
        <f t="shared" si="13"/>
        <v>0</v>
      </c>
      <c r="AE48">
        <f t="shared" si="10"/>
        <v>0</v>
      </c>
      <c r="AF48">
        <f t="shared" si="10"/>
        <v>0</v>
      </c>
      <c r="AH48">
        <f t="shared" si="10"/>
        <v>1</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(Frame2)'!AI21</f>
        <v>0</v>
      </c>
      <c r="M49" s="1">
        <f t="shared" si="4"/>
        <v>1</v>
      </c>
      <c r="N49" s="1">
        <f t="shared" si="4"/>
        <v>0</v>
      </c>
      <c r="O49" s="1">
        <f t="shared" si="4"/>
        <v>0</v>
      </c>
      <c r="P49" s="1">
        <f t="shared" si="4"/>
        <v>0</v>
      </c>
      <c r="Q49" s="1"/>
      <c r="R49" s="1">
        <f t="shared" si="5"/>
        <v>0</v>
      </c>
      <c r="S49" s="1">
        <f t="shared" si="5"/>
        <v>0</v>
      </c>
      <c r="T49" s="1">
        <f t="shared" si="5"/>
        <v>0</v>
      </c>
      <c r="U49" s="1">
        <f>'Layout (Frame2)'!AJ21</f>
        <v>0</v>
      </c>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(Frame2)'!AI22</f>
        <v>0</v>
      </c>
      <c r="M50" s="1">
        <f t="shared" si="4"/>
        <v>1</v>
      </c>
      <c r="N50" s="1">
        <f t="shared" si="4"/>
        <v>0</v>
      </c>
      <c r="O50" s="1">
        <f t="shared" si="4"/>
        <v>0</v>
      </c>
      <c r="P50" s="1">
        <f t="shared" si="4"/>
        <v>0</v>
      </c>
      <c r="Q50" s="1"/>
      <c r="R50" s="1">
        <f t="shared" si="5"/>
        <v>0</v>
      </c>
      <c r="S50" s="1">
        <f t="shared" si="5"/>
        <v>0</v>
      </c>
      <c r="T50" s="1">
        <f t="shared" si="5"/>
        <v>0</v>
      </c>
      <c r="U50" s="1">
        <f>'Layout (Frame2)'!AJ22</f>
        <v>0</v>
      </c>
      <c r="W50" t="str">
        <f t="shared" si="6"/>
        <v>4</v>
      </c>
      <c r="X50" t="str">
        <f t="shared" si="7"/>
        <v>0</v>
      </c>
      <c r="Z50" t="str">
        <f t="shared" si="8"/>
        <v>0</v>
      </c>
      <c r="AA50" t="str">
        <f t="shared" si="9"/>
        <v>1</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6</v>
      </c>
      <c r="X51" t="str">
        <f t="shared" si="7"/>
        <v>0</v>
      </c>
      <c r="Z51" t="str">
        <f t="shared" si="8"/>
        <v>0</v>
      </c>
      <c r="AA51" t="str">
        <f t="shared" si="9"/>
        <v>0</v>
      </c>
      <c r="AC51">
        <f t="shared" si="14"/>
        <v>0</v>
      </c>
      <c r="AD51">
        <f t="shared" si="13"/>
        <v>0</v>
      </c>
      <c r="AE51">
        <f t="shared" si="10"/>
        <v>0</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00.60.00.60.40.70.04.38.00.1C.00.0E.00.0E.00.06.00.07.40.03.40.03.10.03.40.01.40.01.60.00.70.00</v>
      </c>
    </row>
    <row r="58" spans="1:47">
      <c r="B58" s="12" t="s">
        <v>41</v>
      </c>
    </row>
    <row r="59" spans="1:47">
      <c r="B59" s="12"/>
    </row>
    <row r="60" spans="1:47">
      <c r="B60" s="12"/>
    </row>
    <row r="61" spans="1:47">
      <c r="B61" s="12" t="s">
        <v>42</v>
      </c>
    </row>
    <row r="63" spans="1:47">
      <c r="B63" s="2" t="str">
        <f t="shared" ref="B63:B78" si="15">CONCATENATE(CONCATENATE(W37,"",X37), ".",CONCATENATE(Z37,"",AA37))</f>
        <v>00.60</v>
      </c>
      <c r="C63" t="str">
        <f>B63</f>
        <v>00.60</v>
      </c>
      <c r="D63" s="2"/>
      <c r="Z63" s="2"/>
    </row>
    <row r="64" spans="1:47">
      <c r="B64" s="2" t="str">
        <f t="shared" si="15"/>
        <v>00.60</v>
      </c>
      <c r="C64" t="str">
        <f>CONCATENATE(C63,".",B64)</f>
        <v>00.60.00.60</v>
      </c>
    </row>
    <row r="65" spans="2:23">
      <c r="B65" s="2" t="str">
        <f t="shared" si="15"/>
        <v>40.70</v>
      </c>
      <c r="C65" t="str">
        <f>CONCATENATE(C64,".",B65)</f>
        <v>00.60.00.60.40.70</v>
      </c>
    </row>
    <row r="66" spans="2:23">
      <c r="B66" s="2" t="str">
        <f t="shared" si="15"/>
        <v>04.38</v>
      </c>
      <c r="C66" t="str">
        <f t="shared" ref="C66:C78" si="16">CONCATENATE(C65,".",B66)</f>
        <v>00.60.00.60.40.70.04.38</v>
      </c>
    </row>
    <row r="67" spans="2:23">
      <c r="B67" s="2" t="str">
        <f t="shared" si="15"/>
        <v>00.1C</v>
      </c>
      <c r="C67" t="str">
        <f t="shared" si="16"/>
        <v>00.60.00.60.40.70.04.38.00.1C</v>
      </c>
    </row>
    <row r="68" spans="2:23">
      <c r="B68" s="2" t="str">
        <f t="shared" si="15"/>
        <v>00.0E</v>
      </c>
      <c r="C68" t="str">
        <f t="shared" si="16"/>
        <v>00.60.00.60.40.70.04.38.00.1C.00.0E</v>
      </c>
    </row>
    <row r="69" spans="2:23">
      <c r="B69" s="2" t="str">
        <f t="shared" si="15"/>
        <v>00.0E</v>
      </c>
      <c r="C69" t="str">
        <f t="shared" si="16"/>
        <v>00.60.00.60.40.70.04.38.00.1C.00.0E.00.0E</v>
      </c>
    </row>
    <row r="70" spans="2:23">
      <c r="B70" s="2" t="str">
        <f t="shared" si="15"/>
        <v>00.06</v>
      </c>
      <c r="C70" t="str">
        <f t="shared" si="16"/>
        <v>00.60.00.60.40.70.04.38.00.1C.00.0E.00.0E.00.06</v>
      </c>
    </row>
    <row r="71" spans="2:23">
      <c r="B71" s="2" t="str">
        <f t="shared" si="15"/>
        <v>00.07</v>
      </c>
      <c r="C71" t="str">
        <f t="shared" si="16"/>
        <v>00.60.00.60.40.70.04.38.00.1C.00.0E.00.0E.00.06.00.07</v>
      </c>
    </row>
    <row r="72" spans="2:23">
      <c r="B72" s="2" t="str">
        <f t="shared" si="15"/>
        <v>40.03</v>
      </c>
      <c r="C72" t="str">
        <f t="shared" si="16"/>
        <v>00.60.00.60.40.70.04.38.00.1C.00.0E.00.0E.00.06.00.07.40.03</v>
      </c>
    </row>
    <row r="73" spans="2:23">
      <c r="B73" s="2" t="str">
        <f t="shared" si="15"/>
        <v>40.03</v>
      </c>
      <c r="C73" t="str">
        <f t="shared" si="16"/>
        <v>00.60.00.60.40.70.04.38.00.1C.00.0E.00.0E.00.06.00.07.40.03.40.03</v>
      </c>
    </row>
    <row r="74" spans="2:23">
      <c r="B74" s="2" t="str">
        <f t="shared" si="15"/>
        <v>10.03</v>
      </c>
      <c r="C74" t="str">
        <f t="shared" si="16"/>
        <v>00.60.00.60.40.70.04.38.00.1C.00.0E.00.0E.00.06.00.07.40.03.40.03.10.03</v>
      </c>
    </row>
    <row r="75" spans="2:23">
      <c r="B75" s="2" t="str">
        <f t="shared" si="15"/>
        <v>40.01</v>
      </c>
      <c r="C75" t="str">
        <f t="shared" si="16"/>
        <v>00.60.00.60.40.70.04.38.00.1C.00.0E.00.0E.00.06.00.07.40.03.40.03.10.03.40.01</v>
      </c>
    </row>
    <row r="76" spans="2:23">
      <c r="B76" s="2" t="str">
        <f t="shared" si="15"/>
        <v>40.01</v>
      </c>
      <c r="C76" t="str">
        <f t="shared" si="16"/>
        <v>00.60.00.60.40.70.04.38.00.1C.00.0E.00.0E.00.06.00.07.40.03.40.03.10.03.40.01.40.01</v>
      </c>
    </row>
    <row r="77" spans="2:23">
      <c r="B77" s="2" t="str">
        <f t="shared" si="15"/>
        <v>60.00</v>
      </c>
      <c r="C77" t="str">
        <f t="shared" si="16"/>
        <v>00.60.00.60.40.70.04.38.00.1C.00.0E.00.0E.00.06.00.07.40.03.40.03.10.03.40.01.40.01.60.00</v>
      </c>
    </row>
    <row r="78" spans="2:23">
      <c r="B78" s="2" t="str">
        <f t="shared" si="15"/>
        <v>70.00</v>
      </c>
      <c r="C78" t="str">
        <f t="shared" si="16"/>
        <v>00.60.00.60.40.70.04.38.00.1C.00.0E.00.0E.00.06.00.07.40.03.40.03.10.03.40.01.40.01.60.00.70.00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1</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0</v>
      </c>
      <c r="G15" s="20">
        <f>'Layout (Frame3)'!V12</f>
        <v>1</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1</v>
      </c>
    </row>
    <row r="16" spans="1:28">
      <c r="B16" s="2">
        <v>4</v>
      </c>
      <c r="C16" s="20">
        <f>'Layout (Frame3)'!R13</f>
        <v>0</v>
      </c>
      <c r="D16" s="20">
        <f>'Layout (Frame3)'!S13</f>
        <v>0</v>
      </c>
      <c r="E16" s="20">
        <f>'Layout (Frame3)'!T13</f>
        <v>0</v>
      </c>
      <c r="F16" s="20">
        <f>'Layout (Frame3)'!U13</f>
        <v>0</v>
      </c>
      <c r="G16" s="20">
        <f>'Layout (Frame3)'!V13</f>
        <v>0</v>
      </c>
      <c r="H16" s="20">
        <f>'Layout (Frame3)'!W13</f>
        <v>0</v>
      </c>
      <c r="I16" s="20">
        <f>'Layout (Frame3)'!X13</f>
        <v>0</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0</v>
      </c>
      <c r="F17" s="20">
        <f>'Layout (Frame3)'!U14</f>
        <v>0</v>
      </c>
      <c r="G17" s="20">
        <f>'Layout (Frame3)'!V14</f>
        <v>0</v>
      </c>
      <c r="H17" s="20">
        <f>'Layout (Frame3)'!W14</f>
        <v>0</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0</v>
      </c>
      <c r="D18" s="20">
        <f>'Layout (Frame3)'!S15</f>
        <v>0</v>
      </c>
      <c r="E18" s="20">
        <f>'Layout (Frame3)'!T15</f>
        <v>0</v>
      </c>
      <c r="F18" s="20">
        <f>'Layout (Frame3)'!U15</f>
        <v>0</v>
      </c>
      <c r="G18" s="20">
        <f>'Layout (Frame3)'!V15</f>
        <v>0</v>
      </c>
      <c r="H18" s="20">
        <f>'Layout (Frame3)'!W15</f>
        <v>0</v>
      </c>
      <c r="I18" s="20">
        <f>'Layout (Frame3)'!X15</f>
        <v>0</v>
      </c>
      <c r="J18" s="20">
        <f>'Layout (Frame3)'!Y15</f>
        <v>0</v>
      </c>
      <c r="K18" s="20">
        <f>'Layout (Frame3)'!Z15</f>
        <v>0</v>
      </c>
      <c r="L18" s="20">
        <f>'Layout (Frame3)'!AA15</f>
        <v>0</v>
      </c>
      <c r="M18" s="20">
        <f>'Layout (Frame3)'!AB15</f>
        <v>0</v>
      </c>
      <c r="N18" s="20">
        <f>'Layout (Frame3)'!AC15</f>
        <v>1</v>
      </c>
      <c r="O18" s="20">
        <f>'Layout (Frame3)'!AD15</f>
        <v>1</v>
      </c>
      <c r="P18" s="20">
        <f>'Layout (Frame3)'!AE15</f>
        <v>1</v>
      </c>
      <c r="V18" s="4"/>
      <c r="W18" t="str">
        <f t="shared" si="0"/>
        <v>0</v>
      </c>
      <c r="X18" t="str">
        <f t="shared" si="1"/>
        <v>0</v>
      </c>
    </row>
    <row r="19" spans="1:29">
      <c r="B19" s="2">
        <v>7</v>
      </c>
      <c r="C19" s="20">
        <f>'Layout (Frame3)'!R16</f>
        <v>0</v>
      </c>
      <c r="D19" s="20">
        <f>'Layout (Frame3)'!S16</f>
        <v>0</v>
      </c>
      <c r="E19" s="20">
        <f>'Layout (Frame3)'!T16</f>
        <v>0</v>
      </c>
      <c r="F19" s="20">
        <f>'Layout (Frame3)'!U16</f>
        <v>0</v>
      </c>
      <c r="G19" s="20">
        <f>'Layout (Frame3)'!V16</f>
        <v>0</v>
      </c>
      <c r="H19" s="20">
        <f>'Layout (Frame3)'!W16</f>
        <v>0</v>
      </c>
      <c r="I19" s="20">
        <f>'Layout (Frame3)'!X16</f>
        <v>0</v>
      </c>
      <c r="J19" s="20">
        <f>'Layout (Frame3)'!Y16</f>
        <v>0</v>
      </c>
      <c r="K19" s="20">
        <f>'Layout (Frame3)'!Z16</f>
        <v>0</v>
      </c>
      <c r="L19" s="20">
        <f>'Layout (Frame3)'!AA16</f>
        <v>0</v>
      </c>
      <c r="M19" s="20">
        <f>'Layout (Frame3)'!AB16</f>
        <v>1</v>
      </c>
      <c r="N19" s="20">
        <f>'Layout (Frame3)'!AC16</f>
        <v>1</v>
      </c>
      <c r="O19" s="20">
        <f>'Layout (Frame3)'!AD16</f>
        <v>1</v>
      </c>
      <c r="P19" s="20">
        <f>'Layout (Frame3)'!AE16</f>
        <v>1</v>
      </c>
      <c r="V19" s="4"/>
      <c r="W19" t="str">
        <f t="shared" si="0"/>
        <v>1</v>
      </c>
      <c r="X19" t="str">
        <f t="shared" si="1"/>
        <v>0</v>
      </c>
    </row>
    <row r="20" spans="1:29">
      <c r="B20" s="2">
        <v>8</v>
      </c>
      <c r="C20" s="20">
        <f>'Layout (Frame3)'!R17</f>
        <v>0</v>
      </c>
      <c r="D20" s="20">
        <f>'Layout (Frame3)'!S17</f>
        <v>0</v>
      </c>
      <c r="E20" s="20">
        <f>'Layout (Frame3)'!T17</f>
        <v>1</v>
      </c>
      <c r="F20" s="20">
        <f>'Layout (Frame3)'!U17</f>
        <v>0</v>
      </c>
      <c r="G20" s="20">
        <f>'Layout (Frame3)'!V17</f>
        <v>0</v>
      </c>
      <c r="H20" s="20">
        <f>'Layout (Frame3)'!W17</f>
        <v>0</v>
      </c>
      <c r="I20" s="20">
        <f>'Layout (Frame3)'!X17</f>
        <v>0</v>
      </c>
      <c r="J20" s="20">
        <f>'Layout (Frame3)'!Y17</f>
        <v>1</v>
      </c>
      <c r="K20" s="20">
        <f>'Layout (Frame3)'!Z17</f>
        <v>1</v>
      </c>
      <c r="L20" s="20">
        <f>'Layout (Frame3)'!AA17</f>
        <v>1</v>
      </c>
      <c r="M20" s="20">
        <f>'Layout (Frame3)'!AB17</f>
        <v>1</v>
      </c>
      <c r="N20" s="20">
        <f>'Layout (Frame3)'!AC17</f>
        <v>1</v>
      </c>
      <c r="O20" s="20">
        <f>'Layout (Frame3)'!AD17</f>
        <v>1</v>
      </c>
      <c r="P20" s="20">
        <f>'Layout (Frame3)'!AE17</f>
        <v>0</v>
      </c>
      <c r="V20" s="4"/>
      <c r="W20" t="str">
        <f t="shared" si="0"/>
        <v>1</v>
      </c>
      <c r="X20" t="str">
        <f t="shared" si="1"/>
        <v>1</v>
      </c>
    </row>
    <row r="21" spans="1:29">
      <c r="A21" t="s">
        <v>23</v>
      </c>
      <c r="B21" s="2">
        <v>9</v>
      </c>
      <c r="C21" s="20">
        <f>'Layout (Frame3)'!R18</f>
        <v>0</v>
      </c>
      <c r="D21" s="20">
        <f>'Layout (Frame3)'!S18</f>
        <v>0</v>
      </c>
      <c r="E21" s="20">
        <f>'Layout (Frame3)'!T18</f>
        <v>0</v>
      </c>
      <c r="F21" s="20">
        <f>'Layout (Frame3)'!U18</f>
        <v>0</v>
      </c>
      <c r="G21" s="20">
        <f>'Layout (Frame3)'!V18</f>
        <v>0</v>
      </c>
      <c r="H21" s="20">
        <f>'Layout (Frame3)'!W18</f>
        <v>0</v>
      </c>
      <c r="I21" s="20">
        <f>'Layout (Frame3)'!X18</f>
        <v>1</v>
      </c>
      <c r="J21" s="20">
        <f>'Layout (Frame3)'!Y18</f>
        <v>1</v>
      </c>
      <c r="K21" s="20">
        <f>'Layout (Frame3)'!Z18</f>
        <v>1</v>
      </c>
      <c r="L21" s="20">
        <f>'Layout (Frame3)'!AA18</f>
        <v>1</v>
      </c>
      <c r="M21" s="20">
        <f>'Layout (Frame3)'!AB18</f>
        <v>1</v>
      </c>
      <c r="N21" s="20">
        <f>'Layout (Frame3)'!AC18</f>
        <v>0</v>
      </c>
      <c r="O21" s="20">
        <f>'Layout (Frame3)'!AD18</f>
        <v>0</v>
      </c>
      <c r="P21" s="20">
        <f>'Layout (Frame3)'!AE18</f>
        <v>0</v>
      </c>
      <c r="V21" s="4"/>
      <c r="W21" t="str">
        <f t="shared" si="0"/>
        <v>1</v>
      </c>
      <c r="X21" t="str">
        <f t="shared" si="1"/>
        <v>2</v>
      </c>
    </row>
    <row r="22" spans="1:29">
      <c r="A22" t="s">
        <v>24</v>
      </c>
      <c r="B22" s="2" t="s">
        <v>17</v>
      </c>
      <c r="C22" s="20">
        <f>'Layout (Frame3)'!R19</f>
        <v>0</v>
      </c>
      <c r="D22" s="20">
        <f>'Layout (Frame3)'!S19</f>
        <v>0</v>
      </c>
      <c r="E22" s="20">
        <f>'Layout (Frame3)'!T19</f>
        <v>0</v>
      </c>
      <c r="F22" s="20">
        <f>'Layout (Frame3)'!U19</f>
        <v>0</v>
      </c>
      <c r="G22" s="20">
        <f>'Layout (Frame3)'!V19</f>
        <v>1</v>
      </c>
      <c r="H22" s="20">
        <f>'Layout (Frame3)'!W19</f>
        <v>1</v>
      </c>
      <c r="I22" s="20">
        <f>'Layout (Frame3)'!X19</f>
        <v>1</v>
      </c>
      <c r="J22" s="20">
        <f>'Layout (Frame3)'!Y19</f>
        <v>1</v>
      </c>
      <c r="K22" s="20">
        <f>'Layout (Frame3)'!Z19</f>
        <v>1</v>
      </c>
      <c r="L22" s="20">
        <f>'Layout (Frame3)'!AA19</f>
        <v>0</v>
      </c>
      <c r="M22" s="20">
        <f>'Layout (Frame3)'!AB19</f>
        <v>0</v>
      </c>
      <c r="N22" s="20">
        <f>'Layout (Frame3)'!AC19</f>
        <v>0</v>
      </c>
      <c r="O22" s="20">
        <f>'Layout (Frame3)'!AD19</f>
        <v>0</v>
      </c>
      <c r="P22" s="20">
        <f>'Layout (Frame3)'!AE19</f>
        <v>0</v>
      </c>
      <c r="V22" s="4"/>
      <c r="W22" t="str">
        <f t="shared" si="0"/>
        <v>0</v>
      </c>
      <c r="X22" t="str">
        <f t="shared" si="1"/>
        <v>2</v>
      </c>
    </row>
    <row r="23" spans="1:29">
      <c r="A23" t="s">
        <v>25</v>
      </c>
      <c r="B23" s="2" t="s">
        <v>18</v>
      </c>
      <c r="C23" s="20">
        <f>'Layout (Frame3)'!R20</f>
        <v>0</v>
      </c>
      <c r="D23" s="20">
        <f>'Layout (Frame3)'!S20</f>
        <v>0</v>
      </c>
      <c r="E23" s="20">
        <f>'Layout (Frame3)'!T20</f>
        <v>0</v>
      </c>
      <c r="F23" s="20">
        <f>'Layout (Frame3)'!U20</f>
        <v>1</v>
      </c>
      <c r="G23" s="20">
        <f>'Layout (Frame3)'!V20</f>
        <v>1</v>
      </c>
      <c r="H23" s="20">
        <f>'Layout (Frame3)'!W20</f>
        <v>1</v>
      </c>
      <c r="I23" s="20">
        <f>'Layout (Frame3)'!X20</f>
        <v>1</v>
      </c>
      <c r="J23" s="20">
        <f>'Layout (Frame3)'!Y20</f>
        <v>1</v>
      </c>
      <c r="K23" s="20">
        <f>'Layout (Frame3)'!Z20</f>
        <v>0</v>
      </c>
      <c r="L23" s="20">
        <f>'Layout (Frame3)'!AA20</f>
        <v>0</v>
      </c>
      <c r="M23" s="20">
        <f>'Layout (Frame3)'!AB20</f>
        <v>0</v>
      </c>
      <c r="N23" s="20">
        <f>'Layout (Frame3)'!AC20</f>
        <v>0</v>
      </c>
      <c r="O23" s="20">
        <f>'Layout (Frame3)'!AD20</f>
        <v>0</v>
      </c>
      <c r="P23" s="20">
        <f>'Layout (Frame3)'!AE20</f>
        <v>0</v>
      </c>
      <c r="V23" s="4"/>
      <c r="W23" t="str">
        <f t="shared" si="0"/>
        <v>0</v>
      </c>
      <c r="X23" t="str">
        <f t="shared" si="1"/>
        <v>1</v>
      </c>
    </row>
    <row r="24" spans="1:29">
      <c r="A24" t="s">
        <v>26</v>
      </c>
      <c r="B24" s="2" t="s">
        <v>19</v>
      </c>
      <c r="C24" s="20">
        <f>'Layout (Frame3)'!R21</f>
        <v>0</v>
      </c>
      <c r="D24" s="20">
        <f>'Layout (Frame3)'!S21</f>
        <v>0</v>
      </c>
      <c r="E24" s="20">
        <f>'Layout (Frame3)'!T21</f>
        <v>0</v>
      </c>
      <c r="F24" s="20">
        <f>'Layout (Frame3)'!U21</f>
        <v>1</v>
      </c>
      <c r="G24" s="20">
        <f>'Layout (Frame3)'!V21</f>
        <v>1</v>
      </c>
      <c r="H24" s="20">
        <f>'Layout (Frame3)'!W21</f>
        <v>0</v>
      </c>
      <c r="I24" s="20">
        <f>'Layout (Frame3)'!X21</f>
        <v>0</v>
      </c>
      <c r="J24" s="20">
        <f>'Layout (Frame3)'!Y21</f>
        <v>0</v>
      </c>
      <c r="K24" s="20">
        <f>'Layout (Frame3)'!Z21</f>
        <v>0</v>
      </c>
      <c r="L24" s="20">
        <f>'Layout (Frame3)'!AA21</f>
        <v>0</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0</v>
      </c>
      <c r="E25" s="20">
        <f>'Layout (Frame3)'!T22</f>
        <v>0</v>
      </c>
      <c r="F25" s="20">
        <f>'Layout (Frame3)'!U22</f>
        <v>1</v>
      </c>
      <c r="G25" s="20">
        <f>'Layout (Frame3)'!V22</f>
        <v>1</v>
      </c>
      <c r="H25" s="20">
        <f>'Layout (Frame3)'!W22</f>
        <v>0</v>
      </c>
      <c r="I25" s="20">
        <f>'Layout (Frame3)'!X22</f>
        <v>0</v>
      </c>
      <c r="J25" s="20">
        <f>'Layout (Frame3)'!Y22</f>
        <v>0</v>
      </c>
      <c r="K25" s="20">
        <f>'Layout (Frame3)'!Z22</f>
        <v>0</v>
      </c>
      <c r="L25" s="20">
        <f>'Layout (Frame3)'!AA22</f>
        <v>0</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1</v>
      </c>
      <c r="E26" s="20">
        <f>'Layout (Frame3)'!T23</f>
        <v>1</v>
      </c>
      <c r="F26" s="20">
        <f>'Layout (Frame3)'!U23</f>
        <v>1</v>
      </c>
      <c r="G26" s="20">
        <f>'Layout (Frame3)'!V23</f>
        <v>0</v>
      </c>
      <c r="H26" s="20">
        <f>'Layout (Frame3)'!W23</f>
        <v>0</v>
      </c>
      <c r="I26" s="20">
        <f>'Layout (Frame3)'!X23</f>
        <v>0</v>
      </c>
      <c r="J26" s="20">
        <f>'Layout (Frame3)'!Y23</f>
        <v>0</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1</v>
      </c>
      <c r="D27" s="20">
        <f>'Layout (Frame3)'!S24</f>
        <v>1</v>
      </c>
      <c r="E27" s="20">
        <f>'Layout (Frame3)'!T24</f>
        <v>1</v>
      </c>
      <c r="F27" s="20">
        <f>'Layout (Frame3)'!U24</f>
        <v>1</v>
      </c>
      <c r="G27" s="20">
        <f>'Layout (Frame3)'!V24</f>
        <v>0</v>
      </c>
      <c r="H27" s="20">
        <f>'Layout (Frame3)'!W24</f>
        <v>0</v>
      </c>
      <c r="I27" s="20">
        <f>'Layout (Frame3)'!X24</f>
        <v>0</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1</v>
      </c>
      <c r="Q39" s="1"/>
      <c r="R39" s="1">
        <f t="shared" si="5"/>
        <v>0</v>
      </c>
      <c r="S39" s="1">
        <f t="shared" si="5"/>
        <v>0</v>
      </c>
      <c r="T39" s="1">
        <f t="shared" si="5"/>
        <v>0</v>
      </c>
      <c r="U39" s="1">
        <f>'Layout (Frame3)'!AJ11</f>
        <v>0</v>
      </c>
      <c r="W39" t="str">
        <f t="shared" si="6"/>
        <v>0</v>
      </c>
      <c r="X39" t="str">
        <f t="shared" si="7"/>
        <v>0</v>
      </c>
      <c r="Z39" t="str">
        <f t="shared" si="8"/>
        <v>0</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1</v>
      </c>
      <c r="X40" t="str">
        <f t="shared" si="7"/>
        <v>0</v>
      </c>
      <c r="Z40" t="str">
        <f t="shared" si="8"/>
        <v>0</v>
      </c>
      <c r="AA40" t="str">
        <f t="shared" si="9"/>
        <v>0</v>
      </c>
      <c r="AC40">
        <f t="shared" si="14"/>
        <v>0</v>
      </c>
      <c r="AD40">
        <f t="shared" si="13"/>
        <v>0</v>
      </c>
      <c r="AE40">
        <f t="shared" si="10"/>
        <v>0</v>
      </c>
      <c r="AF40">
        <f t="shared" si="10"/>
        <v>0</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1</v>
      </c>
      <c r="S43" s="1">
        <f t="shared" si="5"/>
        <v>1</v>
      </c>
      <c r="T43" s="1">
        <f t="shared" si="5"/>
        <v>1</v>
      </c>
      <c r="U43" s="1">
        <f>'Layout (Frame3)'!AJ15</f>
        <v>0</v>
      </c>
      <c r="W43" t="str">
        <f t="shared" si="6"/>
        <v>0</v>
      </c>
      <c r="X43" t="str">
        <f t="shared" si="7"/>
        <v>0</v>
      </c>
      <c r="Z43" t="str">
        <f t="shared" si="8"/>
        <v>7</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1</v>
      </c>
      <c r="Q44" s="1"/>
      <c r="R44" s="1">
        <f t="shared" si="5"/>
        <v>1</v>
      </c>
      <c r="S44" s="1">
        <f t="shared" si="5"/>
        <v>1</v>
      </c>
      <c r="T44" s="1">
        <f t="shared" si="5"/>
        <v>1</v>
      </c>
      <c r="U44" s="1">
        <f>'Layout (Frame3)'!AJ16</f>
        <v>0</v>
      </c>
      <c r="W44" t="str">
        <f t="shared" si="6"/>
        <v>0</v>
      </c>
      <c r="X44" t="str">
        <f t="shared" si="7"/>
        <v>0</v>
      </c>
      <c r="Z44" t="str">
        <f t="shared" si="8"/>
        <v>7</v>
      </c>
      <c r="AA44" t="str">
        <f t="shared" si="9"/>
        <v>8</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8</v>
      </c>
      <c r="AR44">
        <f t="shared" si="10"/>
        <v>1</v>
      </c>
      <c r="AS44">
        <f t="shared" si="10"/>
        <v>2</v>
      </c>
      <c r="AT44">
        <f t="shared" si="10"/>
        <v>4</v>
      </c>
      <c r="AU44">
        <f t="shared" si="11"/>
        <v>0</v>
      </c>
    </row>
    <row r="45" spans="1:47">
      <c r="B45" s="2">
        <v>8</v>
      </c>
      <c r="C45" s="1">
        <f t="shared" si="12"/>
        <v>0</v>
      </c>
      <c r="D45" s="1">
        <f t="shared" si="12"/>
        <v>0</v>
      </c>
      <c r="E45" s="1">
        <f t="shared" si="12"/>
        <v>1</v>
      </c>
      <c r="F45" s="1">
        <f t="shared" si="12"/>
        <v>0</v>
      </c>
      <c r="H45" s="1">
        <f t="shared" si="3"/>
        <v>0</v>
      </c>
      <c r="I45" s="1">
        <f t="shared" si="3"/>
        <v>0</v>
      </c>
      <c r="J45" s="1">
        <f t="shared" si="3"/>
        <v>0</v>
      </c>
      <c r="K45" s="1">
        <f>'Layout (Frame3)'!AI17</f>
        <v>0</v>
      </c>
      <c r="M45" s="1">
        <f t="shared" si="4"/>
        <v>1</v>
      </c>
      <c r="N45" s="1">
        <f t="shared" si="4"/>
        <v>1</v>
      </c>
      <c r="O45" s="1">
        <f t="shared" si="4"/>
        <v>1</v>
      </c>
      <c r="P45" s="1">
        <f t="shared" si="4"/>
        <v>1</v>
      </c>
      <c r="Q45" s="1"/>
      <c r="R45" s="1">
        <f t="shared" si="5"/>
        <v>1</v>
      </c>
      <c r="S45" s="1">
        <f t="shared" si="5"/>
        <v>1</v>
      </c>
      <c r="T45" s="1">
        <f t="shared" si="5"/>
        <v>0</v>
      </c>
      <c r="U45" s="1">
        <f>'Layout (Frame3)'!AJ17</f>
        <v>0</v>
      </c>
      <c r="W45" t="str">
        <f t="shared" si="6"/>
        <v>0</v>
      </c>
      <c r="X45" t="str">
        <f t="shared" si="7"/>
        <v>4</v>
      </c>
      <c r="Z45" t="str">
        <f t="shared" si="8"/>
        <v>3</v>
      </c>
      <c r="AA45" t="str">
        <f t="shared" si="9"/>
        <v>F</v>
      </c>
      <c r="AC45">
        <f t="shared" si="14"/>
        <v>0</v>
      </c>
      <c r="AD45">
        <f t="shared" si="13"/>
        <v>0</v>
      </c>
      <c r="AE45">
        <f t="shared" si="10"/>
        <v>4</v>
      </c>
      <c r="AF45">
        <f t="shared" si="10"/>
        <v>0</v>
      </c>
      <c r="AH45">
        <f t="shared" si="10"/>
        <v>0</v>
      </c>
      <c r="AI45">
        <f t="shared" si="10"/>
        <v>0</v>
      </c>
      <c r="AJ45">
        <f t="shared" si="10"/>
        <v>0</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(Frame3)'!AI18</f>
        <v>0</v>
      </c>
      <c r="M46" s="1">
        <f t="shared" si="4"/>
        <v>1</v>
      </c>
      <c r="N46" s="1">
        <f t="shared" si="4"/>
        <v>1</v>
      </c>
      <c r="O46" s="1">
        <f t="shared" si="4"/>
        <v>1</v>
      </c>
      <c r="P46" s="1">
        <f t="shared" si="4"/>
        <v>1</v>
      </c>
      <c r="Q46" s="1"/>
      <c r="R46" s="1">
        <f t="shared" si="5"/>
        <v>0</v>
      </c>
      <c r="S46" s="1">
        <f t="shared" si="5"/>
        <v>0</v>
      </c>
      <c r="T46" s="1">
        <f t="shared" si="5"/>
        <v>0</v>
      </c>
      <c r="U46" s="1">
        <f>'Layout (Frame3)'!AJ18</f>
        <v>0</v>
      </c>
      <c r="W46" t="str">
        <f t="shared" si="6"/>
        <v>4</v>
      </c>
      <c r="X46" t="str">
        <f t="shared" si="7"/>
        <v>0</v>
      </c>
      <c r="Z46" t="str">
        <f t="shared" si="8"/>
        <v>0</v>
      </c>
      <c r="AA46" t="str">
        <f t="shared" si="9"/>
        <v>F</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(Frame3)'!AI19</f>
        <v>0</v>
      </c>
      <c r="M47" s="1">
        <f t="shared" si="4"/>
        <v>1</v>
      </c>
      <c r="N47" s="1">
        <f t="shared" si="4"/>
        <v>1</v>
      </c>
      <c r="O47" s="1">
        <f t="shared" si="4"/>
        <v>0</v>
      </c>
      <c r="P47" s="1">
        <f t="shared" si="4"/>
        <v>0</v>
      </c>
      <c r="Q47" s="1"/>
      <c r="R47" s="1">
        <f t="shared" si="5"/>
        <v>0</v>
      </c>
      <c r="S47" s="1">
        <f t="shared" si="5"/>
        <v>0</v>
      </c>
      <c r="T47" s="1">
        <f t="shared" si="5"/>
        <v>0</v>
      </c>
      <c r="U47" s="1">
        <f>'Layout (Frame3)'!AJ19</f>
        <v>0</v>
      </c>
      <c r="W47" t="str">
        <f t="shared" si="6"/>
        <v>7</v>
      </c>
      <c r="X47" t="str">
        <f t="shared" si="7"/>
        <v>0</v>
      </c>
      <c r="Z47" t="str">
        <f t="shared" si="8"/>
        <v>0</v>
      </c>
      <c r="AA47" t="str">
        <f t="shared" si="9"/>
        <v>3</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(Frame3)'!AI20</f>
        <v>0</v>
      </c>
      <c r="M48" s="1">
        <f t="shared" si="4"/>
        <v>1</v>
      </c>
      <c r="N48" s="1">
        <f t="shared" si="4"/>
        <v>0</v>
      </c>
      <c r="O48" s="1">
        <f t="shared" si="4"/>
        <v>0</v>
      </c>
      <c r="P48" s="1">
        <f t="shared" si="4"/>
        <v>0</v>
      </c>
      <c r="Q48" s="1"/>
      <c r="R48" s="1">
        <f t="shared" si="5"/>
        <v>0</v>
      </c>
      <c r="S48" s="1">
        <f t="shared" si="5"/>
        <v>0</v>
      </c>
      <c r="T48" s="1">
        <f t="shared" si="5"/>
        <v>0</v>
      </c>
      <c r="U48" s="1">
        <f>'Layout (Frame3)'!AJ20</f>
        <v>0</v>
      </c>
      <c r="W48" t="str">
        <f t="shared" si="6"/>
        <v>7</v>
      </c>
      <c r="X48" t="str">
        <f t="shared" si="7"/>
        <v>8</v>
      </c>
      <c r="Z48" t="str">
        <f t="shared" si="8"/>
        <v>0</v>
      </c>
      <c r="AA48" t="str">
        <f t="shared" si="9"/>
        <v>1</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1</v>
      </c>
      <c r="X49" t="str">
        <f t="shared" si="7"/>
        <v>8</v>
      </c>
      <c r="Z49" t="str">
        <f t="shared" si="8"/>
        <v>0</v>
      </c>
      <c r="AA49" t="str">
        <f t="shared" si="9"/>
        <v>0</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1</v>
      </c>
      <c r="X50" t="str">
        <f t="shared" si="7"/>
        <v>8</v>
      </c>
      <c r="Z50" t="str">
        <f t="shared" si="8"/>
        <v>0</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1</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E</v>
      </c>
      <c r="Z51" t="str">
        <f t="shared" si="8"/>
        <v>0</v>
      </c>
      <c r="AA51" t="str">
        <f t="shared" si="9"/>
        <v>0</v>
      </c>
      <c r="AC51">
        <f t="shared" si="14"/>
        <v>0</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F</v>
      </c>
      <c r="Z52" t="str">
        <f t="shared" si="8"/>
        <v>0</v>
      </c>
      <c r="AA52" t="str">
        <f t="shared" si="9"/>
        <v>0</v>
      </c>
      <c r="AC52">
        <f t="shared" si="14"/>
        <v>1</v>
      </c>
      <c r="AD52">
        <f t="shared" si="13"/>
        <v>2</v>
      </c>
      <c r="AE52">
        <f t="shared" si="10"/>
        <v>4</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00.00.00.00.00.08.10.00.00.00.00.00.00.70.00.78.04.3F.40.0F.70.03.78.01.18.00.18.00.0E.00.0F.00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00.08</v>
      </c>
      <c r="C65" t="str">
        <f>CONCATENATE(C64,".",B65)</f>
        <v>00.00.00.00.00.08</v>
      </c>
    </row>
    <row r="66" spans="2:23">
      <c r="B66" s="2" t="str">
        <f t="shared" si="15"/>
        <v>10.00</v>
      </c>
      <c r="C66" t="str">
        <f t="shared" ref="C66:C78" si="16">CONCATENATE(C65,".",B66)</f>
        <v>00.00.00.00.00.08.10.00</v>
      </c>
    </row>
    <row r="67" spans="2:23">
      <c r="B67" s="2" t="str">
        <f t="shared" si="15"/>
        <v>00.00</v>
      </c>
      <c r="C67" t="str">
        <f t="shared" si="16"/>
        <v>00.00.00.00.00.08.10.00.00.00</v>
      </c>
    </row>
    <row r="68" spans="2:23">
      <c r="B68" s="2" t="str">
        <f t="shared" si="15"/>
        <v>00.00</v>
      </c>
      <c r="C68" t="str">
        <f t="shared" si="16"/>
        <v>00.00.00.00.00.08.10.00.00.00.00.00</v>
      </c>
    </row>
    <row r="69" spans="2:23">
      <c r="B69" s="2" t="str">
        <f t="shared" si="15"/>
        <v>00.70</v>
      </c>
      <c r="C69" t="str">
        <f t="shared" si="16"/>
        <v>00.00.00.00.00.08.10.00.00.00.00.00.00.70</v>
      </c>
    </row>
    <row r="70" spans="2:23">
      <c r="B70" s="2" t="str">
        <f t="shared" si="15"/>
        <v>00.78</v>
      </c>
      <c r="C70" t="str">
        <f t="shared" si="16"/>
        <v>00.00.00.00.00.08.10.00.00.00.00.00.00.70.00.78</v>
      </c>
    </row>
    <row r="71" spans="2:23">
      <c r="B71" s="2" t="str">
        <f t="shared" si="15"/>
        <v>04.3F</v>
      </c>
      <c r="C71" t="str">
        <f t="shared" si="16"/>
        <v>00.00.00.00.00.08.10.00.00.00.00.00.00.70.00.78.04.3F</v>
      </c>
    </row>
    <row r="72" spans="2:23">
      <c r="B72" s="2" t="str">
        <f t="shared" si="15"/>
        <v>40.0F</v>
      </c>
      <c r="C72" t="str">
        <f t="shared" si="16"/>
        <v>00.00.00.00.00.08.10.00.00.00.00.00.00.70.00.78.04.3F.40.0F</v>
      </c>
    </row>
    <row r="73" spans="2:23">
      <c r="B73" s="2" t="str">
        <f t="shared" si="15"/>
        <v>70.03</v>
      </c>
      <c r="C73" t="str">
        <f t="shared" si="16"/>
        <v>00.00.00.00.00.08.10.00.00.00.00.00.00.70.00.78.04.3F.40.0F.70.03</v>
      </c>
    </row>
    <row r="74" spans="2:23">
      <c r="B74" s="2" t="str">
        <f t="shared" si="15"/>
        <v>78.01</v>
      </c>
      <c r="C74" t="str">
        <f t="shared" si="16"/>
        <v>00.00.00.00.00.08.10.00.00.00.00.00.00.70.00.78.04.3F.40.0F.70.03.78.01</v>
      </c>
    </row>
    <row r="75" spans="2:23">
      <c r="B75" s="2" t="str">
        <f t="shared" si="15"/>
        <v>18.00</v>
      </c>
      <c r="C75" t="str">
        <f t="shared" si="16"/>
        <v>00.00.00.00.00.08.10.00.00.00.00.00.00.70.00.78.04.3F.40.0F.70.03.78.01.18.00</v>
      </c>
    </row>
    <row r="76" spans="2:23">
      <c r="B76" s="2" t="str">
        <f t="shared" si="15"/>
        <v>18.00</v>
      </c>
      <c r="C76" t="str">
        <f t="shared" si="16"/>
        <v>00.00.00.00.00.08.10.00.00.00.00.00.00.70.00.78.04.3F.40.0F.70.03.78.01.18.00.18.00</v>
      </c>
    </row>
    <row r="77" spans="2:23">
      <c r="B77" s="2" t="str">
        <f t="shared" si="15"/>
        <v>0E.00</v>
      </c>
      <c r="C77" t="str">
        <f t="shared" si="16"/>
        <v>00.00.00.00.00.08.10.00.00.00.00.00.00.70.00.78.04.3F.40.0F.70.03.78.01.18.00.18.00.0E.00</v>
      </c>
    </row>
    <row r="78" spans="2:23">
      <c r="B78" s="2" t="str">
        <f t="shared" si="15"/>
        <v>0F.00</v>
      </c>
      <c r="C78" t="str">
        <f t="shared" si="16"/>
        <v>00.00.00.00.00.08.10.00.00.00.00.00.00.70.00.78.04.3F.40.0F.70.03.78.01.18.00.18.00.0E.00.0F.00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0</v>
      </c>
      <c r="F15" s="20">
        <f>'Layout (Frame4)'!U12</f>
        <v>0</v>
      </c>
      <c r="G15" s="20">
        <f>'Layout (Frame4)'!V12</f>
        <v>0</v>
      </c>
      <c r="H15" s="20">
        <f>'Layout (Frame4)'!W12</f>
        <v>0</v>
      </c>
      <c r="I15" s="20">
        <f>'Layout (Frame4)'!X12</f>
        <v>0</v>
      </c>
      <c r="J15" s="20">
        <f>'Layout (Frame4)'!Y12</f>
        <v>0</v>
      </c>
      <c r="K15" s="20">
        <f>'Layout (Frame4)'!Z12</f>
        <v>0</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0</v>
      </c>
      <c r="F16" s="20">
        <f>'Layout (Frame4)'!U13</f>
        <v>0</v>
      </c>
      <c r="G16" s="20">
        <f>'Layout (Frame4)'!V13</f>
        <v>0</v>
      </c>
      <c r="H16" s="20">
        <f>'Layout (Frame4)'!W13</f>
        <v>0</v>
      </c>
      <c r="I16" s="20">
        <f>'Layout (Frame4)'!X13</f>
        <v>0</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0</v>
      </c>
      <c r="D17" s="20">
        <f>'Layout (Frame4)'!S14</f>
        <v>0</v>
      </c>
      <c r="E17" s="20">
        <f>'Layout (Frame4)'!T14</f>
        <v>0</v>
      </c>
      <c r="F17" s="20">
        <f>'Layout (Frame4)'!U14</f>
        <v>0</v>
      </c>
      <c r="G17" s="20">
        <f>'Layout (Frame4)'!V14</f>
        <v>0</v>
      </c>
      <c r="H17" s="20">
        <f>'Layout (Frame4)'!W14</f>
        <v>0</v>
      </c>
      <c r="I17" s="20">
        <f>'Layout (Frame4)'!X14</f>
        <v>0</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0</v>
      </c>
      <c r="D18" s="20">
        <f>'Layout (Frame4)'!S15</f>
        <v>0</v>
      </c>
      <c r="E18" s="20">
        <f>'Layout (Frame4)'!T15</f>
        <v>0</v>
      </c>
      <c r="F18" s="20">
        <f>'Layout (Frame4)'!U15</f>
        <v>0</v>
      </c>
      <c r="G18" s="20">
        <f>'Layout (Frame4)'!V15</f>
        <v>0</v>
      </c>
      <c r="H18" s="20">
        <f>'Layout (Frame4)'!W15</f>
        <v>0</v>
      </c>
      <c r="I18" s="20">
        <f>'Layout (Frame4)'!X15</f>
        <v>0</v>
      </c>
      <c r="J18" s="20">
        <f>'Layout (Frame4)'!Y15</f>
        <v>0</v>
      </c>
      <c r="K18" s="20">
        <f>'Layout (Frame4)'!Z15</f>
        <v>0</v>
      </c>
      <c r="L18" s="20">
        <f>'Layout (Frame4)'!AA15</f>
        <v>0</v>
      </c>
      <c r="M18" s="20">
        <f>'Layout (Frame4)'!AB15</f>
        <v>0</v>
      </c>
      <c r="N18" s="20">
        <f>'Layout (Frame4)'!AC15</f>
        <v>0</v>
      </c>
      <c r="O18" s="20">
        <f>'Layout (Frame4)'!AD15</f>
        <v>0</v>
      </c>
      <c r="P18" s="20">
        <f>'Layout (Frame4)'!AE15</f>
        <v>0</v>
      </c>
      <c r="V18" s="4"/>
      <c r="W18" t="str">
        <f t="shared" si="0"/>
        <v>0</v>
      </c>
      <c r="X18" t="str">
        <f t="shared" si="1"/>
        <v>0</v>
      </c>
    </row>
    <row r="19" spans="1:29">
      <c r="B19" s="2">
        <v>7</v>
      </c>
      <c r="C19" s="20">
        <f>'Layout (Frame4)'!R16</f>
        <v>0</v>
      </c>
      <c r="D19" s="20">
        <f>'Layout (Frame4)'!S16</f>
        <v>0</v>
      </c>
      <c r="E19" s="20">
        <f>'Layout (Frame4)'!T16</f>
        <v>0</v>
      </c>
      <c r="F19" s="20">
        <f>'Layout (Frame4)'!U16</f>
        <v>0</v>
      </c>
      <c r="G19" s="20">
        <f>'Layout (Frame4)'!V16</f>
        <v>0</v>
      </c>
      <c r="H19" s="20">
        <f>'Layout (Frame4)'!W16</f>
        <v>0</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0</v>
      </c>
      <c r="D20" s="20">
        <f>'Layout (Frame4)'!S17</f>
        <v>0</v>
      </c>
      <c r="E20" s="20">
        <f>'Layout (Frame4)'!T17</f>
        <v>0</v>
      </c>
      <c r="F20" s="20">
        <f>'Layout (Frame4)'!U17</f>
        <v>0</v>
      </c>
      <c r="G20" s="20">
        <f>'Layout (Frame4)'!V17</f>
        <v>0</v>
      </c>
      <c r="H20" s="20">
        <f>'Layout (Frame4)'!W17</f>
        <v>0</v>
      </c>
      <c r="I20" s="20">
        <f>'Layout (Frame4)'!X17</f>
        <v>1</v>
      </c>
      <c r="J20" s="20">
        <f>'Layout (Frame4)'!Y17</f>
        <v>1</v>
      </c>
      <c r="K20" s="20">
        <f>'Layout (Frame4)'!Z17</f>
        <v>1</v>
      </c>
      <c r="L20" s="20">
        <f>'Layout (Frame4)'!AA17</f>
        <v>1</v>
      </c>
      <c r="M20" s="20">
        <f>'Layout (Frame4)'!AB17</f>
        <v>1</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1</v>
      </c>
      <c r="F21" s="20">
        <f>'Layout (Frame4)'!U18</f>
        <v>1</v>
      </c>
      <c r="G21" s="20">
        <f>'Layout (Frame4)'!V18</f>
        <v>1</v>
      </c>
      <c r="H21" s="20">
        <f>'Layout (Frame4)'!W18</f>
        <v>1</v>
      </c>
      <c r="I21" s="20">
        <f>'Layout (Frame4)'!X18</f>
        <v>1</v>
      </c>
      <c r="J21" s="20">
        <f>'Layout (Frame4)'!Y18</f>
        <v>1</v>
      </c>
      <c r="K21" s="20">
        <f>'Layout (Frame4)'!Z18</f>
        <v>1</v>
      </c>
      <c r="L21" s="20">
        <f>'Layout (Frame4)'!AA18</f>
        <v>1</v>
      </c>
      <c r="M21" s="20">
        <f>'Layout (Frame4)'!AB18</f>
        <v>1</v>
      </c>
      <c r="N21" s="20">
        <f>'Layout (Frame4)'!AC18</f>
        <v>1</v>
      </c>
      <c r="O21" s="20">
        <f>'Layout (Frame4)'!AD18</f>
        <v>1</v>
      </c>
      <c r="P21" s="20">
        <f>'Layout (Frame4)'!AE18</f>
        <v>0</v>
      </c>
      <c r="V21" s="4"/>
      <c r="W21" t="str">
        <f t="shared" si="0"/>
        <v>0</v>
      </c>
      <c r="X21" t="str">
        <f t="shared" si="1"/>
        <v>2</v>
      </c>
    </row>
    <row r="22" spans="1:29">
      <c r="A22" t="s">
        <v>24</v>
      </c>
      <c r="B22" s="2" t="s">
        <v>17</v>
      </c>
      <c r="C22" s="20">
        <f>'Layout (Frame4)'!R19</f>
        <v>1</v>
      </c>
      <c r="D22" s="20">
        <f>'Layout (Frame4)'!S19</f>
        <v>1</v>
      </c>
      <c r="E22" s="20">
        <f>'Layout (Frame4)'!T19</f>
        <v>1</v>
      </c>
      <c r="F22" s="20">
        <f>'Layout (Frame4)'!U19</f>
        <v>1</v>
      </c>
      <c r="G22" s="20">
        <f>'Layout (Frame4)'!V19</f>
        <v>1</v>
      </c>
      <c r="H22" s="20">
        <f>'Layout (Frame4)'!W19</f>
        <v>1</v>
      </c>
      <c r="I22" s="20">
        <f>'Layout (Frame4)'!X19</f>
        <v>1</v>
      </c>
      <c r="J22" s="20">
        <f>'Layout (Frame4)'!Y19</f>
        <v>1</v>
      </c>
      <c r="K22" s="20">
        <f>'Layout (Frame4)'!Z19</f>
        <v>1</v>
      </c>
      <c r="L22" s="20">
        <f>'Layout (Frame4)'!AA19</f>
        <v>1</v>
      </c>
      <c r="M22" s="20">
        <f>'Layout (Frame4)'!AB19</f>
        <v>1</v>
      </c>
      <c r="N22" s="20">
        <f>'Layout (Frame4)'!AC19</f>
        <v>1</v>
      </c>
      <c r="O22" s="20">
        <f>'Layout (Frame4)'!AD19</f>
        <v>1</v>
      </c>
      <c r="P22" s="20">
        <f>'Layout (Frame4)'!AE19</f>
        <v>1</v>
      </c>
      <c r="V22" s="4"/>
      <c r="W22" t="str">
        <f t="shared" si="0"/>
        <v>1</v>
      </c>
      <c r="X22" t="str">
        <f t="shared" si="1"/>
        <v>2</v>
      </c>
    </row>
    <row r="23" spans="1:29">
      <c r="A23" t="s">
        <v>25</v>
      </c>
      <c r="B23" s="2" t="s">
        <v>18</v>
      </c>
      <c r="C23" s="20">
        <f>'Layout (Frame4)'!R20</f>
        <v>1</v>
      </c>
      <c r="D23" s="20">
        <f>'Layout (Frame4)'!S20</f>
        <v>1</v>
      </c>
      <c r="E23" s="20">
        <f>'Layout (Frame4)'!T20</f>
        <v>1</v>
      </c>
      <c r="F23" s="20">
        <f>'Layout (Frame4)'!U20</f>
        <v>0</v>
      </c>
      <c r="G23" s="20">
        <f>'Layout (Frame4)'!V20</f>
        <v>0</v>
      </c>
      <c r="H23" s="20">
        <f>'Layout (Frame4)'!W20</f>
        <v>0</v>
      </c>
      <c r="I23" s="20">
        <f>'Layout (Frame4)'!X20</f>
        <v>1</v>
      </c>
      <c r="J23" s="20">
        <f>'Layout (Frame4)'!Y20</f>
        <v>1</v>
      </c>
      <c r="K23" s="20">
        <f>'Layout (Frame4)'!Z20</f>
        <v>0</v>
      </c>
      <c r="L23" s="20">
        <f>'Layout (Frame4)'!AA20</f>
        <v>0</v>
      </c>
      <c r="M23" s="20">
        <f>'Layout (Frame4)'!AB20</f>
        <v>0</v>
      </c>
      <c r="N23" s="20">
        <f>'Layout (Frame4)'!AC20</f>
        <v>0</v>
      </c>
      <c r="O23" s="20">
        <f>'Layout (Frame4)'!AD20</f>
        <v>0</v>
      </c>
      <c r="P23" s="20">
        <f>'Layout (Frame4)'!AE20</f>
        <v>1</v>
      </c>
      <c r="V23" s="4"/>
      <c r="W23" t="str">
        <f t="shared" si="0"/>
        <v>1</v>
      </c>
      <c r="X23" t="str">
        <f t="shared" si="1"/>
        <v>2</v>
      </c>
    </row>
    <row r="24" spans="1:29">
      <c r="A24" t="s">
        <v>26</v>
      </c>
      <c r="B24" s="2" t="s">
        <v>19</v>
      </c>
      <c r="C24" s="20">
        <f>'Layout (Frame4)'!R21</f>
        <v>0</v>
      </c>
      <c r="D24" s="20">
        <f>'Layout (Frame4)'!S21</f>
        <v>0</v>
      </c>
      <c r="E24" s="20">
        <f>'Layout (Frame4)'!T21</f>
        <v>0</v>
      </c>
      <c r="F24" s="20">
        <f>'Layout (Frame4)'!U21</f>
        <v>0</v>
      </c>
      <c r="G24" s="20">
        <f>'Layout (Frame4)'!V21</f>
        <v>0</v>
      </c>
      <c r="H24" s="20">
        <f>'Layout (Frame4)'!W21</f>
        <v>0</v>
      </c>
      <c r="I24" s="20">
        <f>'Layout (Frame4)'!X21</f>
        <v>0</v>
      </c>
      <c r="J24" s="20">
        <f>'Layout (Frame4)'!Y21</f>
        <v>0</v>
      </c>
      <c r="K24" s="20">
        <f>'Layout (Frame4)'!Z21</f>
        <v>0</v>
      </c>
      <c r="L24" s="20">
        <f>'Layout (Frame4)'!AA21</f>
        <v>0</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0</v>
      </c>
      <c r="G25" s="20">
        <f>'Layout (Frame4)'!V22</f>
        <v>0</v>
      </c>
      <c r="H25" s="20">
        <f>'Layout (Frame4)'!W22</f>
        <v>0</v>
      </c>
      <c r="I25" s="20">
        <f>'Layout (Frame4)'!X22</f>
        <v>0</v>
      </c>
      <c r="J25" s="20">
        <f>'Layout (Frame4)'!Y22</f>
        <v>0</v>
      </c>
      <c r="K25" s="20">
        <f>'Layout (Frame4)'!Z22</f>
        <v>1</v>
      </c>
      <c r="L25" s="20">
        <f>'Layout (Frame4)'!AA22</f>
        <v>0</v>
      </c>
      <c r="M25" s="20">
        <f>'Layout (Frame4)'!AB22</f>
        <v>0</v>
      </c>
      <c r="N25" s="20">
        <f>'Layout (Frame4)'!AC22</f>
        <v>0</v>
      </c>
      <c r="O25" s="20">
        <f>'Layout (Frame4)'!AD22</f>
        <v>0</v>
      </c>
      <c r="P25" s="20">
        <f>'Layout (Frame4)'!AE22</f>
        <v>0</v>
      </c>
      <c r="V25" s="4"/>
      <c r="W25" t="str">
        <f t="shared" si="0"/>
        <v>0</v>
      </c>
      <c r="X25" t="str">
        <f t="shared" si="1"/>
        <v>0</v>
      </c>
    </row>
    <row r="26" spans="1:29">
      <c r="A26" t="s">
        <v>28</v>
      </c>
      <c r="B26" s="2" t="s">
        <v>21</v>
      </c>
      <c r="C26" s="20">
        <f>'Layout (Frame4)'!R23</f>
        <v>0</v>
      </c>
      <c r="D26" s="20">
        <f>'Layout (Frame4)'!S23</f>
        <v>0</v>
      </c>
      <c r="E26" s="20">
        <f>'Layout (Frame4)'!T23</f>
        <v>1</v>
      </c>
      <c r="F26" s="20">
        <f>'Layout (Frame4)'!U23</f>
        <v>0</v>
      </c>
      <c r="G26" s="20">
        <f>'Layout (Frame4)'!V23</f>
        <v>0</v>
      </c>
      <c r="H26" s="20">
        <f>'Layout (Frame4)'!W23</f>
        <v>0</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1</v>
      </c>
    </row>
    <row r="27" spans="1:29">
      <c r="A27" t="s">
        <v>29</v>
      </c>
      <c r="B27" s="2" t="s">
        <v>22</v>
      </c>
      <c r="C27" s="20">
        <f>'Layout (Frame4)'!R24</f>
        <v>0</v>
      </c>
      <c r="D27" s="20">
        <f>'Layout (Frame4)'!S24</f>
        <v>0</v>
      </c>
      <c r="E27" s="20">
        <f>'Layout (Frame4)'!T24</f>
        <v>0</v>
      </c>
      <c r="F27" s="20">
        <f>'Layout (Frame4)'!U24</f>
        <v>0</v>
      </c>
      <c r="G27" s="20">
        <f>'Layout (Frame4)'!V24</f>
        <v>0</v>
      </c>
      <c r="H27" s="20">
        <f>'Layout (Frame4)'!W24</f>
        <v>0</v>
      </c>
      <c r="I27" s="20">
        <f>'Layout (Frame4)'!X24</f>
        <v>0</v>
      </c>
      <c r="J27" s="20">
        <f>'Layout (Frame4)'!Y24</f>
        <v>0</v>
      </c>
      <c r="K27" s="20">
        <f>'Layout (Frame4)'!Z24</f>
        <v>0</v>
      </c>
      <c r="L27" s="20">
        <f>'Layout (Frame4)'!AA24</f>
        <v>0</v>
      </c>
      <c r="M27" s="20">
        <f>'Layout (Frame4)'!AB24</f>
        <v>1</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(Frame4)'!AI17</f>
        <v>0</v>
      </c>
      <c r="M45" s="1">
        <f t="shared" si="4"/>
        <v>1</v>
      </c>
      <c r="N45" s="1">
        <f t="shared" si="4"/>
        <v>1</v>
      </c>
      <c r="O45" s="1">
        <f t="shared" si="4"/>
        <v>1</v>
      </c>
      <c r="P45" s="1">
        <f t="shared" si="4"/>
        <v>1</v>
      </c>
      <c r="Q45" s="1"/>
      <c r="R45" s="1">
        <f t="shared" si="5"/>
        <v>0</v>
      </c>
      <c r="S45" s="1">
        <f t="shared" si="5"/>
        <v>0</v>
      </c>
      <c r="T45" s="1">
        <f t="shared" si="5"/>
        <v>0</v>
      </c>
      <c r="U45" s="1">
        <f>'Layout (Frame4)'!AJ17</f>
        <v>0</v>
      </c>
      <c r="W45" t="str">
        <f t="shared" si="6"/>
        <v>4</v>
      </c>
      <c r="X45" t="str">
        <f t="shared" si="7"/>
        <v>0</v>
      </c>
      <c r="Z45" t="str">
        <f t="shared" si="8"/>
        <v>0</v>
      </c>
      <c r="AA45" t="str">
        <f t="shared" si="9"/>
        <v>F</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(Frame4)'!AI18</f>
        <v>0</v>
      </c>
      <c r="M46" s="1">
        <f t="shared" si="4"/>
        <v>1</v>
      </c>
      <c r="N46" s="1">
        <f t="shared" si="4"/>
        <v>1</v>
      </c>
      <c r="O46" s="1">
        <f t="shared" si="4"/>
        <v>1</v>
      </c>
      <c r="P46" s="1">
        <f t="shared" si="4"/>
        <v>1</v>
      </c>
      <c r="Q46" s="1"/>
      <c r="R46" s="1">
        <f t="shared" si="5"/>
        <v>1</v>
      </c>
      <c r="S46" s="1">
        <f t="shared" si="5"/>
        <v>1</v>
      </c>
      <c r="T46" s="1">
        <f t="shared" si="5"/>
        <v>0</v>
      </c>
      <c r="U46" s="1">
        <f>'Layout (Frame4)'!AJ18</f>
        <v>0</v>
      </c>
      <c r="W46" t="str">
        <f t="shared" si="6"/>
        <v>7</v>
      </c>
      <c r="X46" t="str">
        <f t="shared" si="7"/>
        <v>C</v>
      </c>
      <c r="Z46" t="str">
        <f t="shared" si="8"/>
        <v>3</v>
      </c>
      <c r="AA46" t="str">
        <f t="shared" si="9"/>
        <v>F</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(Frame4)'!AI19</f>
        <v>0</v>
      </c>
      <c r="M47" s="1">
        <f t="shared" si="4"/>
        <v>1</v>
      </c>
      <c r="N47" s="1">
        <f t="shared" si="4"/>
        <v>1</v>
      </c>
      <c r="O47" s="1">
        <f t="shared" si="4"/>
        <v>1</v>
      </c>
      <c r="P47" s="1">
        <f t="shared" si="4"/>
        <v>1</v>
      </c>
      <c r="Q47" s="1"/>
      <c r="R47" s="1">
        <f t="shared" si="5"/>
        <v>1</v>
      </c>
      <c r="S47" s="1">
        <f t="shared" si="5"/>
        <v>1</v>
      </c>
      <c r="T47" s="1">
        <f t="shared" si="5"/>
        <v>1</v>
      </c>
      <c r="U47" s="1">
        <f>'Layout (Frame4)'!AJ19</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0</v>
      </c>
      <c r="H48" s="1">
        <f t="shared" si="3"/>
        <v>0</v>
      </c>
      <c r="I48" s="1">
        <f t="shared" si="3"/>
        <v>0</v>
      </c>
      <c r="J48" s="1">
        <f t="shared" si="3"/>
        <v>1</v>
      </c>
      <c r="K48" s="1">
        <f>'Layout (Frame4)'!AI20</f>
        <v>0</v>
      </c>
      <c r="M48" s="1">
        <f t="shared" si="4"/>
        <v>1</v>
      </c>
      <c r="N48" s="1">
        <f t="shared" si="4"/>
        <v>0</v>
      </c>
      <c r="O48" s="1">
        <f t="shared" si="4"/>
        <v>0</v>
      </c>
      <c r="P48" s="1">
        <f t="shared" si="4"/>
        <v>0</v>
      </c>
      <c r="Q48" s="1"/>
      <c r="R48" s="1">
        <f t="shared" si="5"/>
        <v>0</v>
      </c>
      <c r="S48" s="1">
        <f t="shared" si="5"/>
        <v>0</v>
      </c>
      <c r="T48" s="1">
        <f t="shared" si="5"/>
        <v>1</v>
      </c>
      <c r="U48" s="1">
        <f>'Layout (Frame4)'!AJ20</f>
        <v>0</v>
      </c>
      <c r="W48" t="str">
        <f t="shared" si="6"/>
        <v>4</v>
      </c>
      <c r="X48" t="str">
        <f t="shared" si="7"/>
        <v>7</v>
      </c>
      <c r="Z48" t="str">
        <f t="shared" si="8"/>
        <v>4</v>
      </c>
      <c r="AA48" t="str">
        <f t="shared" si="9"/>
        <v>1</v>
      </c>
      <c r="AC48">
        <f t="shared" si="14"/>
        <v>1</v>
      </c>
      <c r="AD48">
        <f t="shared" si="13"/>
        <v>2</v>
      </c>
      <c r="AE48">
        <f t="shared" si="10"/>
        <v>4</v>
      </c>
      <c r="AF48">
        <f t="shared" si="10"/>
        <v>0</v>
      </c>
      <c r="AH48">
        <f t="shared" si="10"/>
        <v>0</v>
      </c>
      <c r="AI48">
        <f t="shared" si="10"/>
        <v>0</v>
      </c>
      <c r="AJ48">
        <f t="shared" si="10"/>
        <v>4</v>
      </c>
      <c r="AK48">
        <f t="shared" si="10"/>
        <v>0</v>
      </c>
      <c r="AM48">
        <f t="shared" si="10"/>
        <v>1</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1</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2</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4</v>
      </c>
      <c r="Z51" t="str">
        <f t="shared" si="8"/>
        <v>0</v>
      </c>
      <c r="AA51" t="str">
        <f t="shared" si="9"/>
        <v>0</v>
      </c>
      <c r="AC51">
        <f t="shared" si="14"/>
        <v>0</v>
      </c>
      <c r="AD51">
        <f t="shared" si="13"/>
        <v>0</v>
      </c>
      <c r="AE51">
        <f t="shared" si="10"/>
        <v>4</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1</v>
      </c>
      <c r="Q52" s="1"/>
      <c r="R52" s="1">
        <f t="shared" si="5"/>
        <v>0</v>
      </c>
      <c r="S52" s="1">
        <f t="shared" si="5"/>
        <v>0</v>
      </c>
      <c r="T52" s="1">
        <f t="shared" si="5"/>
        <v>0</v>
      </c>
      <c r="U52" s="1">
        <f>'Layout (Frame4)'!AJ24</f>
        <v>0</v>
      </c>
      <c r="W52" t="str">
        <f t="shared" si="6"/>
        <v>0</v>
      </c>
      <c r="X52" t="str">
        <f t="shared" si="7"/>
        <v>0</v>
      </c>
      <c r="Z52" t="str">
        <f t="shared" si="8"/>
        <v>0</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0</v>
      </c>
      <c r="AS52">
        <f t="shared" si="10"/>
        <v>0</v>
      </c>
      <c r="AT52">
        <f t="shared" si="10"/>
        <v>0</v>
      </c>
      <c r="AU52">
        <f t="shared" si="11"/>
        <v>0</v>
      </c>
    </row>
    <row r="54" spans="1:47">
      <c r="A54" t="s">
        <v>32</v>
      </c>
    </row>
    <row r="57" spans="1:47">
      <c r="B57" s="15" t="s">
        <v>40</v>
      </c>
      <c r="G57" t="str">
        <f>C78</f>
        <v>00.00.00.00.00.00.00.00.00.00.00.00.00.00.00.00.40.0F.7C.3F.7F.7F.47.41.00.00.00.02.04.00.00.08</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40.0F</v>
      </c>
      <c r="C71" t="str">
        <f t="shared" si="16"/>
        <v>00.00.00.00.00.00.00.00.00.00.00.00.00.00.00.00.40.0F</v>
      </c>
    </row>
    <row r="72" spans="2:23">
      <c r="B72" s="2" t="str">
        <f t="shared" si="15"/>
        <v>7C.3F</v>
      </c>
      <c r="C72" t="str">
        <f t="shared" si="16"/>
        <v>00.00.00.00.00.00.00.00.00.00.00.00.00.00.00.00.40.0F.7C.3F</v>
      </c>
    </row>
    <row r="73" spans="2:23">
      <c r="B73" s="2" t="str">
        <f t="shared" si="15"/>
        <v>7F.7F</v>
      </c>
      <c r="C73" t="str">
        <f t="shared" si="16"/>
        <v>00.00.00.00.00.00.00.00.00.00.00.00.00.00.00.00.40.0F.7C.3F.7F.7F</v>
      </c>
    </row>
    <row r="74" spans="2:23">
      <c r="B74" s="2" t="str">
        <f t="shared" si="15"/>
        <v>47.41</v>
      </c>
      <c r="C74" t="str">
        <f t="shared" si="16"/>
        <v>00.00.00.00.00.00.00.00.00.00.00.00.00.00.00.00.40.0F.7C.3F.7F.7F.47.41</v>
      </c>
    </row>
    <row r="75" spans="2:23">
      <c r="B75" s="2" t="str">
        <f t="shared" si="15"/>
        <v>00.00</v>
      </c>
      <c r="C75" t="str">
        <f t="shared" si="16"/>
        <v>00.00.00.00.00.00.00.00.00.00.00.00.00.00.00.00.40.0F.7C.3F.7F.7F.47.41.00.00</v>
      </c>
    </row>
    <row r="76" spans="2:23">
      <c r="B76" s="2" t="str">
        <f t="shared" si="15"/>
        <v>00.02</v>
      </c>
      <c r="C76" t="str">
        <f t="shared" si="16"/>
        <v>00.00.00.00.00.00.00.00.00.00.00.00.00.00.00.00.40.0F.7C.3F.7F.7F.47.41.00.00.00.02</v>
      </c>
    </row>
    <row r="77" spans="2:23">
      <c r="B77" s="2" t="str">
        <f t="shared" si="15"/>
        <v>04.00</v>
      </c>
      <c r="C77" t="str">
        <f t="shared" si="16"/>
        <v>00.00.00.00.00.00.00.00.00.00.00.00.00.00.00.00.40.0F.7C.3F.7F.7F.47.41.00.00.00.02.04.00</v>
      </c>
    </row>
    <row r="78" spans="2:23">
      <c r="B78" s="2" t="str">
        <f t="shared" si="15"/>
        <v>00.08</v>
      </c>
      <c r="C78" t="str">
        <f t="shared" si="16"/>
        <v>00.00.00.00.00.00.00.00.00.00.00.00.00.00.00.00.40.0F.7C.3F.7F.7F.47.41.00.00.00.02.04.00.00.08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1</v>
      </c>
      <c r="M12" s="20">
        <f>'Layout (Frame1)'!M26</f>
        <v>1</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1</v>
      </c>
      <c r="L13" s="20">
        <f>'Layout (Frame1)'!L27</f>
        <v>1</v>
      </c>
      <c r="M13" s="20">
        <f>'Layout (Frame1)'!M27</f>
        <v>1</v>
      </c>
      <c r="N13" s="20">
        <f>'Layout (Frame1)'!N27</f>
        <v>1</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1</v>
      </c>
      <c r="L14" s="20">
        <f>'Layout (Frame1)'!L28</f>
        <v>1</v>
      </c>
      <c r="M14" s="20">
        <f>'Layout (Frame1)'!M28</f>
        <v>1</v>
      </c>
      <c r="N14" s="20">
        <f>'Layout (Frame1)'!N28</f>
        <v>0</v>
      </c>
      <c r="O14" s="20">
        <f>'Layout (Frame1)'!O28</f>
        <v>0</v>
      </c>
      <c r="P14" s="20">
        <f>'Layout (Frame1)'!P28</f>
        <v>0</v>
      </c>
      <c r="V14" s="4"/>
      <c r="W14" t="str">
        <f t="shared" si="0"/>
        <v>0</v>
      </c>
      <c r="X14" t="str">
        <f t="shared" si="1"/>
        <v>2</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1</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2</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1</v>
      </c>
      <c r="K16" s="20">
        <f>'Layout (Frame1)'!K30</f>
        <v>1</v>
      </c>
      <c r="L16" s="20">
        <f>'Layout (Frame1)'!L30</f>
        <v>0</v>
      </c>
      <c r="M16" s="20">
        <f>'Layout (Frame1)'!M30</f>
        <v>0</v>
      </c>
      <c r="N16" s="20">
        <f>'Layout (Frame1)'!N30</f>
        <v>0</v>
      </c>
      <c r="O16" s="20">
        <f>'Layout (Frame1)'!O30</f>
        <v>1</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1</v>
      </c>
      <c r="J17" s="20">
        <f>'Layout (Frame1)'!J31</f>
        <v>1</v>
      </c>
      <c r="K17" s="20">
        <f>'Layout (Frame1)'!K31</f>
        <v>1</v>
      </c>
      <c r="L17" s="20">
        <f>'Layout (Frame1)'!L31</f>
        <v>0</v>
      </c>
      <c r="M17" s="20">
        <f>'Layout (Frame1)'!M31</f>
        <v>0</v>
      </c>
      <c r="N17" s="20">
        <f>'Layout (Frame1)'!N31</f>
        <v>0</v>
      </c>
      <c r="O17" s="20">
        <f>'Layout (Frame1)'!O31</f>
        <v>0</v>
      </c>
      <c r="P17" s="20">
        <f>'Layout (Frame1)'!P31</f>
        <v>0</v>
      </c>
      <c r="V17" s="4"/>
      <c r="W17" t="str">
        <f t="shared" si="0"/>
        <v>1</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1</v>
      </c>
      <c r="J18" s="20">
        <f>'Layout (Frame1)'!J32</f>
        <v>1</v>
      </c>
      <c r="K18" s="20">
        <f>'Layout (Frame1)'!K32</f>
        <v>1</v>
      </c>
      <c r="L18" s="20">
        <f>'Layout (Frame1)'!L32</f>
        <v>0</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1</v>
      </c>
      <c r="J19" s="20">
        <f>'Layout (Frame1)'!J33</f>
        <v>1</v>
      </c>
      <c r="K19" s="20">
        <f>'Layout (Frame1)'!K33</f>
        <v>0</v>
      </c>
      <c r="L19" s="20">
        <f>'Layout (Frame1)'!L33</f>
        <v>0</v>
      </c>
      <c r="M19" s="20">
        <f>'Layout (Frame1)'!M33</f>
        <v>0</v>
      </c>
      <c r="N19" s="20">
        <f>'Layout (Frame1)'!N33</f>
        <v>1</v>
      </c>
      <c r="O19" s="20">
        <f>'Layout (Frame1)'!O33</f>
        <v>1</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1</v>
      </c>
      <c r="K20" s="20">
        <f>'Layout (Frame1)'!K34</f>
        <v>0</v>
      </c>
      <c r="L20" s="20">
        <f>'Layout (Frame1)'!L34</f>
        <v>0</v>
      </c>
      <c r="M20" s="20">
        <f>'Layout (Frame1)'!M34</f>
        <v>1</v>
      </c>
      <c r="N20" s="20">
        <f>'Layout (Frame1)'!N34</f>
        <v>1</v>
      </c>
      <c r="O20" s="20">
        <f>'Layout (Frame1)'!O34</f>
        <v>1</v>
      </c>
      <c r="P20" s="20">
        <f>'Layout (Frame1)'!P34</f>
        <v>1</v>
      </c>
      <c r="V20" s="4"/>
      <c r="W20" t="str">
        <f t="shared" si="0"/>
        <v>1</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1</v>
      </c>
      <c r="J21" s="20">
        <f>'Layout (Frame1)'!J35</f>
        <v>1</v>
      </c>
      <c r="K21" s="20">
        <f>'Layout (Frame1)'!K35</f>
        <v>0</v>
      </c>
      <c r="L21" s="20">
        <f>'Layout (Frame1)'!L35</f>
        <v>0</v>
      </c>
      <c r="M21" s="20">
        <f>'Layout (Frame1)'!M35</f>
        <v>0</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1</v>
      </c>
      <c r="J22" s="20">
        <f>'Layout (Frame1)'!J36</f>
        <v>1</v>
      </c>
      <c r="K22" s="20">
        <f>'Layout (Frame1)'!K36</f>
        <v>1</v>
      </c>
      <c r="L22" s="20">
        <f>'Layout (Frame1)'!L36</f>
        <v>0</v>
      </c>
      <c r="M22" s="20">
        <f>'Layout (Frame1)'!M36</f>
        <v>0</v>
      </c>
      <c r="N22" s="20">
        <f>'Layout (Frame1)'!N36</f>
        <v>0</v>
      </c>
      <c r="O22" s="20">
        <f>'Layout (Frame1)'!O36</f>
        <v>0</v>
      </c>
      <c r="P22" s="20">
        <f>'Layout (Frame1)'!P36</f>
        <v>0</v>
      </c>
      <c r="V22" s="4"/>
      <c r="W22" t="str">
        <f t="shared" si="0"/>
        <v>1</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1</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1</v>
      </c>
      <c r="L27" s="20">
        <f>'Layout (Frame1)'!L41</f>
        <v>1</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(Frame1)'!AH26</f>
        <v>0</v>
      </c>
      <c r="W37" t="str">
        <f t="shared" ref="W37:W52" si="6">DEC2HEX(SUM(AH37:AK37))</f>
        <v>0</v>
      </c>
      <c r="X37" t="str">
        <f t="shared" ref="X37:X52" si="7">DEC2HEX(SUM(AC37:AF37))</f>
        <v>0</v>
      </c>
      <c r="Z37" t="str">
        <f t="shared" ref="Z37:Z52" si="8">DEC2HEX(SUM(AR37:AU37))</f>
        <v>1</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1</v>
      </c>
      <c r="O38" s="1">
        <f t="shared" si="4"/>
        <v>1</v>
      </c>
      <c r="P38" s="1">
        <f t="shared" si="4"/>
        <v>1</v>
      </c>
      <c r="Q38" s="1"/>
      <c r="R38" s="1">
        <f t="shared" si="5"/>
        <v>1</v>
      </c>
      <c r="S38" s="1">
        <f t="shared" si="5"/>
        <v>0</v>
      </c>
      <c r="T38" s="1">
        <f t="shared" si="5"/>
        <v>0</v>
      </c>
      <c r="U38" s="1">
        <f>'Layout (Frame1)'!AH27</f>
        <v>0</v>
      </c>
      <c r="W38" t="str">
        <f t="shared" si="6"/>
        <v>0</v>
      </c>
      <c r="X38" t="str">
        <f t="shared" si="7"/>
        <v>0</v>
      </c>
      <c r="Z38" t="str">
        <f t="shared" si="8"/>
        <v>1</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1</v>
      </c>
      <c r="O39" s="1">
        <f t="shared" si="4"/>
        <v>1</v>
      </c>
      <c r="P39" s="1">
        <f t="shared" si="4"/>
        <v>1</v>
      </c>
      <c r="Q39" s="1"/>
      <c r="R39" s="1">
        <f t="shared" si="5"/>
        <v>0</v>
      </c>
      <c r="S39" s="1">
        <f t="shared" si="5"/>
        <v>0</v>
      </c>
      <c r="T39" s="1">
        <f t="shared" si="5"/>
        <v>0</v>
      </c>
      <c r="U39" s="1">
        <f>'Layout (Frame1)'!AH28</f>
        <v>0</v>
      </c>
      <c r="W39" t="str">
        <f t="shared" si="6"/>
        <v>0</v>
      </c>
      <c r="X39" t="str">
        <f t="shared" si="7"/>
        <v>0</v>
      </c>
      <c r="Z39" t="str">
        <f t="shared" si="8"/>
        <v>0</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1</v>
      </c>
      <c r="N40" s="1">
        <f t="shared" si="4"/>
        <v>1</v>
      </c>
      <c r="O40" s="1">
        <f t="shared" si="4"/>
        <v>1</v>
      </c>
      <c r="P40" s="1">
        <f t="shared" si="4"/>
        <v>0</v>
      </c>
      <c r="Q40" s="1"/>
      <c r="R40" s="1">
        <f t="shared" si="5"/>
        <v>0</v>
      </c>
      <c r="S40" s="1">
        <f t="shared" si="5"/>
        <v>0</v>
      </c>
      <c r="T40" s="1">
        <f t="shared" si="5"/>
        <v>0</v>
      </c>
      <c r="U40" s="1">
        <f>'Layout (Frame1)'!AH29</f>
        <v>0</v>
      </c>
      <c r="W40" t="str">
        <f t="shared" si="6"/>
        <v>0</v>
      </c>
      <c r="X40" t="str">
        <f t="shared" si="7"/>
        <v>0</v>
      </c>
      <c r="Z40" t="str">
        <f t="shared" si="8"/>
        <v>0</v>
      </c>
      <c r="AA40" t="str">
        <f t="shared" si="9"/>
        <v>7</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1</v>
      </c>
      <c r="N41" s="1">
        <f t="shared" si="4"/>
        <v>1</v>
      </c>
      <c r="O41" s="1">
        <f t="shared" si="4"/>
        <v>0</v>
      </c>
      <c r="P41" s="1">
        <f t="shared" si="4"/>
        <v>0</v>
      </c>
      <c r="Q41" s="1"/>
      <c r="R41" s="1">
        <f t="shared" si="5"/>
        <v>0</v>
      </c>
      <c r="S41" s="1">
        <f t="shared" si="5"/>
        <v>1</v>
      </c>
      <c r="T41" s="1">
        <f t="shared" si="5"/>
        <v>0</v>
      </c>
      <c r="U41" s="1">
        <f>'Layout (Frame1)'!AH30</f>
        <v>0</v>
      </c>
      <c r="W41" t="str">
        <f t="shared" si="6"/>
        <v>0</v>
      </c>
      <c r="X41" t="str">
        <f t="shared" si="7"/>
        <v>0</v>
      </c>
      <c r="Z41" t="str">
        <f t="shared" si="8"/>
        <v>2</v>
      </c>
      <c r="AA41" t="str">
        <f t="shared" si="9"/>
        <v>3</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(Frame1)'!AG31</f>
        <v>0</v>
      </c>
      <c r="M42" s="1">
        <f t="shared" si="4"/>
        <v>1</v>
      </c>
      <c r="N42" s="1">
        <f t="shared" si="4"/>
        <v>1</v>
      </c>
      <c r="O42" s="1">
        <f t="shared" si="4"/>
        <v>0</v>
      </c>
      <c r="P42" s="1">
        <f t="shared" si="4"/>
        <v>0</v>
      </c>
      <c r="Q42" s="1"/>
      <c r="R42" s="1">
        <f t="shared" si="5"/>
        <v>0</v>
      </c>
      <c r="S42" s="1">
        <f t="shared" si="5"/>
        <v>0</v>
      </c>
      <c r="T42" s="1">
        <f t="shared" si="5"/>
        <v>0</v>
      </c>
      <c r="U42" s="1">
        <f>'Layout (Frame1)'!AH31</f>
        <v>0</v>
      </c>
      <c r="W42" t="str">
        <f t="shared" si="6"/>
        <v>4</v>
      </c>
      <c r="X42" t="str">
        <f t="shared" si="7"/>
        <v>0</v>
      </c>
      <c r="Z42" t="str">
        <f t="shared" si="8"/>
        <v>0</v>
      </c>
      <c r="AA42" t="str">
        <f t="shared" si="9"/>
        <v>3</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(Frame1)'!AG32</f>
        <v>0</v>
      </c>
      <c r="M43" s="1">
        <f t="shared" si="4"/>
        <v>1</v>
      </c>
      <c r="N43" s="1">
        <f t="shared" si="4"/>
        <v>1</v>
      </c>
      <c r="O43" s="1">
        <f t="shared" si="4"/>
        <v>0</v>
      </c>
      <c r="P43" s="1">
        <f t="shared" si="4"/>
        <v>0</v>
      </c>
      <c r="Q43" s="1"/>
      <c r="R43" s="1">
        <f t="shared" si="5"/>
        <v>0</v>
      </c>
      <c r="S43" s="1">
        <f t="shared" si="5"/>
        <v>0</v>
      </c>
      <c r="T43" s="1">
        <f t="shared" si="5"/>
        <v>0</v>
      </c>
      <c r="U43" s="1">
        <f>'Layout (Frame1)'!AH32</f>
        <v>0</v>
      </c>
      <c r="W43" t="str">
        <f t="shared" si="6"/>
        <v>4</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(Frame1)'!AG33</f>
        <v>0</v>
      </c>
      <c r="M44" s="1">
        <f t="shared" si="4"/>
        <v>1</v>
      </c>
      <c r="N44" s="1">
        <f t="shared" si="4"/>
        <v>0</v>
      </c>
      <c r="O44" s="1">
        <f t="shared" si="4"/>
        <v>0</v>
      </c>
      <c r="P44" s="1">
        <f t="shared" si="4"/>
        <v>0</v>
      </c>
      <c r="Q44" s="1"/>
      <c r="R44" s="1">
        <f t="shared" si="5"/>
        <v>1</v>
      </c>
      <c r="S44" s="1">
        <f t="shared" si="5"/>
        <v>1</v>
      </c>
      <c r="T44" s="1">
        <f t="shared" si="5"/>
        <v>0</v>
      </c>
      <c r="U44" s="1">
        <f>'Layout (Frame1)'!AH33</f>
        <v>0</v>
      </c>
      <c r="W44" t="str">
        <f t="shared" si="6"/>
        <v>4</v>
      </c>
      <c r="X44" t="str">
        <f t="shared" si="7"/>
        <v>0</v>
      </c>
      <c r="Z44" t="str">
        <f t="shared" si="8"/>
        <v>3</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0</v>
      </c>
      <c r="M45" s="1">
        <f t="shared" si="4"/>
        <v>1</v>
      </c>
      <c r="N45" s="1">
        <f t="shared" si="4"/>
        <v>0</v>
      </c>
      <c r="O45" s="1">
        <f t="shared" si="4"/>
        <v>0</v>
      </c>
      <c r="P45" s="1">
        <f t="shared" si="4"/>
        <v>1</v>
      </c>
      <c r="Q45" s="1"/>
      <c r="R45" s="1">
        <f t="shared" si="5"/>
        <v>1</v>
      </c>
      <c r="S45" s="1">
        <f t="shared" si="5"/>
        <v>1</v>
      </c>
      <c r="T45" s="1">
        <f t="shared" si="5"/>
        <v>1</v>
      </c>
      <c r="U45" s="1">
        <f>'Layout (Frame1)'!AH34</f>
        <v>0</v>
      </c>
      <c r="W45" t="str">
        <f t="shared" si="6"/>
        <v>4</v>
      </c>
      <c r="X45" t="str">
        <f t="shared" si="7"/>
        <v>0</v>
      </c>
      <c r="Z45" t="str">
        <f t="shared" si="8"/>
        <v>7</v>
      </c>
      <c r="AA45" t="str">
        <f t="shared" si="9"/>
        <v>9</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(Frame1)'!AG35</f>
        <v>0</v>
      </c>
      <c r="M46" s="1">
        <f t="shared" si="4"/>
        <v>1</v>
      </c>
      <c r="N46" s="1">
        <f t="shared" si="4"/>
        <v>0</v>
      </c>
      <c r="O46" s="1">
        <f t="shared" si="4"/>
        <v>0</v>
      </c>
      <c r="P46" s="1">
        <f t="shared" si="4"/>
        <v>0</v>
      </c>
      <c r="Q46" s="1"/>
      <c r="R46" s="1">
        <f t="shared" si="5"/>
        <v>1</v>
      </c>
      <c r="S46" s="1">
        <f t="shared" si="5"/>
        <v>1</v>
      </c>
      <c r="T46" s="1">
        <f t="shared" si="5"/>
        <v>0</v>
      </c>
      <c r="U46" s="1">
        <f>'Layout (Frame1)'!AH35</f>
        <v>0</v>
      </c>
      <c r="W46" t="str">
        <f t="shared" si="6"/>
        <v>4</v>
      </c>
      <c r="X46" t="str">
        <f t="shared" si="7"/>
        <v>0</v>
      </c>
      <c r="Z46" t="str">
        <f t="shared" si="8"/>
        <v>3</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(Frame1)'!AG36</f>
        <v>0</v>
      </c>
      <c r="M47" s="1">
        <f t="shared" si="4"/>
        <v>1</v>
      </c>
      <c r="N47" s="1">
        <f t="shared" si="4"/>
        <v>1</v>
      </c>
      <c r="O47" s="1">
        <f t="shared" si="4"/>
        <v>0</v>
      </c>
      <c r="P47" s="1">
        <f t="shared" si="4"/>
        <v>0</v>
      </c>
      <c r="Q47" s="1"/>
      <c r="R47" s="1">
        <f t="shared" si="5"/>
        <v>0</v>
      </c>
      <c r="S47" s="1">
        <f t="shared" si="5"/>
        <v>0</v>
      </c>
      <c r="T47" s="1">
        <f t="shared" si="5"/>
        <v>0</v>
      </c>
      <c r="U47" s="1">
        <f>'Layout (Frame1)'!AH36</f>
        <v>0</v>
      </c>
      <c r="W47" t="str">
        <f t="shared" si="6"/>
        <v>4</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(Frame1)'!AG37</f>
        <v>0</v>
      </c>
      <c r="M48" s="1">
        <f t="shared" si="4"/>
        <v>1</v>
      </c>
      <c r="N48" s="1">
        <f t="shared" si="4"/>
        <v>1</v>
      </c>
      <c r="O48" s="1">
        <f t="shared" si="4"/>
        <v>0</v>
      </c>
      <c r="P48" s="1">
        <f t="shared" si="4"/>
        <v>0</v>
      </c>
      <c r="Q48" s="1"/>
      <c r="R48" s="1">
        <f t="shared" si="5"/>
        <v>0</v>
      </c>
      <c r="S48" s="1">
        <f t="shared" si="5"/>
        <v>0</v>
      </c>
      <c r="T48" s="1">
        <f t="shared" si="5"/>
        <v>0</v>
      </c>
      <c r="U48" s="1">
        <f>'Layout (Frame1)'!AH37</f>
        <v>0</v>
      </c>
      <c r="W48" t="str">
        <f t="shared" si="6"/>
        <v>4</v>
      </c>
      <c r="X48" t="str">
        <f t="shared" si="7"/>
        <v>0</v>
      </c>
      <c r="Z48" t="str">
        <f t="shared" si="8"/>
        <v>0</v>
      </c>
      <c r="AA48" t="str">
        <f t="shared" si="9"/>
        <v>3</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1</v>
      </c>
      <c r="N49" s="1">
        <f t="shared" si="4"/>
        <v>1</v>
      </c>
      <c r="O49" s="1">
        <f t="shared" si="4"/>
        <v>0</v>
      </c>
      <c r="P49" s="1">
        <f t="shared" si="4"/>
        <v>0</v>
      </c>
      <c r="Q49" s="1"/>
      <c r="R49" s="1">
        <f t="shared" si="5"/>
        <v>0</v>
      </c>
      <c r="S49" s="1">
        <f t="shared" si="5"/>
        <v>0</v>
      </c>
      <c r="T49" s="1">
        <f t="shared" si="5"/>
        <v>0</v>
      </c>
      <c r="U49" s="1">
        <f>'Layout (Frame1)'!AH38</f>
        <v>0</v>
      </c>
      <c r="W49" t="str">
        <f t="shared" si="6"/>
        <v>0</v>
      </c>
      <c r="X49" t="str">
        <f t="shared" si="7"/>
        <v>0</v>
      </c>
      <c r="Z49" t="str">
        <f t="shared" si="8"/>
        <v>0</v>
      </c>
      <c r="AA49" t="str">
        <f t="shared" si="9"/>
        <v>3</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1</v>
      </c>
      <c r="N50" s="1">
        <f t="shared" si="4"/>
        <v>1</v>
      </c>
      <c r="O50" s="1">
        <f t="shared" si="4"/>
        <v>1</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7</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1</v>
      </c>
      <c r="O51" s="1">
        <f t="shared" si="4"/>
        <v>1</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1</v>
      </c>
      <c r="O52" s="1">
        <f t="shared" si="4"/>
        <v>1</v>
      </c>
      <c r="P52" s="1">
        <f t="shared" si="4"/>
        <v>1</v>
      </c>
      <c r="Q52" s="1"/>
      <c r="R52" s="1">
        <f t="shared" si="5"/>
        <v>0</v>
      </c>
      <c r="S52" s="1">
        <f t="shared" si="5"/>
        <v>0</v>
      </c>
      <c r="T52" s="1">
        <f t="shared" si="5"/>
        <v>0</v>
      </c>
      <c r="U52" s="1">
        <f>'Layout (Frame1)'!AH41</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00.1C.00.1E.00.0E.00.07.00.23.40.03.40.03.40.31.40.79.40.31.40.03.40.03.00.03.00.07.00.06.00.0E</v>
      </c>
    </row>
    <row r="58" spans="1:47">
      <c r="B58" s="12" t="s">
        <v>41</v>
      </c>
    </row>
    <row r="59" spans="1:47">
      <c r="B59" s="12"/>
    </row>
    <row r="60" spans="1:47">
      <c r="B60" s="12"/>
    </row>
    <row r="61" spans="1:47">
      <c r="B61" s="12" t="s">
        <v>42</v>
      </c>
    </row>
    <row r="63" spans="1:47">
      <c r="B63" s="2" t="str">
        <f t="shared" ref="B63:B78" si="15">CONCATENATE(CONCATENATE(W37,"",X37), ".",CONCATENATE(Z37,"",AA37))</f>
        <v>00.1C</v>
      </c>
      <c r="C63" t="str">
        <f>B63</f>
        <v>00.1C</v>
      </c>
      <c r="D63" s="2"/>
      <c r="Z63" s="2"/>
    </row>
    <row r="64" spans="1:47">
      <c r="B64" s="2" t="str">
        <f t="shared" si="15"/>
        <v>00.1E</v>
      </c>
      <c r="C64" t="str">
        <f>CONCATENATE(C63,".",B64)</f>
        <v>00.1C.00.1E</v>
      </c>
    </row>
    <row r="65" spans="2:23">
      <c r="B65" s="2" t="str">
        <f t="shared" si="15"/>
        <v>00.0E</v>
      </c>
      <c r="C65" t="str">
        <f>CONCATENATE(C64,".",B65)</f>
        <v>00.1C.00.1E.00.0E</v>
      </c>
    </row>
    <row r="66" spans="2:23">
      <c r="B66" s="2" t="str">
        <f t="shared" si="15"/>
        <v>00.07</v>
      </c>
      <c r="C66" t="str">
        <f t="shared" ref="C66:C78" si="16">CONCATENATE(C65,".",B66)</f>
        <v>00.1C.00.1E.00.0E.00.07</v>
      </c>
    </row>
    <row r="67" spans="2:23">
      <c r="B67" s="2" t="str">
        <f t="shared" si="15"/>
        <v>00.23</v>
      </c>
      <c r="C67" t="str">
        <f t="shared" si="16"/>
        <v>00.1C.00.1E.00.0E.00.07.00.23</v>
      </c>
    </row>
    <row r="68" spans="2:23">
      <c r="B68" s="2" t="str">
        <f t="shared" si="15"/>
        <v>40.03</v>
      </c>
      <c r="C68" t="str">
        <f t="shared" si="16"/>
        <v>00.1C.00.1E.00.0E.00.07.00.23.40.03</v>
      </c>
    </row>
    <row r="69" spans="2:23">
      <c r="B69" s="2" t="str">
        <f t="shared" si="15"/>
        <v>40.03</v>
      </c>
      <c r="C69" t="str">
        <f t="shared" si="16"/>
        <v>00.1C.00.1E.00.0E.00.07.00.23.40.03.40.03</v>
      </c>
    </row>
    <row r="70" spans="2:23">
      <c r="B70" s="2" t="str">
        <f t="shared" si="15"/>
        <v>40.31</v>
      </c>
      <c r="C70" t="str">
        <f t="shared" si="16"/>
        <v>00.1C.00.1E.00.0E.00.07.00.23.40.03.40.03.40.31</v>
      </c>
    </row>
    <row r="71" spans="2:23">
      <c r="B71" s="2" t="str">
        <f t="shared" si="15"/>
        <v>40.79</v>
      </c>
      <c r="C71" t="str">
        <f t="shared" si="16"/>
        <v>00.1C.00.1E.00.0E.00.07.00.23.40.03.40.03.40.31.40.79</v>
      </c>
    </row>
    <row r="72" spans="2:23">
      <c r="B72" s="2" t="str">
        <f t="shared" si="15"/>
        <v>40.31</v>
      </c>
      <c r="C72" t="str">
        <f t="shared" si="16"/>
        <v>00.1C.00.1E.00.0E.00.07.00.23.40.03.40.03.40.31.40.79.40.31</v>
      </c>
    </row>
    <row r="73" spans="2:23">
      <c r="B73" s="2" t="str">
        <f t="shared" si="15"/>
        <v>40.03</v>
      </c>
      <c r="C73" t="str">
        <f t="shared" si="16"/>
        <v>00.1C.00.1E.00.0E.00.07.00.23.40.03.40.03.40.31.40.79.40.31.40.03</v>
      </c>
    </row>
    <row r="74" spans="2:23">
      <c r="B74" s="2" t="str">
        <f t="shared" si="15"/>
        <v>40.03</v>
      </c>
      <c r="C74" t="str">
        <f t="shared" si="16"/>
        <v>00.1C.00.1E.00.0E.00.07.00.23.40.03.40.03.40.31.40.79.40.31.40.03.40.03</v>
      </c>
    </row>
    <row r="75" spans="2:23">
      <c r="B75" s="2" t="str">
        <f t="shared" si="15"/>
        <v>00.03</v>
      </c>
      <c r="C75" t="str">
        <f t="shared" si="16"/>
        <v>00.1C.00.1E.00.0E.00.07.00.23.40.03.40.03.40.31.40.79.40.31.40.03.40.03.00.03</v>
      </c>
    </row>
    <row r="76" spans="2:23">
      <c r="B76" s="2" t="str">
        <f t="shared" si="15"/>
        <v>00.07</v>
      </c>
      <c r="C76" t="str">
        <f t="shared" si="16"/>
        <v>00.1C.00.1E.00.0E.00.07.00.23.40.03.40.03.40.31.40.79.40.31.40.03.40.03.00.03.00.07</v>
      </c>
    </row>
    <row r="77" spans="2:23">
      <c r="B77" s="2" t="str">
        <f t="shared" si="15"/>
        <v>00.06</v>
      </c>
      <c r="C77" t="str">
        <f t="shared" si="16"/>
        <v>00.1C.00.1E.00.0E.00.07.00.23.40.03.40.03.40.31.40.79.40.31.40.03.40.03.00.03.00.07.00.06</v>
      </c>
    </row>
    <row r="78" spans="2:23">
      <c r="B78" s="2" t="str">
        <f t="shared" si="15"/>
        <v>00.0E</v>
      </c>
      <c r="C78" t="str">
        <f t="shared" si="16"/>
        <v>00.1C.00.1E.00.0E.00.07.00.23.40.03.40.03.40.31.40.79.40.31.40.03.40.03.00.03.00.07.00.06.00.0E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0</v>
      </c>
      <c r="H12" s="20">
        <f>'Layout (Frame2)'!H26</f>
        <v>0</v>
      </c>
      <c r="I12" s="20">
        <f>'Layout (Frame2)'!I26</f>
        <v>0</v>
      </c>
      <c r="J12" s="20">
        <f>'Layout (Frame2)'!J26</f>
        <v>0</v>
      </c>
      <c r="K12" s="20">
        <f>'Layout (Frame2)'!K26</f>
        <v>0</v>
      </c>
      <c r="L12" s="20">
        <f>'Layout (Frame2)'!L26</f>
        <v>0</v>
      </c>
      <c r="M12" s="20">
        <f>'Layout (Frame2)'!M26</f>
        <v>1</v>
      </c>
      <c r="N12" s="20">
        <f>'Layout (Frame2)'!N26</f>
        <v>1</v>
      </c>
      <c r="O12" s="20">
        <f>'Layout (Frame2)'!O26</f>
        <v>1</v>
      </c>
      <c r="P12" s="20">
        <f>'Layout (Frame2)'!P26</f>
        <v>1</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0</v>
      </c>
      <c r="J13" s="20">
        <f>'Layout (Frame2)'!J27</f>
        <v>0</v>
      </c>
      <c r="K13" s="20">
        <f>'Layout (Frame2)'!K27</f>
        <v>1</v>
      </c>
      <c r="L13" s="20">
        <f>'Layout (Frame2)'!L27</f>
        <v>1</v>
      </c>
      <c r="M13" s="20">
        <f>'Layout (Frame2)'!M27</f>
        <v>1</v>
      </c>
      <c r="N13" s="20">
        <f>'Layout (Frame2)'!N27</f>
        <v>1</v>
      </c>
      <c r="O13" s="20">
        <f>'Layout (Frame2)'!O27</f>
        <v>0</v>
      </c>
      <c r="P13" s="20">
        <f>'Layout (Frame2)'!P27</f>
        <v>0</v>
      </c>
      <c r="V13" s="4"/>
      <c r="W13" t="str">
        <f t="shared" si="0"/>
        <v>1</v>
      </c>
      <c r="X13" t="str">
        <f t="shared" si="1"/>
        <v>1</v>
      </c>
    </row>
    <row r="14" spans="1:28">
      <c r="B14" s="2">
        <v>2</v>
      </c>
      <c r="C14" s="20">
        <f>'Layout (Frame2)'!C28</f>
        <v>0</v>
      </c>
      <c r="D14" s="20">
        <f>'Layout (Frame2)'!D28</f>
        <v>0</v>
      </c>
      <c r="E14" s="20">
        <f>'Layout (Frame2)'!E28</f>
        <v>0</v>
      </c>
      <c r="F14" s="20">
        <f>'Layout (Frame2)'!F28</f>
        <v>0</v>
      </c>
      <c r="G14" s="20">
        <f>'Layout (Frame2)'!G28</f>
        <v>0</v>
      </c>
      <c r="H14" s="20">
        <f>'Layout (Frame2)'!H28</f>
        <v>0</v>
      </c>
      <c r="I14" s="20">
        <f>'Layout (Frame2)'!I28</f>
        <v>0</v>
      </c>
      <c r="J14" s="20">
        <f>'Layout (Frame2)'!J28</f>
        <v>1</v>
      </c>
      <c r="K14" s="20">
        <f>'Layout (Frame2)'!K28</f>
        <v>1</v>
      </c>
      <c r="L14" s="20">
        <f>'Layout (Frame2)'!L28</f>
        <v>1</v>
      </c>
      <c r="M14" s="20">
        <f>'Layout (Frame2)'!M28</f>
        <v>0</v>
      </c>
      <c r="N14" s="20">
        <f>'Layout (Frame2)'!N28</f>
        <v>0</v>
      </c>
      <c r="O14" s="20">
        <f>'Layout (Frame2)'!O28</f>
        <v>0</v>
      </c>
      <c r="P14" s="20">
        <f>'Layout (Frame2)'!P28</f>
        <v>0</v>
      </c>
      <c r="V14" s="4"/>
      <c r="W14" t="str">
        <f t="shared" si="0"/>
        <v>0</v>
      </c>
      <c r="X14" t="str">
        <f t="shared" si="1"/>
        <v>2</v>
      </c>
    </row>
    <row r="15" spans="1:28">
      <c r="B15" s="2">
        <v>3</v>
      </c>
      <c r="C15" s="20">
        <f>'Layout (Frame2)'!C29</f>
        <v>0</v>
      </c>
      <c r="D15" s="20">
        <f>'Layout (Frame2)'!D29</f>
        <v>0</v>
      </c>
      <c r="E15" s="20">
        <f>'Layout (Frame2)'!E29</f>
        <v>0</v>
      </c>
      <c r="F15" s="20">
        <f>'Layout (Frame2)'!F29</f>
        <v>0</v>
      </c>
      <c r="G15" s="20">
        <f>'Layout (Frame2)'!G29</f>
        <v>0</v>
      </c>
      <c r="H15" s="20">
        <f>'Layout (Frame2)'!H29</f>
        <v>0</v>
      </c>
      <c r="I15" s="20">
        <f>'Layout (Frame2)'!I29</f>
        <v>0</v>
      </c>
      <c r="J15" s="20">
        <f>'Layout (Frame2)'!J29</f>
        <v>1</v>
      </c>
      <c r="K15" s="20">
        <f>'Layout (Frame2)'!K29</f>
        <v>1</v>
      </c>
      <c r="L15" s="20">
        <f>'Layout (Frame2)'!L29</f>
        <v>1</v>
      </c>
      <c r="M15" s="20">
        <f>'Layout (Frame2)'!M29</f>
        <v>0</v>
      </c>
      <c r="N15" s="20">
        <f>'Layout (Frame2)'!N29</f>
        <v>0</v>
      </c>
      <c r="O15" s="20">
        <f>'Layout (Frame2)'!O29</f>
        <v>0</v>
      </c>
      <c r="P15" s="20">
        <f>'Layout (Frame2)'!P29</f>
        <v>0</v>
      </c>
      <c r="V15" s="4"/>
      <c r="W15" t="str">
        <f t="shared" si="0"/>
        <v>0</v>
      </c>
      <c r="X15" t="str">
        <f t="shared" si="1"/>
        <v>1</v>
      </c>
    </row>
    <row r="16" spans="1:28">
      <c r="B16" s="2">
        <v>4</v>
      </c>
      <c r="C16" s="20">
        <f>'Layout (Frame2)'!C30</f>
        <v>0</v>
      </c>
      <c r="D16" s="20">
        <f>'Layout (Frame2)'!D30</f>
        <v>0</v>
      </c>
      <c r="E16" s="20">
        <f>'Layout (Frame2)'!E30</f>
        <v>0</v>
      </c>
      <c r="F16" s="20">
        <f>'Layout (Frame2)'!F30</f>
        <v>0</v>
      </c>
      <c r="G16" s="20">
        <f>'Layout (Frame2)'!G30</f>
        <v>0</v>
      </c>
      <c r="H16" s="20">
        <f>'Layout (Frame2)'!H30</f>
        <v>0</v>
      </c>
      <c r="I16" s="20">
        <f>'Layout (Frame2)'!I30</f>
        <v>1</v>
      </c>
      <c r="J16" s="20">
        <f>'Layout (Frame2)'!J30</f>
        <v>1</v>
      </c>
      <c r="K16" s="20">
        <f>'Layout (Frame2)'!K30</f>
        <v>1</v>
      </c>
      <c r="L16" s="20">
        <f>'Layout (Frame2)'!L30</f>
        <v>0</v>
      </c>
      <c r="M16" s="20">
        <f>'Layout (Frame2)'!M30</f>
        <v>0</v>
      </c>
      <c r="N16" s="20">
        <f>'Layout (Frame2)'!N30</f>
        <v>0</v>
      </c>
      <c r="O16" s="20">
        <f>'Layout (Frame2)'!O30</f>
        <v>0</v>
      </c>
      <c r="P16" s="20">
        <f>'Layout (Frame2)'!P30</f>
        <v>0</v>
      </c>
      <c r="V16" s="4"/>
      <c r="W16" t="str">
        <f t="shared" si="0"/>
        <v>0</v>
      </c>
      <c r="X16" t="str">
        <f t="shared" si="1"/>
        <v>1</v>
      </c>
    </row>
    <row r="17" spans="1:29">
      <c r="B17" s="2">
        <v>5</v>
      </c>
      <c r="C17" s="20">
        <f>'Layout (Frame2)'!C31</f>
        <v>0</v>
      </c>
      <c r="D17" s="20">
        <f>'Layout (Frame2)'!D31</f>
        <v>0</v>
      </c>
      <c r="E17" s="20">
        <f>'Layout (Frame2)'!E31</f>
        <v>0</v>
      </c>
      <c r="F17" s="20">
        <f>'Layout (Frame2)'!F31</f>
        <v>0</v>
      </c>
      <c r="G17" s="20">
        <f>'Layout (Frame2)'!G31</f>
        <v>1</v>
      </c>
      <c r="H17" s="20">
        <f>'Layout (Frame2)'!H31</f>
        <v>1</v>
      </c>
      <c r="I17" s="20">
        <f>'Layout (Frame2)'!I31</f>
        <v>1</v>
      </c>
      <c r="J17" s="20">
        <f>'Layout (Frame2)'!J31</f>
        <v>1</v>
      </c>
      <c r="K17" s="20">
        <f>'Layout (Frame2)'!K31</f>
        <v>1</v>
      </c>
      <c r="L17" s="20">
        <f>'Layout (Frame2)'!L31</f>
        <v>0</v>
      </c>
      <c r="M17" s="20">
        <f>'Layout (Frame2)'!M31</f>
        <v>0</v>
      </c>
      <c r="N17" s="20">
        <f>'Layout (Frame2)'!N31</f>
        <v>0</v>
      </c>
      <c r="O17" s="20">
        <f>'Layout (Frame2)'!O31</f>
        <v>0</v>
      </c>
      <c r="P17" s="20">
        <f>'Layout (Frame2)'!P31</f>
        <v>0</v>
      </c>
      <c r="V17" s="4"/>
      <c r="W17" t="str">
        <f t="shared" si="0"/>
        <v>0</v>
      </c>
      <c r="X17" t="str">
        <f t="shared" si="1"/>
        <v>1</v>
      </c>
    </row>
    <row r="18" spans="1:29">
      <c r="B18" s="2">
        <v>6</v>
      </c>
      <c r="C18" s="20">
        <f>'Layout (Frame2)'!C32</f>
        <v>0</v>
      </c>
      <c r="D18" s="20">
        <f>'Layout (Frame2)'!D32</f>
        <v>0</v>
      </c>
      <c r="E18" s="20">
        <f>'Layout (Frame2)'!E32</f>
        <v>0</v>
      </c>
      <c r="F18" s="20">
        <f>'Layout (Frame2)'!F32</f>
        <v>1</v>
      </c>
      <c r="G18" s="20">
        <f>'Layout (Frame2)'!G32</f>
        <v>1</v>
      </c>
      <c r="H18" s="20">
        <f>'Layout (Frame2)'!H32</f>
        <v>1</v>
      </c>
      <c r="I18" s="20">
        <f>'Layout (Frame2)'!I32</f>
        <v>1</v>
      </c>
      <c r="J18" s="20">
        <f>'Layout (Frame2)'!J32</f>
        <v>0</v>
      </c>
      <c r="K18" s="20">
        <f>'Layout (Frame2)'!K32</f>
        <v>0</v>
      </c>
      <c r="L18" s="20">
        <f>'Layout (Frame2)'!L32</f>
        <v>0</v>
      </c>
      <c r="M18" s="20">
        <f>'Layout (Frame2)'!M32</f>
        <v>0</v>
      </c>
      <c r="N18" s="20">
        <f>'Layout (Frame2)'!N32</f>
        <v>0</v>
      </c>
      <c r="O18" s="20">
        <f>'Layout (Frame2)'!O32</f>
        <v>0</v>
      </c>
      <c r="P18" s="20">
        <f>'Layout (Frame2)'!P32</f>
        <v>0</v>
      </c>
      <c r="V18" s="4"/>
      <c r="W18" t="str">
        <f t="shared" si="0"/>
        <v>0</v>
      </c>
      <c r="X18" t="str">
        <f t="shared" si="1"/>
        <v>1</v>
      </c>
    </row>
    <row r="19" spans="1:29">
      <c r="B19" s="2">
        <v>7</v>
      </c>
      <c r="C19" s="20">
        <f>'Layout (Frame2)'!C33</f>
        <v>0</v>
      </c>
      <c r="D19" s="20">
        <f>'Layout (Frame2)'!D33</f>
        <v>0</v>
      </c>
      <c r="E19" s="20">
        <f>'Layout (Frame2)'!E33</f>
        <v>0</v>
      </c>
      <c r="F19" s="20">
        <f>'Layout (Frame2)'!F33</f>
        <v>1</v>
      </c>
      <c r="G19" s="20">
        <f>'Layout (Frame2)'!G33</f>
        <v>1</v>
      </c>
      <c r="H19" s="20">
        <f>'Layout (Frame2)'!H33</f>
        <v>0</v>
      </c>
      <c r="I19" s="20">
        <f>'Layout (Frame2)'!I33</f>
        <v>0</v>
      </c>
      <c r="J19" s="20">
        <f>'Layout (Frame2)'!J33</f>
        <v>0</v>
      </c>
      <c r="K19" s="20">
        <f>'Layout (Frame2)'!K33</f>
        <v>0</v>
      </c>
      <c r="L19" s="20">
        <f>'Layout (Frame2)'!L33</f>
        <v>0</v>
      </c>
      <c r="M19" s="20">
        <f>'Layout (Frame2)'!M33</f>
        <v>1</v>
      </c>
      <c r="N19" s="20">
        <f>'Layout (Frame2)'!N33</f>
        <v>0</v>
      </c>
      <c r="O19" s="20">
        <f>'Layout (Frame2)'!O33</f>
        <v>0</v>
      </c>
      <c r="P19" s="20">
        <f>'Layout (Frame2)'!P33</f>
        <v>0</v>
      </c>
      <c r="V19" s="4"/>
      <c r="W19" t="str">
        <f t="shared" si="0"/>
        <v>0</v>
      </c>
      <c r="X19" t="str">
        <f t="shared" si="1"/>
        <v>0</v>
      </c>
    </row>
    <row r="20" spans="1:29">
      <c r="B20" s="2">
        <v>8</v>
      </c>
      <c r="C20" s="20">
        <f>'Layout (Frame2)'!C34</f>
        <v>0</v>
      </c>
      <c r="D20" s="20">
        <f>'Layout (Frame2)'!D34</f>
        <v>0</v>
      </c>
      <c r="E20" s="20">
        <f>'Layout (Frame2)'!E34</f>
        <v>1</v>
      </c>
      <c r="F20" s="20">
        <f>'Layout (Frame2)'!F34</f>
        <v>1</v>
      </c>
      <c r="G20" s="20">
        <f>'Layout (Frame2)'!G34</f>
        <v>1</v>
      </c>
      <c r="H20" s="20">
        <f>'Layout (Frame2)'!H34</f>
        <v>0</v>
      </c>
      <c r="I20" s="20">
        <f>'Layout (Frame2)'!I34</f>
        <v>0</v>
      </c>
      <c r="J20" s="20">
        <f>'Layout (Frame2)'!J34</f>
        <v>0</v>
      </c>
      <c r="K20" s="20">
        <f>'Layout (Frame2)'!K34</f>
        <v>0</v>
      </c>
      <c r="L20" s="20">
        <f>'Layout (Frame2)'!L34</f>
        <v>0</v>
      </c>
      <c r="M20" s="20">
        <f>'Layout (Frame2)'!M34</f>
        <v>0</v>
      </c>
      <c r="N20" s="20">
        <f>'Layout (Frame2)'!N34</f>
        <v>0</v>
      </c>
      <c r="O20" s="20">
        <f>'Layout (Frame2)'!O34</f>
        <v>0</v>
      </c>
      <c r="P20" s="20">
        <f>'Layout (Frame2)'!P34</f>
        <v>0</v>
      </c>
      <c r="V20" s="4"/>
      <c r="W20" t="str">
        <f t="shared" si="0"/>
        <v>0</v>
      </c>
      <c r="X20" t="str">
        <f t="shared" si="1"/>
        <v>1</v>
      </c>
    </row>
    <row r="21" spans="1:29">
      <c r="A21" t="s">
        <v>23</v>
      </c>
      <c r="B21" s="2">
        <v>9</v>
      </c>
      <c r="C21" s="20">
        <f>'Layout (Frame2)'!C35</f>
        <v>0</v>
      </c>
      <c r="D21" s="20">
        <f>'Layout (Frame2)'!D35</f>
        <v>0</v>
      </c>
      <c r="E21" s="20">
        <f>'Layout (Frame2)'!E35</f>
        <v>1</v>
      </c>
      <c r="F21" s="20">
        <f>'Layout (Frame2)'!F35</f>
        <v>1</v>
      </c>
      <c r="G21" s="20">
        <f>'Layout (Frame2)'!G35</f>
        <v>0</v>
      </c>
      <c r="H21" s="20">
        <f>'Layout (Frame2)'!H35</f>
        <v>0</v>
      </c>
      <c r="I21" s="20">
        <f>'Layout (Frame2)'!I35</f>
        <v>0</v>
      </c>
      <c r="J21" s="20">
        <f>'Layout (Frame2)'!J35</f>
        <v>0</v>
      </c>
      <c r="K21" s="20">
        <f>'Layout (Frame2)'!K35</f>
        <v>0</v>
      </c>
      <c r="L21" s="20">
        <f>'Layout (Frame2)'!L35</f>
        <v>0</v>
      </c>
      <c r="M21" s="20">
        <f>'Layout (Frame2)'!M35</f>
        <v>0</v>
      </c>
      <c r="N21" s="20">
        <f>'Layout (Frame2)'!N35</f>
        <v>0</v>
      </c>
      <c r="O21" s="20">
        <f>'Layout (Frame2)'!O35</f>
        <v>0</v>
      </c>
      <c r="P21" s="20">
        <f>'Layout (Frame2)'!P35</f>
        <v>0</v>
      </c>
      <c r="V21" s="4"/>
      <c r="W21" t="str">
        <f t="shared" si="0"/>
        <v>0</v>
      </c>
      <c r="X21" t="str">
        <f t="shared" si="1"/>
        <v>0</v>
      </c>
    </row>
    <row r="22" spans="1:29">
      <c r="A22" t="s">
        <v>24</v>
      </c>
      <c r="B22" s="2" t="s">
        <v>17</v>
      </c>
      <c r="C22" s="20">
        <f>'Layout (Frame2)'!C36</f>
        <v>0</v>
      </c>
      <c r="D22" s="20">
        <f>'Layout (Frame2)'!D36</f>
        <v>0</v>
      </c>
      <c r="E22" s="20">
        <f>'Layout (Frame2)'!E36</f>
        <v>1</v>
      </c>
      <c r="F22" s="20">
        <f>'Layout (Frame2)'!F36</f>
        <v>1</v>
      </c>
      <c r="G22" s="20">
        <f>'Layout (Frame2)'!G36</f>
        <v>0</v>
      </c>
      <c r="H22" s="20">
        <f>'Layout (Frame2)'!H36</f>
        <v>0</v>
      </c>
      <c r="I22" s="20">
        <f>'Layout (Frame2)'!I36</f>
        <v>0</v>
      </c>
      <c r="J22" s="20">
        <f>'Layout (Frame2)'!J36</f>
        <v>0</v>
      </c>
      <c r="K22" s="20">
        <f>'Layout (Frame2)'!K36</f>
        <v>0</v>
      </c>
      <c r="L22" s="20">
        <f>'Layout (Frame2)'!L36</f>
        <v>0</v>
      </c>
      <c r="M22" s="20">
        <f>'Layout (Frame2)'!M36</f>
        <v>0</v>
      </c>
      <c r="N22" s="20">
        <f>'Layout (Frame2)'!N36</f>
        <v>0</v>
      </c>
      <c r="O22" s="20">
        <f>'Layout (Frame2)'!O36</f>
        <v>0</v>
      </c>
      <c r="P22" s="20">
        <f>'Layout (Frame2)'!P36</f>
        <v>0</v>
      </c>
      <c r="V22" s="4"/>
      <c r="W22" t="str">
        <f t="shared" si="0"/>
        <v>0</v>
      </c>
      <c r="X22" t="str">
        <f t="shared" si="1"/>
        <v>0</v>
      </c>
    </row>
    <row r="23" spans="1:29">
      <c r="A23" t="s">
        <v>25</v>
      </c>
      <c r="B23" s="2" t="s">
        <v>18</v>
      </c>
      <c r="C23" s="20">
        <f>'Layout (Frame2)'!C37</f>
        <v>0</v>
      </c>
      <c r="D23" s="20">
        <f>'Layout (Frame2)'!D37</f>
        <v>1</v>
      </c>
      <c r="E23" s="20">
        <f>'Layout (Frame2)'!E37</f>
        <v>1</v>
      </c>
      <c r="F23" s="20">
        <f>'Layout (Frame2)'!F37</f>
        <v>1</v>
      </c>
      <c r="G23" s="20">
        <f>'Layout (Frame2)'!G37</f>
        <v>0</v>
      </c>
      <c r="H23" s="20">
        <f>'Layout (Frame2)'!H37</f>
        <v>0</v>
      </c>
      <c r="I23" s="20">
        <f>'Layout (Frame2)'!I37</f>
        <v>0</v>
      </c>
      <c r="J23" s="20">
        <f>'Layout (Frame2)'!J37</f>
        <v>0</v>
      </c>
      <c r="K23" s="20">
        <f>'Layout (Frame2)'!K37</f>
        <v>0</v>
      </c>
      <c r="L23" s="20">
        <f>'Layout (Frame2)'!L37</f>
        <v>0</v>
      </c>
      <c r="M23" s="20">
        <f>'Layout (Frame2)'!M37</f>
        <v>0</v>
      </c>
      <c r="N23" s="20">
        <f>'Layout (Frame2)'!N37</f>
        <v>0</v>
      </c>
      <c r="O23" s="20">
        <f>'Layout (Frame2)'!O37</f>
        <v>0</v>
      </c>
      <c r="P23" s="20">
        <f>'Layout (Frame2)'!P37</f>
        <v>0</v>
      </c>
      <c r="V23" s="4"/>
      <c r="W23" t="str">
        <f t="shared" si="0"/>
        <v>0</v>
      </c>
      <c r="X23" t="str">
        <f t="shared" si="1"/>
        <v>0</v>
      </c>
    </row>
    <row r="24" spans="1:29">
      <c r="A24" t="s">
        <v>26</v>
      </c>
      <c r="B24" s="2" t="s">
        <v>19</v>
      </c>
      <c r="C24" s="20">
        <f>'Layout (Frame2)'!C38</f>
        <v>1</v>
      </c>
      <c r="D24" s="20">
        <f>'Layout (Frame2)'!D38</f>
        <v>1</v>
      </c>
      <c r="E24" s="20">
        <f>'Layout (Frame2)'!E38</f>
        <v>1</v>
      </c>
      <c r="F24" s="20">
        <f>'Layout (Frame2)'!F38</f>
        <v>0</v>
      </c>
      <c r="G24" s="20">
        <f>'Layout (Frame2)'!G38</f>
        <v>0</v>
      </c>
      <c r="H24" s="20">
        <f>'Layout (Frame2)'!H38</f>
        <v>0</v>
      </c>
      <c r="I24" s="20">
        <f>'Layout (Frame2)'!I38</f>
        <v>0</v>
      </c>
      <c r="J24" s="20">
        <f>'Layout (Frame2)'!J38</f>
        <v>0</v>
      </c>
      <c r="K24" s="20">
        <f>'Layout (Frame2)'!K38</f>
        <v>0</v>
      </c>
      <c r="L24" s="20">
        <f>'Layout (Frame2)'!L38</f>
        <v>0</v>
      </c>
      <c r="M24" s="20">
        <f>'Layout (Frame2)'!M38</f>
        <v>0</v>
      </c>
      <c r="N24" s="20">
        <f>'Layout (Frame2)'!N38</f>
        <v>0</v>
      </c>
      <c r="O24" s="20">
        <f>'Layout (Frame2)'!O38</f>
        <v>0</v>
      </c>
      <c r="P24" s="20">
        <f>'Layout (Frame2)'!P38</f>
        <v>0</v>
      </c>
      <c r="V24" s="4"/>
      <c r="W24" t="str">
        <f t="shared" si="0"/>
        <v>0</v>
      </c>
      <c r="X24" t="str">
        <f t="shared" si="1"/>
        <v>0</v>
      </c>
    </row>
    <row r="25" spans="1:29">
      <c r="A25" t="s">
        <v>27</v>
      </c>
      <c r="B25" s="2" t="s">
        <v>20</v>
      </c>
      <c r="C25" s="20">
        <f>'Layout (Frame2)'!C39</f>
        <v>1</v>
      </c>
      <c r="D25" s="20">
        <f>'Layout (Frame2)'!D39</f>
        <v>1</v>
      </c>
      <c r="E25" s="20">
        <f>'Layout (Frame2)'!E39</f>
        <v>0</v>
      </c>
      <c r="F25" s="20">
        <f>'Layout (Frame2)'!F39</f>
        <v>0</v>
      </c>
      <c r="G25" s="20">
        <f>'Layout (Frame2)'!G39</f>
        <v>0</v>
      </c>
      <c r="H25" s="20">
        <f>'Layout (Frame2)'!H39</f>
        <v>0</v>
      </c>
      <c r="I25" s="20">
        <f>'Layout (Frame2)'!I39</f>
        <v>0</v>
      </c>
      <c r="J25" s="20">
        <f>'Layout (Frame2)'!J39</f>
        <v>0</v>
      </c>
      <c r="K25" s="20">
        <f>'Layout (Frame2)'!K39</f>
        <v>1</v>
      </c>
      <c r="L25" s="20">
        <f>'Layout (Frame2)'!L39</f>
        <v>0</v>
      </c>
      <c r="M25" s="20">
        <f>'Layout (Frame2)'!M39</f>
        <v>0</v>
      </c>
      <c r="N25" s="20">
        <f>'Layout (Frame2)'!N39</f>
        <v>0</v>
      </c>
      <c r="O25" s="20">
        <f>'Layout (Frame2)'!O39</f>
        <v>0</v>
      </c>
      <c r="P25" s="20">
        <f>'Layout (Frame2)'!P39</f>
        <v>0</v>
      </c>
      <c r="V25" s="4"/>
      <c r="W25" t="str">
        <f t="shared" si="0"/>
        <v>0</v>
      </c>
      <c r="X25" t="str">
        <f t="shared" si="1"/>
        <v>0</v>
      </c>
    </row>
    <row r="26" spans="1:29">
      <c r="A26" t="s">
        <v>28</v>
      </c>
      <c r="B26" s="2" t="s">
        <v>21</v>
      </c>
      <c r="C26" s="20">
        <f>'Layout (Frame2)'!C40</f>
        <v>1</v>
      </c>
      <c r="D26" s="20">
        <f>'Layout (Frame2)'!D40</f>
        <v>1</v>
      </c>
      <c r="E26" s="20">
        <f>'Layout (Frame2)'!E40</f>
        <v>0</v>
      </c>
      <c r="F26" s="20">
        <f>'Layout (Frame2)'!F40</f>
        <v>0</v>
      </c>
      <c r="G26" s="20">
        <f>'Layout (Frame2)'!G40</f>
        <v>1</v>
      </c>
      <c r="H26" s="20">
        <f>'Layout (Frame2)'!H40</f>
        <v>0</v>
      </c>
      <c r="I26" s="20">
        <f>'Layout (Frame2)'!I40</f>
        <v>0</v>
      </c>
      <c r="J26" s="20">
        <f>'Layout (Frame2)'!J40</f>
        <v>0</v>
      </c>
      <c r="K26" s="20">
        <f>'Layout (Frame2)'!K40</f>
        <v>0</v>
      </c>
      <c r="L26" s="20">
        <f>'Layout (Frame2)'!L40</f>
        <v>0</v>
      </c>
      <c r="M26" s="20">
        <f>'Layout (Frame2)'!M40</f>
        <v>0</v>
      </c>
      <c r="N26" s="20">
        <f>'Layout (Frame2)'!N40</f>
        <v>0</v>
      </c>
      <c r="O26" s="20">
        <f>'Layout (Frame2)'!O40</f>
        <v>0</v>
      </c>
      <c r="P26" s="20">
        <f>'Layout (Frame2)'!P40</f>
        <v>0</v>
      </c>
      <c r="V26" s="4"/>
      <c r="W26" t="str">
        <f t="shared" si="0"/>
        <v>0</v>
      </c>
      <c r="X26" t="str">
        <f t="shared" si="1"/>
        <v>1</v>
      </c>
    </row>
    <row r="27" spans="1:29">
      <c r="A27" t="s">
        <v>29</v>
      </c>
      <c r="B27" s="2" t="s">
        <v>22</v>
      </c>
      <c r="C27" s="20">
        <f>'Layout (Frame2)'!C41</f>
        <v>1</v>
      </c>
      <c r="D27" s="20">
        <f>'Layout (Frame2)'!D41</f>
        <v>1</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1</v>
      </c>
      <c r="Q37" s="1"/>
      <c r="R37" s="1">
        <f t="shared" ref="R37:T52" si="5">N12</f>
        <v>1</v>
      </c>
      <c r="S37" s="1">
        <f t="shared" si="5"/>
        <v>1</v>
      </c>
      <c r="T37" s="1">
        <f t="shared" si="5"/>
        <v>1</v>
      </c>
      <c r="U37" s="1">
        <f>'Layout (Frame2)'!AH26</f>
        <v>0</v>
      </c>
      <c r="W37" t="str">
        <f t="shared" ref="W37:W52" si="6">DEC2HEX(SUM(AH37:AK37))</f>
        <v>0</v>
      </c>
      <c r="X37" t="str">
        <f t="shared" ref="X37:X52" si="7">DEC2HEX(SUM(AC37:AF37))</f>
        <v>0</v>
      </c>
      <c r="Z37" t="str">
        <f t="shared" ref="Z37:Z52" si="8">DEC2HEX(SUM(AR37:AU37))</f>
        <v>7</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1</v>
      </c>
      <c r="O38" s="1">
        <f t="shared" si="4"/>
        <v>1</v>
      </c>
      <c r="P38" s="1">
        <f t="shared" si="4"/>
        <v>1</v>
      </c>
      <c r="Q38" s="1"/>
      <c r="R38" s="1">
        <f t="shared" si="5"/>
        <v>1</v>
      </c>
      <c r="S38" s="1">
        <f t="shared" si="5"/>
        <v>0</v>
      </c>
      <c r="T38" s="1">
        <f t="shared" si="5"/>
        <v>0</v>
      </c>
      <c r="U38" s="1">
        <f>'Layout (Frame2)'!AH27</f>
        <v>0</v>
      </c>
      <c r="W38" t="str">
        <f t="shared" si="6"/>
        <v>0</v>
      </c>
      <c r="X38" t="str">
        <f t="shared" si="7"/>
        <v>0</v>
      </c>
      <c r="Z38" t="str">
        <f t="shared" si="8"/>
        <v>1</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1</v>
      </c>
      <c r="N39" s="1">
        <f t="shared" si="4"/>
        <v>1</v>
      </c>
      <c r="O39" s="1">
        <f t="shared" si="4"/>
        <v>1</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1</v>
      </c>
      <c r="N40" s="1">
        <f t="shared" si="4"/>
        <v>1</v>
      </c>
      <c r="O40" s="1">
        <f t="shared" si="4"/>
        <v>1</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7</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(Frame2)'!AG30</f>
        <v>0</v>
      </c>
      <c r="M41" s="1">
        <f t="shared" si="4"/>
        <v>1</v>
      </c>
      <c r="N41" s="1">
        <f t="shared" si="4"/>
        <v>1</v>
      </c>
      <c r="O41" s="1">
        <f t="shared" si="4"/>
        <v>0</v>
      </c>
      <c r="P41" s="1">
        <f t="shared" si="4"/>
        <v>0</v>
      </c>
      <c r="Q41" s="1"/>
      <c r="R41" s="1">
        <f t="shared" si="5"/>
        <v>0</v>
      </c>
      <c r="S41" s="1">
        <f t="shared" si="5"/>
        <v>0</v>
      </c>
      <c r="T41" s="1">
        <f t="shared" si="5"/>
        <v>0</v>
      </c>
      <c r="U41" s="1">
        <f>'Layout (Frame2)'!AH30</f>
        <v>0</v>
      </c>
      <c r="W41" t="str">
        <f t="shared" si="6"/>
        <v>4</v>
      </c>
      <c r="X41" t="str">
        <f t="shared" si="7"/>
        <v>0</v>
      </c>
      <c r="Z41" t="str">
        <f t="shared" si="8"/>
        <v>0</v>
      </c>
      <c r="AA41" t="str">
        <f t="shared" si="9"/>
        <v>3</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(Frame2)'!AG31</f>
        <v>0</v>
      </c>
      <c r="M42" s="1">
        <f t="shared" si="4"/>
        <v>1</v>
      </c>
      <c r="N42" s="1">
        <f t="shared" si="4"/>
        <v>1</v>
      </c>
      <c r="O42" s="1">
        <f t="shared" si="4"/>
        <v>0</v>
      </c>
      <c r="P42" s="1">
        <f t="shared" si="4"/>
        <v>0</v>
      </c>
      <c r="Q42" s="1"/>
      <c r="R42" s="1">
        <f t="shared" si="5"/>
        <v>0</v>
      </c>
      <c r="S42" s="1">
        <f t="shared" si="5"/>
        <v>0</v>
      </c>
      <c r="T42" s="1">
        <f t="shared" si="5"/>
        <v>0</v>
      </c>
      <c r="U42" s="1">
        <f>'Layout (Frame2)'!AH31</f>
        <v>0</v>
      </c>
      <c r="W42" t="str">
        <f t="shared" si="6"/>
        <v>7</v>
      </c>
      <c r="X42" t="str">
        <f t="shared" si="7"/>
        <v>0</v>
      </c>
      <c r="Z42" t="str">
        <f t="shared" si="8"/>
        <v>0</v>
      </c>
      <c r="AA42" t="str">
        <f t="shared" si="9"/>
        <v>3</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7</v>
      </c>
      <c r="X43" t="str">
        <f t="shared" si="7"/>
        <v>8</v>
      </c>
      <c r="Z43" t="str">
        <f t="shared" si="8"/>
        <v>0</v>
      </c>
      <c r="AA43" t="str">
        <f t="shared" si="9"/>
        <v>0</v>
      </c>
      <c r="AC43">
        <f t="shared" si="14"/>
        <v>0</v>
      </c>
      <c r="AD43">
        <f t="shared" si="13"/>
        <v>0</v>
      </c>
      <c r="AE43">
        <f t="shared" si="10"/>
        <v>0</v>
      </c>
      <c r="AF43">
        <f t="shared" si="10"/>
        <v>8</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(Frame2)'!AG33</f>
        <v>0</v>
      </c>
      <c r="M44" s="1">
        <f t="shared" si="4"/>
        <v>0</v>
      </c>
      <c r="N44" s="1">
        <f t="shared" si="4"/>
        <v>0</v>
      </c>
      <c r="O44" s="1">
        <f t="shared" si="4"/>
        <v>0</v>
      </c>
      <c r="P44" s="1">
        <f t="shared" si="4"/>
        <v>1</v>
      </c>
      <c r="Q44" s="1"/>
      <c r="R44" s="1">
        <f t="shared" si="5"/>
        <v>0</v>
      </c>
      <c r="S44" s="1">
        <f t="shared" si="5"/>
        <v>0</v>
      </c>
      <c r="T44" s="1">
        <f t="shared" si="5"/>
        <v>0</v>
      </c>
      <c r="U44" s="1">
        <f>'Layout (Frame2)'!AH33</f>
        <v>0</v>
      </c>
      <c r="W44" t="str">
        <f t="shared" si="6"/>
        <v>1</v>
      </c>
      <c r="X44" t="str">
        <f t="shared" si="7"/>
        <v>8</v>
      </c>
      <c r="Z44" t="str">
        <f t="shared" si="8"/>
        <v>0</v>
      </c>
      <c r="AA44" t="str">
        <f t="shared" si="9"/>
        <v>8</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0</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1</v>
      </c>
      <c r="X45" t="str">
        <f t="shared" si="7"/>
        <v>C</v>
      </c>
      <c r="Z45" t="str">
        <f t="shared" si="8"/>
        <v>0</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C</v>
      </c>
      <c r="Z46" t="str">
        <f t="shared" si="8"/>
        <v>0</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C</v>
      </c>
      <c r="Z47" t="str">
        <f t="shared" si="8"/>
        <v>0</v>
      </c>
      <c r="AA47" t="str">
        <f t="shared" si="9"/>
        <v>0</v>
      </c>
      <c r="AC47">
        <f t="shared" si="14"/>
        <v>0</v>
      </c>
      <c r="AD47">
        <f t="shared" si="13"/>
        <v>0</v>
      </c>
      <c r="AE47">
        <f t="shared" si="10"/>
        <v>4</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E</v>
      </c>
      <c r="Z48" t="str">
        <f t="shared" si="8"/>
        <v>0</v>
      </c>
      <c r="AA48" t="str">
        <f t="shared" si="9"/>
        <v>0</v>
      </c>
      <c r="AC48">
        <f t="shared" si="14"/>
        <v>0</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7</v>
      </c>
      <c r="Z49" t="str">
        <f t="shared" si="8"/>
        <v>0</v>
      </c>
      <c r="AA49" t="str">
        <f t="shared" si="9"/>
        <v>0</v>
      </c>
      <c r="AC49">
        <f t="shared" si="14"/>
        <v>1</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(Frame2)'!AG39</f>
        <v>0</v>
      </c>
      <c r="M50" s="1">
        <f t="shared" si="4"/>
        <v>0</v>
      </c>
      <c r="N50" s="1">
        <f t="shared" si="4"/>
        <v>1</v>
      </c>
      <c r="O50" s="1">
        <f t="shared" si="4"/>
        <v>0</v>
      </c>
      <c r="P50" s="1">
        <f t="shared" si="4"/>
        <v>0</v>
      </c>
      <c r="Q50" s="1"/>
      <c r="R50" s="1">
        <f t="shared" si="5"/>
        <v>0</v>
      </c>
      <c r="S50" s="1">
        <f t="shared" si="5"/>
        <v>0</v>
      </c>
      <c r="T50" s="1">
        <f t="shared" si="5"/>
        <v>0</v>
      </c>
      <c r="U50" s="1">
        <f>'Layout (Frame2)'!AH39</f>
        <v>0</v>
      </c>
      <c r="W50" t="str">
        <f t="shared" si="6"/>
        <v>0</v>
      </c>
      <c r="X50" t="str">
        <f t="shared" si="7"/>
        <v>3</v>
      </c>
      <c r="Z50" t="str">
        <f t="shared" si="8"/>
        <v>0</v>
      </c>
      <c r="AA50" t="str">
        <f t="shared" si="9"/>
        <v>2</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0</v>
      </c>
      <c r="F51" s="1">
        <f t="shared" si="12"/>
        <v>0</v>
      </c>
      <c r="H51" s="1">
        <f t="shared" si="3"/>
        <v>1</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1</v>
      </c>
      <c r="X51" t="str">
        <f t="shared" si="7"/>
        <v>3</v>
      </c>
      <c r="Z51" t="str">
        <f t="shared" si="8"/>
        <v>0</v>
      </c>
      <c r="AA51" t="str">
        <f t="shared" si="9"/>
        <v>0</v>
      </c>
      <c r="AC51">
        <f t="shared" si="14"/>
        <v>1</v>
      </c>
      <c r="AD51">
        <f t="shared" si="13"/>
        <v>2</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3</v>
      </c>
      <c r="Z52" t="str">
        <f t="shared" si="8"/>
        <v>0</v>
      </c>
      <c r="AA52" t="str">
        <f t="shared" si="9"/>
        <v>0</v>
      </c>
      <c r="AC52">
        <f t="shared" si="14"/>
        <v>1</v>
      </c>
      <c r="AD52">
        <f t="shared" si="13"/>
        <v>2</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00.78.00.1E.00.07.00.07.40.03.70.03.78.00.18.08.1C.00.0C.00.0C.00.0E.00.07.00.03.02.13.00.03.00</v>
      </c>
    </row>
    <row r="58" spans="1:47">
      <c r="B58" s="12" t="s">
        <v>41</v>
      </c>
    </row>
    <row r="59" spans="1:47">
      <c r="B59" s="12"/>
    </row>
    <row r="60" spans="1:47">
      <c r="B60" s="12"/>
    </row>
    <row r="61" spans="1:47">
      <c r="B61" s="12" t="s">
        <v>42</v>
      </c>
    </row>
    <row r="63" spans="1:47">
      <c r="B63" s="2" t="str">
        <f t="shared" ref="B63:B78" si="15">CONCATENATE(CONCATENATE(W37,"",X37), ".",CONCATENATE(Z37,"",AA37))</f>
        <v>00.78</v>
      </c>
      <c r="C63" t="str">
        <f>B63</f>
        <v>00.78</v>
      </c>
      <c r="D63" s="2"/>
      <c r="Z63" s="2"/>
    </row>
    <row r="64" spans="1:47">
      <c r="B64" s="2" t="str">
        <f t="shared" si="15"/>
        <v>00.1E</v>
      </c>
      <c r="C64" t="str">
        <f>CONCATENATE(C63,".",B64)</f>
        <v>00.78.00.1E</v>
      </c>
    </row>
    <row r="65" spans="2:23">
      <c r="B65" s="2" t="str">
        <f t="shared" si="15"/>
        <v>00.07</v>
      </c>
      <c r="C65" t="str">
        <f>CONCATENATE(C64,".",B65)</f>
        <v>00.78.00.1E.00.07</v>
      </c>
    </row>
    <row r="66" spans="2:23">
      <c r="B66" s="2" t="str">
        <f t="shared" si="15"/>
        <v>00.07</v>
      </c>
      <c r="C66" t="str">
        <f t="shared" ref="C66:C78" si="16">CONCATENATE(C65,".",B66)</f>
        <v>00.78.00.1E.00.07.00.07</v>
      </c>
    </row>
    <row r="67" spans="2:23">
      <c r="B67" s="2" t="str">
        <f t="shared" si="15"/>
        <v>40.03</v>
      </c>
      <c r="C67" t="str">
        <f t="shared" si="16"/>
        <v>00.78.00.1E.00.07.00.07.40.03</v>
      </c>
    </row>
    <row r="68" spans="2:23">
      <c r="B68" s="2" t="str">
        <f t="shared" si="15"/>
        <v>70.03</v>
      </c>
      <c r="C68" t="str">
        <f t="shared" si="16"/>
        <v>00.78.00.1E.00.07.00.07.40.03.70.03</v>
      </c>
    </row>
    <row r="69" spans="2:23">
      <c r="B69" s="2" t="str">
        <f t="shared" si="15"/>
        <v>78.00</v>
      </c>
      <c r="C69" t="str">
        <f t="shared" si="16"/>
        <v>00.78.00.1E.00.07.00.07.40.03.70.03.78.00</v>
      </c>
    </row>
    <row r="70" spans="2:23">
      <c r="B70" s="2" t="str">
        <f t="shared" si="15"/>
        <v>18.08</v>
      </c>
      <c r="C70" t="str">
        <f t="shared" si="16"/>
        <v>00.78.00.1E.00.07.00.07.40.03.70.03.78.00.18.08</v>
      </c>
    </row>
    <row r="71" spans="2:23">
      <c r="B71" s="2" t="str">
        <f t="shared" si="15"/>
        <v>1C.00</v>
      </c>
      <c r="C71" t="str">
        <f t="shared" si="16"/>
        <v>00.78.00.1E.00.07.00.07.40.03.70.03.78.00.18.08.1C.00</v>
      </c>
    </row>
    <row r="72" spans="2:23">
      <c r="B72" s="2" t="str">
        <f t="shared" si="15"/>
        <v>0C.00</v>
      </c>
      <c r="C72" t="str">
        <f t="shared" si="16"/>
        <v>00.78.00.1E.00.07.00.07.40.03.70.03.78.00.18.08.1C.00.0C.00</v>
      </c>
    </row>
    <row r="73" spans="2:23">
      <c r="B73" s="2" t="str">
        <f t="shared" si="15"/>
        <v>0C.00</v>
      </c>
      <c r="C73" t="str">
        <f t="shared" si="16"/>
        <v>00.78.00.1E.00.07.00.07.40.03.70.03.78.00.18.08.1C.00.0C.00.0C.00</v>
      </c>
    </row>
    <row r="74" spans="2:23">
      <c r="B74" s="2" t="str">
        <f t="shared" si="15"/>
        <v>0E.00</v>
      </c>
      <c r="C74" t="str">
        <f t="shared" si="16"/>
        <v>00.78.00.1E.00.07.00.07.40.03.70.03.78.00.18.08.1C.00.0C.00.0C.00.0E.00</v>
      </c>
    </row>
    <row r="75" spans="2:23">
      <c r="B75" s="2" t="str">
        <f t="shared" si="15"/>
        <v>07.00</v>
      </c>
      <c r="C75" t="str">
        <f t="shared" si="16"/>
        <v>00.78.00.1E.00.07.00.07.40.03.70.03.78.00.18.08.1C.00.0C.00.0C.00.0E.00.07.00</v>
      </c>
    </row>
    <row r="76" spans="2:23">
      <c r="B76" s="2" t="str">
        <f t="shared" si="15"/>
        <v>03.02</v>
      </c>
      <c r="C76" t="str">
        <f t="shared" si="16"/>
        <v>00.78.00.1E.00.07.00.07.40.03.70.03.78.00.18.08.1C.00.0C.00.0C.00.0E.00.07.00.03.02</v>
      </c>
    </row>
    <row r="77" spans="2:23">
      <c r="B77" s="2" t="str">
        <f t="shared" si="15"/>
        <v>13.00</v>
      </c>
      <c r="C77" t="str">
        <f t="shared" si="16"/>
        <v>00.78.00.1E.00.07.00.07.40.03.70.03.78.00.18.08.1C.00.0C.00.0C.00.0E.00.07.00.03.02.13.00</v>
      </c>
    </row>
    <row r="78" spans="2:23">
      <c r="B78" s="2" t="str">
        <f t="shared" si="15"/>
        <v>03.00</v>
      </c>
      <c r="C78" t="str">
        <f t="shared" si="16"/>
        <v>00.78.00.1E.00.07.00.07.40.03.70.03.78.00.18.08.1C.00.0C.00.0C.00.0E.00.07.00.03.02.13.00.03.00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0</v>
      </c>
      <c r="L12" s="20">
        <f>'Layout (Frame3)'!L26</f>
        <v>0</v>
      </c>
      <c r="M12" s="20">
        <f>'Layout (Frame3)'!M26</f>
        <v>0</v>
      </c>
      <c r="N12" s="20">
        <f>'Layout (Frame3)'!N26</f>
        <v>0</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0</v>
      </c>
      <c r="J13" s="20">
        <f>'Layout (Frame3)'!J27</f>
        <v>0</v>
      </c>
      <c r="K13" s="20">
        <f>'Layout (Frame3)'!K27</f>
        <v>0</v>
      </c>
      <c r="L13" s="20">
        <f>'Layout (Frame3)'!L27</f>
        <v>0</v>
      </c>
      <c r="M13" s="20">
        <f>'Layout (Frame3)'!M27</f>
        <v>0</v>
      </c>
      <c r="N13" s="20">
        <f>'Layout (Frame3)'!N27</f>
        <v>0</v>
      </c>
      <c r="O13" s="20">
        <f>'Layout (Frame3)'!O27</f>
        <v>0</v>
      </c>
      <c r="P13" s="20">
        <f>'Layout (Frame3)'!P27</f>
        <v>0</v>
      </c>
      <c r="V13" s="4"/>
      <c r="W13" t="str">
        <f t="shared" si="0"/>
        <v>0</v>
      </c>
      <c r="X13" t="str">
        <f t="shared" si="1"/>
        <v>0</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0</v>
      </c>
      <c r="J14" s="20">
        <f>'Layout (Frame3)'!J28</f>
        <v>0</v>
      </c>
      <c r="K14" s="20">
        <f>'Layout (Frame3)'!K28</f>
        <v>0</v>
      </c>
      <c r="L14" s="20">
        <f>'Layout (Frame3)'!L28</f>
        <v>0</v>
      </c>
      <c r="M14" s="20">
        <f>'Layout (Frame3)'!M28</f>
        <v>0</v>
      </c>
      <c r="N14" s="20">
        <f>'Layout (Frame3)'!N28</f>
        <v>0</v>
      </c>
      <c r="O14" s="20">
        <f>'Layout (Frame3)'!O28</f>
        <v>0</v>
      </c>
      <c r="P14" s="20">
        <f>'Layout (Frame3)'!P28</f>
        <v>0</v>
      </c>
      <c r="V14" s="4"/>
      <c r="W14" t="str">
        <f t="shared" si="0"/>
        <v>0</v>
      </c>
      <c r="X14" t="str">
        <f t="shared" si="1"/>
        <v>0</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0</v>
      </c>
      <c r="J15" s="20">
        <f>'Layout (Frame3)'!J29</f>
        <v>0</v>
      </c>
      <c r="K15" s="20">
        <f>'Layout (Frame3)'!K29</f>
        <v>0</v>
      </c>
      <c r="L15" s="20">
        <f>'Layout (Frame3)'!L29</f>
        <v>0</v>
      </c>
      <c r="M15" s="20">
        <f>'Layout (Frame3)'!M29</f>
        <v>0</v>
      </c>
      <c r="N15" s="20">
        <f>'Layout (Frame3)'!N29</f>
        <v>0</v>
      </c>
      <c r="O15" s="20">
        <f>'Layout (Frame3)'!O29</f>
        <v>0</v>
      </c>
      <c r="P15" s="20">
        <f>'Layout (Frame3)'!P29</f>
        <v>0</v>
      </c>
      <c r="V15" s="4"/>
      <c r="W15" t="str">
        <f t="shared" si="0"/>
        <v>0</v>
      </c>
      <c r="X15" t="str">
        <f t="shared" si="1"/>
        <v>0</v>
      </c>
    </row>
    <row r="16" spans="1:28">
      <c r="B16" s="2">
        <v>4</v>
      </c>
      <c r="C16" s="20">
        <f>'Layout (Frame3)'!C30</f>
        <v>0</v>
      </c>
      <c r="D16" s="20">
        <f>'Layout (Frame3)'!D30</f>
        <v>0</v>
      </c>
      <c r="E16" s="20">
        <f>'Layout (Frame3)'!E30</f>
        <v>0</v>
      </c>
      <c r="F16" s="20">
        <f>'Layout (Frame3)'!F30</f>
        <v>0</v>
      </c>
      <c r="G16" s="20">
        <f>'Layout (Frame3)'!G30</f>
        <v>0</v>
      </c>
      <c r="H16" s="20">
        <f>'Layout (Frame3)'!H30</f>
        <v>0</v>
      </c>
      <c r="I16" s="20">
        <f>'Layout (Frame3)'!I30</f>
        <v>0</v>
      </c>
      <c r="J16" s="20">
        <f>'Layout (Frame3)'!J30</f>
        <v>0</v>
      </c>
      <c r="K16" s="20">
        <f>'Layout (Frame3)'!K30</f>
        <v>0</v>
      </c>
      <c r="L16" s="20">
        <f>'Layout (Frame3)'!L30</f>
        <v>0</v>
      </c>
      <c r="M16" s="20">
        <f>'Layout (Frame3)'!M30</f>
        <v>0</v>
      </c>
      <c r="N16" s="20">
        <f>'Layout (Frame3)'!N30</f>
        <v>0</v>
      </c>
      <c r="O16" s="20">
        <f>'Layout (Frame3)'!O30</f>
        <v>0</v>
      </c>
      <c r="P16" s="20">
        <f>'Layout (Frame3)'!P30</f>
        <v>0</v>
      </c>
      <c r="V16" s="4"/>
      <c r="W16" t="str">
        <f t="shared" si="0"/>
        <v>0</v>
      </c>
      <c r="X16" t="str">
        <f t="shared" si="1"/>
        <v>0</v>
      </c>
    </row>
    <row r="17" spans="1:29">
      <c r="B17" s="2">
        <v>5</v>
      </c>
      <c r="C17" s="20">
        <f>'Layout (Frame3)'!C31</f>
        <v>0</v>
      </c>
      <c r="D17" s="20">
        <f>'Layout (Frame3)'!D31</f>
        <v>0</v>
      </c>
      <c r="E17" s="20">
        <f>'Layout (Frame3)'!E31</f>
        <v>0</v>
      </c>
      <c r="F17" s="20">
        <f>'Layout (Frame3)'!F31</f>
        <v>0</v>
      </c>
      <c r="G17" s="20">
        <f>'Layout (Frame3)'!G31</f>
        <v>0</v>
      </c>
      <c r="H17" s="20">
        <f>'Layout (Frame3)'!H31</f>
        <v>0</v>
      </c>
      <c r="I17" s="20">
        <f>'Layout (Frame3)'!I31</f>
        <v>0</v>
      </c>
      <c r="J17" s="20">
        <f>'Layout (Frame3)'!J31</f>
        <v>0</v>
      </c>
      <c r="K17" s="20">
        <f>'Layout (Frame3)'!K31</f>
        <v>0</v>
      </c>
      <c r="L17" s="20">
        <f>'Layout (Frame3)'!L31</f>
        <v>0</v>
      </c>
      <c r="M17" s="20">
        <f>'Layout (Frame3)'!M31</f>
        <v>0</v>
      </c>
      <c r="N17" s="20">
        <f>'Layout (Frame3)'!N31</f>
        <v>0</v>
      </c>
      <c r="O17" s="20">
        <f>'Layout (Frame3)'!O31</f>
        <v>0</v>
      </c>
      <c r="P17" s="20">
        <f>'Layout (Frame3)'!P31</f>
        <v>0</v>
      </c>
      <c r="V17" s="4"/>
      <c r="W17" t="str">
        <f t="shared" si="0"/>
        <v>0</v>
      </c>
      <c r="X17" t="str">
        <f t="shared" si="1"/>
        <v>0</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0</v>
      </c>
      <c r="K18" s="20">
        <f>'Layout (Frame3)'!K32</f>
        <v>0</v>
      </c>
      <c r="L18" s="20">
        <f>'Layout (Frame3)'!L32</f>
        <v>0</v>
      </c>
      <c r="M18" s="20">
        <f>'Layout (Frame3)'!M32</f>
        <v>0</v>
      </c>
      <c r="N18" s="20">
        <f>'Layout (Frame3)'!N32</f>
        <v>0</v>
      </c>
      <c r="O18" s="20">
        <f>'Layout (Frame3)'!O32</f>
        <v>0</v>
      </c>
      <c r="P18" s="20">
        <f>'Layout (Frame3)'!P32</f>
        <v>0</v>
      </c>
      <c r="V18" s="4"/>
      <c r="W18" t="str">
        <f t="shared" si="0"/>
        <v>0</v>
      </c>
      <c r="X18" t="str">
        <f t="shared" si="1"/>
        <v>0</v>
      </c>
    </row>
    <row r="19" spans="1:29">
      <c r="B19" s="2">
        <v>7</v>
      </c>
      <c r="C19" s="20">
        <f>'Layout (Frame3)'!C33</f>
        <v>0</v>
      </c>
      <c r="D19" s="20">
        <f>'Layout (Frame3)'!D33</f>
        <v>0</v>
      </c>
      <c r="E19" s="20">
        <f>'Layout (Frame3)'!E33</f>
        <v>0</v>
      </c>
      <c r="F19" s="20">
        <f>'Layout (Frame3)'!F33</f>
        <v>0</v>
      </c>
      <c r="G19" s="20">
        <f>'Layout (Frame3)'!G33</f>
        <v>0</v>
      </c>
      <c r="H19" s="20">
        <f>'Layout (Frame3)'!H33</f>
        <v>0</v>
      </c>
      <c r="I19" s="20">
        <f>'Layout (Frame3)'!I33</f>
        <v>0</v>
      </c>
      <c r="J19" s="20">
        <f>'Layout (Frame3)'!J33</f>
        <v>0</v>
      </c>
      <c r="K19" s="20">
        <f>'Layout (Frame3)'!K33</f>
        <v>0</v>
      </c>
      <c r="L19" s="20">
        <f>'Layout (Frame3)'!L33</f>
        <v>0</v>
      </c>
      <c r="M19" s="20">
        <f>'Layout (Frame3)'!M33</f>
        <v>0</v>
      </c>
      <c r="N19" s="20">
        <f>'Layout (Frame3)'!N33</f>
        <v>0</v>
      </c>
      <c r="O19" s="20">
        <f>'Layout (Frame3)'!O33</f>
        <v>0</v>
      </c>
      <c r="P19" s="20">
        <f>'Layout (Frame3)'!P33</f>
        <v>0</v>
      </c>
      <c r="V19" s="4"/>
      <c r="W19" t="str">
        <f t="shared" si="0"/>
        <v>0</v>
      </c>
      <c r="X19" t="str">
        <f t="shared" si="1"/>
        <v>0</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0</v>
      </c>
      <c r="J20" s="20">
        <f>'Layout (Frame3)'!J34</f>
        <v>0</v>
      </c>
      <c r="K20" s="20">
        <f>'Layout (Frame3)'!K34</f>
        <v>0</v>
      </c>
      <c r="L20" s="20">
        <f>'Layout (Frame3)'!L34</f>
        <v>0</v>
      </c>
      <c r="M20" s="20">
        <f>'Layout (Frame3)'!M34</f>
        <v>0</v>
      </c>
      <c r="N20" s="20">
        <f>'Layout (Frame3)'!N34</f>
        <v>0</v>
      </c>
      <c r="O20" s="20">
        <f>'Layout (Frame3)'!O34</f>
        <v>0</v>
      </c>
      <c r="P20" s="20">
        <f>'Layout (Frame3)'!P34</f>
        <v>0</v>
      </c>
      <c r="V20" s="4"/>
      <c r="W20" t="str">
        <f t="shared" si="0"/>
        <v>0</v>
      </c>
      <c r="X20" t="str">
        <f t="shared" si="1"/>
        <v>0</v>
      </c>
    </row>
    <row r="21" spans="1:29">
      <c r="A21" t="s">
        <v>23</v>
      </c>
      <c r="B21" s="2">
        <v>9</v>
      </c>
      <c r="C21" s="20">
        <f>'Layout (Frame3)'!C35</f>
        <v>0</v>
      </c>
      <c r="D21" s="20">
        <f>'Layout (Frame3)'!D35</f>
        <v>0</v>
      </c>
      <c r="E21" s="20">
        <f>'Layout (Frame3)'!E35</f>
        <v>0</v>
      </c>
      <c r="F21" s="20">
        <f>'Layout (Frame3)'!F35</f>
        <v>0</v>
      </c>
      <c r="G21" s="20">
        <f>'Layout (Frame3)'!G35</f>
        <v>0</v>
      </c>
      <c r="H21" s="20">
        <f>'Layout (Frame3)'!H35</f>
        <v>0</v>
      </c>
      <c r="I21" s="20">
        <f>'Layout (Frame3)'!I35</f>
        <v>0</v>
      </c>
      <c r="J21" s="20">
        <f>'Layout (Frame3)'!J35</f>
        <v>0</v>
      </c>
      <c r="K21" s="20">
        <f>'Layout (Frame3)'!K35</f>
        <v>0</v>
      </c>
      <c r="L21" s="20">
        <f>'Layout (Frame3)'!L35</f>
        <v>0</v>
      </c>
      <c r="M21" s="20">
        <f>'Layout (Frame3)'!M35</f>
        <v>0</v>
      </c>
      <c r="N21" s="20">
        <f>'Layout (Frame3)'!N35</f>
        <v>0</v>
      </c>
      <c r="O21" s="20">
        <f>'Layout (Frame3)'!O35</f>
        <v>0</v>
      </c>
      <c r="P21" s="20">
        <f>'Layout (Frame3)'!P35</f>
        <v>0</v>
      </c>
      <c r="V21" s="4"/>
      <c r="W21" t="str">
        <f t="shared" si="0"/>
        <v>0</v>
      </c>
      <c r="X21" t="str">
        <f t="shared" si="1"/>
        <v>0</v>
      </c>
    </row>
    <row r="22" spans="1:29">
      <c r="A22" t="s">
        <v>24</v>
      </c>
      <c r="B22" s="2" t="s">
        <v>17</v>
      </c>
      <c r="C22" s="20">
        <f>'Layout (Frame3)'!C36</f>
        <v>1</v>
      </c>
      <c r="D22" s="20">
        <f>'Layout (Frame3)'!D36</f>
        <v>1</v>
      </c>
      <c r="E22" s="20">
        <f>'Layout (Frame3)'!E36</f>
        <v>1</v>
      </c>
      <c r="F22" s="20">
        <f>'Layout (Frame3)'!F36</f>
        <v>1</v>
      </c>
      <c r="G22" s="20">
        <f>'Layout (Frame3)'!G36</f>
        <v>0</v>
      </c>
      <c r="H22" s="20">
        <f>'Layout (Frame3)'!H36</f>
        <v>0</v>
      </c>
      <c r="I22" s="20">
        <f>'Layout (Frame3)'!I36</f>
        <v>0</v>
      </c>
      <c r="J22" s="20">
        <f>'Layout (Frame3)'!J36</f>
        <v>0</v>
      </c>
      <c r="K22" s="20">
        <f>'Layout (Frame3)'!K36</f>
        <v>1</v>
      </c>
      <c r="L22" s="20">
        <f>'Layout (Frame3)'!L36</f>
        <v>1</v>
      </c>
      <c r="M22" s="20">
        <f>'Layout (Frame3)'!M36</f>
        <v>0</v>
      </c>
      <c r="N22" s="20">
        <f>'Layout (Frame3)'!N36</f>
        <v>0</v>
      </c>
      <c r="O22" s="20">
        <f>'Layout (Frame3)'!O36</f>
        <v>0</v>
      </c>
      <c r="P22" s="20">
        <f>'Layout (Frame3)'!P36</f>
        <v>0</v>
      </c>
      <c r="V22" s="4"/>
      <c r="W22" t="str">
        <f t="shared" si="0"/>
        <v>0</v>
      </c>
      <c r="X22" t="str">
        <f t="shared" si="1"/>
        <v>0</v>
      </c>
    </row>
    <row r="23" spans="1:29">
      <c r="A23" t="s">
        <v>25</v>
      </c>
      <c r="B23" s="2" t="s">
        <v>18</v>
      </c>
      <c r="C23" s="20">
        <f>'Layout (Frame3)'!C37</f>
        <v>1</v>
      </c>
      <c r="D23" s="20">
        <f>'Layout (Frame3)'!D37</f>
        <v>1</v>
      </c>
      <c r="E23" s="20">
        <f>'Layout (Frame3)'!E37</f>
        <v>1</v>
      </c>
      <c r="F23" s="20">
        <f>'Layout (Frame3)'!F37</f>
        <v>1</v>
      </c>
      <c r="G23" s="20">
        <f>'Layout (Frame3)'!G37</f>
        <v>1</v>
      </c>
      <c r="H23" s="20">
        <f>'Layout (Frame3)'!H37</f>
        <v>1</v>
      </c>
      <c r="I23" s="20">
        <f>'Layout (Frame3)'!I37</f>
        <v>1</v>
      </c>
      <c r="J23" s="20">
        <f>'Layout (Frame3)'!J37</f>
        <v>1</v>
      </c>
      <c r="K23" s="20">
        <f>'Layout (Frame3)'!K37</f>
        <v>1</v>
      </c>
      <c r="L23" s="20">
        <f>'Layout (Frame3)'!L37</f>
        <v>1</v>
      </c>
      <c r="M23" s="20">
        <f>'Layout (Frame3)'!M37</f>
        <v>1</v>
      </c>
      <c r="N23" s="20">
        <f>'Layout (Frame3)'!N37</f>
        <v>1</v>
      </c>
      <c r="O23" s="20">
        <f>'Layout (Frame3)'!O37</f>
        <v>0</v>
      </c>
      <c r="P23" s="20">
        <f>'Layout (Frame3)'!P37</f>
        <v>0</v>
      </c>
      <c r="V23" s="4"/>
      <c r="W23" t="str">
        <f t="shared" si="0"/>
        <v>0</v>
      </c>
      <c r="X23" t="str">
        <f t="shared" si="1"/>
        <v>1</v>
      </c>
    </row>
    <row r="24" spans="1:29">
      <c r="A24" t="s">
        <v>26</v>
      </c>
      <c r="B24" s="2" t="s">
        <v>19</v>
      </c>
      <c r="C24" s="20">
        <f>'Layout (Frame3)'!C38</f>
        <v>0</v>
      </c>
      <c r="D24" s="20">
        <f>'Layout (Frame3)'!D38</f>
        <v>0</v>
      </c>
      <c r="E24" s="20">
        <f>'Layout (Frame3)'!E38</f>
        <v>1</v>
      </c>
      <c r="F24" s="20">
        <f>'Layout (Frame3)'!F38</f>
        <v>1</v>
      </c>
      <c r="G24" s="20">
        <f>'Layout (Frame3)'!G38</f>
        <v>1</v>
      </c>
      <c r="H24" s="20">
        <f>'Layout (Frame3)'!H38</f>
        <v>1</v>
      </c>
      <c r="I24" s="20">
        <f>'Layout (Frame3)'!I38</f>
        <v>1</v>
      </c>
      <c r="J24" s="20">
        <f>'Layout (Frame3)'!J38</f>
        <v>1</v>
      </c>
      <c r="K24" s="20">
        <f>'Layout (Frame3)'!K38</f>
        <v>1</v>
      </c>
      <c r="L24" s="20">
        <f>'Layout (Frame3)'!L38</f>
        <v>1</v>
      </c>
      <c r="M24" s="20">
        <f>'Layout (Frame3)'!M38</f>
        <v>1</v>
      </c>
      <c r="N24" s="20">
        <f>'Layout (Frame3)'!N38</f>
        <v>1</v>
      </c>
      <c r="O24" s="20">
        <f>'Layout (Frame3)'!O38</f>
        <v>1</v>
      </c>
      <c r="P24" s="20">
        <f>'Layout (Frame3)'!P38</f>
        <v>0</v>
      </c>
      <c r="V24" s="4"/>
      <c r="W24" t="str">
        <f t="shared" si="0"/>
        <v>0</v>
      </c>
      <c r="X24" t="str">
        <f t="shared" si="1"/>
        <v>2</v>
      </c>
    </row>
    <row r="25" spans="1:29">
      <c r="A25" t="s">
        <v>27</v>
      </c>
      <c r="B25" s="2" t="s">
        <v>20</v>
      </c>
      <c r="C25" s="20">
        <f>'Layout (Frame3)'!C39</f>
        <v>0</v>
      </c>
      <c r="D25" s="20">
        <f>'Layout (Frame3)'!D39</f>
        <v>0</v>
      </c>
      <c r="E25" s="20">
        <f>'Layout (Frame3)'!E39</f>
        <v>0</v>
      </c>
      <c r="F25" s="20">
        <f>'Layout (Frame3)'!F39</f>
        <v>0</v>
      </c>
      <c r="G25" s="20">
        <f>'Layout (Frame3)'!G39</f>
        <v>0</v>
      </c>
      <c r="H25" s="20">
        <f>'Layout (Frame3)'!H39</f>
        <v>1</v>
      </c>
      <c r="I25" s="20">
        <f>'Layout (Frame3)'!I39</f>
        <v>1</v>
      </c>
      <c r="J25" s="20">
        <f>'Layout (Frame3)'!J39</f>
        <v>1</v>
      </c>
      <c r="K25" s="20">
        <f>'Layout (Frame3)'!K39</f>
        <v>0</v>
      </c>
      <c r="L25" s="20">
        <f>'Layout (Frame3)'!L39</f>
        <v>0</v>
      </c>
      <c r="M25" s="20">
        <f>'Layout (Frame3)'!M39</f>
        <v>1</v>
      </c>
      <c r="N25" s="20">
        <f>'Layout (Frame3)'!N39</f>
        <v>1</v>
      </c>
      <c r="O25" s="20">
        <f>'Layout (Frame3)'!O39</f>
        <v>1</v>
      </c>
      <c r="P25" s="20">
        <f>'Layout (Frame3)'!P39</f>
        <v>1</v>
      </c>
      <c r="V25" s="4"/>
      <c r="W25" t="str">
        <f t="shared" si="0"/>
        <v>1</v>
      </c>
      <c r="X25" t="str">
        <f t="shared" si="1"/>
        <v>2</v>
      </c>
    </row>
    <row r="26" spans="1:29">
      <c r="A26" t="s">
        <v>28</v>
      </c>
      <c r="B26" s="2" t="s">
        <v>21</v>
      </c>
      <c r="C26" s="20">
        <f>'Layout (Frame3)'!C40</f>
        <v>0</v>
      </c>
      <c r="D26" s="20">
        <f>'Layout (Frame3)'!D40</f>
        <v>0</v>
      </c>
      <c r="E26" s="20">
        <f>'Layout (Frame3)'!E40</f>
        <v>1</v>
      </c>
      <c r="F26" s="20">
        <f>'Layout (Frame3)'!F40</f>
        <v>0</v>
      </c>
      <c r="G26" s="20">
        <f>'Layout (Frame3)'!G40</f>
        <v>0</v>
      </c>
      <c r="H26" s="20">
        <f>'Layout (Frame3)'!H40</f>
        <v>0</v>
      </c>
      <c r="I26" s="20">
        <f>'Layout (Frame3)'!I40</f>
        <v>0</v>
      </c>
      <c r="J26" s="20">
        <f>'Layout (Frame3)'!J40</f>
        <v>0</v>
      </c>
      <c r="K26" s="20">
        <f>'Layout (Frame3)'!K40</f>
        <v>0</v>
      </c>
      <c r="L26" s="20">
        <f>'Layout (Frame3)'!L40</f>
        <v>0</v>
      </c>
      <c r="M26" s="20">
        <f>'Layout (Frame3)'!M40</f>
        <v>0</v>
      </c>
      <c r="N26" s="20">
        <f>'Layout (Frame3)'!N40</f>
        <v>0</v>
      </c>
      <c r="O26" s="20">
        <f>'Layout (Frame3)'!O40</f>
        <v>1</v>
      </c>
      <c r="P26" s="20">
        <f>'Layout (Frame3)'!P40</f>
        <v>1</v>
      </c>
      <c r="V26" s="4"/>
      <c r="W26" t="str">
        <f t="shared" si="0"/>
        <v>1</v>
      </c>
      <c r="X26" t="str">
        <f t="shared" si="1"/>
        <v>1</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'Layout (Frame3)'!AG36</f>
        <v>0</v>
      </c>
      <c r="M47" s="1">
        <f t="shared" si="4"/>
        <v>0</v>
      </c>
      <c r="N47" s="1">
        <f t="shared" si="4"/>
        <v>1</v>
      </c>
      <c r="O47" s="1">
        <f t="shared" si="4"/>
        <v>1</v>
      </c>
      <c r="P47" s="1">
        <f t="shared" si="4"/>
        <v>0</v>
      </c>
      <c r="Q47" s="1"/>
      <c r="R47" s="1">
        <f t="shared" si="5"/>
        <v>0</v>
      </c>
      <c r="S47" s="1">
        <f t="shared" si="5"/>
        <v>0</v>
      </c>
      <c r="T47" s="1">
        <f t="shared" si="5"/>
        <v>0</v>
      </c>
      <c r="U47" s="1">
        <f>'Layout (Frame3)'!AH36</f>
        <v>0</v>
      </c>
      <c r="W47" t="str">
        <f t="shared" si="6"/>
        <v>0</v>
      </c>
      <c r="X47" t="str">
        <f t="shared" si="7"/>
        <v>F</v>
      </c>
      <c r="Z47" t="str">
        <f t="shared" si="8"/>
        <v>0</v>
      </c>
      <c r="AA47" t="str">
        <f t="shared" si="9"/>
        <v>6</v>
      </c>
      <c r="AC47">
        <f t="shared" si="14"/>
        <v>1</v>
      </c>
      <c r="AD47">
        <f t="shared" si="13"/>
        <v>2</v>
      </c>
      <c r="AE47">
        <f t="shared" si="10"/>
        <v>4</v>
      </c>
      <c r="AF47">
        <f t="shared" si="10"/>
        <v>8</v>
      </c>
      <c r="AH47">
        <f t="shared" si="10"/>
        <v>0</v>
      </c>
      <c r="AI47">
        <f t="shared" si="10"/>
        <v>0</v>
      </c>
      <c r="AJ47">
        <f t="shared" si="10"/>
        <v>0</v>
      </c>
      <c r="AK47">
        <f t="shared" si="10"/>
        <v>0</v>
      </c>
      <c r="AM47">
        <f t="shared" si="10"/>
        <v>0</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(Frame3)'!AG37</f>
        <v>0</v>
      </c>
      <c r="M48" s="1">
        <f t="shared" si="4"/>
        <v>1</v>
      </c>
      <c r="N48" s="1">
        <f t="shared" si="4"/>
        <v>1</v>
      </c>
      <c r="O48" s="1">
        <f t="shared" si="4"/>
        <v>1</v>
      </c>
      <c r="P48" s="1">
        <f t="shared" si="4"/>
        <v>1</v>
      </c>
      <c r="Q48" s="1"/>
      <c r="R48" s="1">
        <f t="shared" si="5"/>
        <v>1</v>
      </c>
      <c r="S48" s="1">
        <f t="shared" si="5"/>
        <v>0</v>
      </c>
      <c r="T48" s="1">
        <f t="shared" si="5"/>
        <v>0</v>
      </c>
      <c r="U48" s="1">
        <f>'Layout (Frame3)'!AH37</f>
        <v>0</v>
      </c>
      <c r="W48" t="str">
        <f t="shared" si="6"/>
        <v>7</v>
      </c>
      <c r="X48" t="str">
        <f t="shared" si="7"/>
        <v>F</v>
      </c>
      <c r="Z48" t="str">
        <f t="shared" si="8"/>
        <v>1</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(Frame3)'!AG38</f>
        <v>0</v>
      </c>
      <c r="M49" s="1">
        <f t="shared" si="4"/>
        <v>1</v>
      </c>
      <c r="N49" s="1">
        <f t="shared" si="4"/>
        <v>1</v>
      </c>
      <c r="O49" s="1">
        <f t="shared" si="4"/>
        <v>1</v>
      </c>
      <c r="P49" s="1">
        <f t="shared" si="4"/>
        <v>1</v>
      </c>
      <c r="Q49" s="1"/>
      <c r="R49" s="1">
        <f t="shared" si="5"/>
        <v>1</v>
      </c>
      <c r="S49" s="1">
        <f t="shared" si="5"/>
        <v>1</v>
      </c>
      <c r="T49" s="1">
        <f t="shared" si="5"/>
        <v>0</v>
      </c>
      <c r="U49" s="1">
        <f>'Layout (Frame3)'!AH38</f>
        <v>0</v>
      </c>
      <c r="W49" t="str">
        <f t="shared" si="6"/>
        <v>7</v>
      </c>
      <c r="X49" t="str">
        <f t="shared" si="7"/>
        <v>C</v>
      </c>
      <c r="Z49" t="str">
        <f t="shared" si="8"/>
        <v>3</v>
      </c>
      <c r="AA49" t="str">
        <f t="shared" si="9"/>
        <v>F</v>
      </c>
      <c r="AC49">
        <f t="shared" si="14"/>
        <v>0</v>
      </c>
      <c r="AD49">
        <f t="shared" si="13"/>
        <v>0</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(Frame3)'!AG39</f>
        <v>0</v>
      </c>
      <c r="M50" s="1">
        <f t="shared" si="4"/>
        <v>1</v>
      </c>
      <c r="N50" s="1">
        <f t="shared" si="4"/>
        <v>0</v>
      </c>
      <c r="O50" s="1">
        <f t="shared" si="4"/>
        <v>0</v>
      </c>
      <c r="P50" s="1">
        <f t="shared" si="4"/>
        <v>1</v>
      </c>
      <c r="Q50" s="1"/>
      <c r="R50" s="1">
        <f t="shared" si="5"/>
        <v>1</v>
      </c>
      <c r="S50" s="1">
        <f t="shared" si="5"/>
        <v>1</v>
      </c>
      <c r="T50" s="1">
        <f t="shared" si="5"/>
        <v>1</v>
      </c>
      <c r="U50" s="1">
        <f>'Layout (Frame3)'!AH39</f>
        <v>0</v>
      </c>
      <c r="W50" t="str">
        <f t="shared" si="6"/>
        <v>6</v>
      </c>
      <c r="X50" t="str">
        <f t="shared" si="7"/>
        <v>0</v>
      </c>
      <c r="Z50" t="str">
        <f t="shared" si="8"/>
        <v>7</v>
      </c>
      <c r="AA50" t="str">
        <f t="shared" si="9"/>
        <v>9</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0</v>
      </c>
      <c r="AO50">
        <f t="shared" si="10"/>
        <v>0</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1</v>
      </c>
      <c r="T51" s="1">
        <f t="shared" si="5"/>
        <v>1</v>
      </c>
      <c r="U51" s="1">
        <f>'Layout (Frame3)'!AH40</f>
        <v>0</v>
      </c>
      <c r="W51" t="str">
        <f t="shared" si="6"/>
        <v>0</v>
      </c>
      <c r="X51" t="str">
        <f t="shared" si="7"/>
        <v>4</v>
      </c>
      <c r="Z51" t="str">
        <f t="shared" si="8"/>
        <v>6</v>
      </c>
      <c r="AA51" t="str">
        <f t="shared" si="9"/>
        <v>0</v>
      </c>
      <c r="AC51">
        <f t="shared" si="14"/>
        <v>0</v>
      </c>
      <c r="AD51">
        <f t="shared" si="13"/>
        <v>0</v>
      </c>
      <c r="AE51">
        <f t="shared" si="10"/>
        <v>4</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1</v>
      </c>
      <c r="U52" s="1">
        <f>'Layout (Frame3)'!AH41</f>
        <v>0</v>
      </c>
      <c r="W52" t="str">
        <f t="shared" si="6"/>
        <v>0</v>
      </c>
      <c r="X52" t="str">
        <f t="shared" si="7"/>
        <v>0</v>
      </c>
      <c r="Z52" t="str">
        <f t="shared" si="8"/>
        <v>4</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4</v>
      </c>
      <c r="AU52">
        <f t="shared" si="11"/>
        <v>0</v>
      </c>
    </row>
    <row r="54" spans="1:47">
      <c r="A54" t="s">
        <v>32</v>
      </c>
    </row>
    <row r="57" spans="1:47">
      <c r="B57" s="15" t="s">
        <v>40</v>
      </c>
      <c r="G57" t="str">
        <f>C78</f>
        <v>00.00.00.00.00.00.00.00.00.00.00.00.00.00.00.00.00.00.00.00.0F.06.7F.1F.7C.3F.60.79.04.60.00.40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0F.06</v>
      </c>
      <c r="C73" t="str">
        <f t="shared" si="16"/>
        <v>00.00.00.00.00.00.00.00.00.00.00.00.00.00.00.00.00.00.00.00.0F.06</v>
      </c>
    </row>
    <row r="74" spans="2:23">
      <c r="B74" s="2" t="str">
        <f t="shared" si="15"/>
        <v>7F.1F</v>
      </c>
      <c r="C74" t="str">
        <f t="shared" si="16"/>
        <v>00.00.00.00.00.00.00.00.00.00.00.00.00.00.00.00.00.00.00.00.0F.06.7F.1F</v>
      </c>
    </row>
    <row r="75" spans="2:23">
      <c r="B75" s="2" t="str">
        <f t="shared" si="15"/>
        <v>7C.3F</v>
      </c>
      <c r="C75" t="str">
        <f t="shared" si="16"/>
        <v>00.00.00.00.00.00.00.00.00.00.00.00.00.00.00.00.00.00.00.00.0F.06.7F.1F.7C.3F</v>
      </c>
    </row>
    <row r="76" spans="2:23">
      <c r="B76" s="2" t="str">
        <f t="shared" si="15"/>
        <v>60.79</v>
      </c>
      <c r="C76" t="str">
        <f t="shared" si="16"/>
        <v>00.00.00.00.00.00.00.00.00.00.00.00.00.00.00.00.00.00.00.00.0F.06.7F.1F.7C.3F.60.79</v>
      </c>
    </row>
    <row r="77" spans="2:23">
      <c r="B77" s="2" t="str">
        <f t="shared" si="15"/>
        <v>04.60</v>
      </c>
      <c r="C77" t="str">
        <f t="shared" si="16"/>
        <v>00.00.00.00.00.00.00.00.00.00.00.00.00.00.00.00.00.00.00.00.0F.06.7F.1F.7C.3F.60.79.04.60</v>
      </c>
    </row>
    <row r="78" spans="2:23">
      <c r="B78" s="2" t="str">
        <f t="shared" si="15"/>
        <v>00.40</v>
      </c>
      <c r="C78" t="str">
        <f t="shared" si="16"/>
        <v>00.00.00.00.00.00.00.00.00.00.00.00.00.00.00.00.00.00.00.00.0F.06.7F.1F.7C.3F.60.79.04.60.00.40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0</v>
      </c>
      <c r="H12" s="20">
        <f>'Layout (Frame4)'!H26</f>
        <v>0</v>
      </c>
      <c r="I12" s="20">
        <f>'Layout (Frame4)'!I26</f>
        <v>0</v>
      </c>
      <c r="J12" s="20">
        <f>'Layout (Frame4)'!J26</f>
        <v>0</v>
      </c>
      <c r="K12" s="20">
        <f>'Layout (Frame4)'!K26</f>
        <v>0</v>
      </c>
      <c r="L12" s="20">
        <f>'Layout (Frame4)'!L26</f>
        <v>0</v>
      </c>
      <c r="M12" s="20">
        <f>'Layout (Frame4)'!M26</f>
        <v>0</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0</v>
      </c>
      <c r="J13" s="20">
        <f>'Layout (Frame4)'!J27</f>
        <v>0</v>
      </c>
      <c r="K13" s="20">
        <f>'Layout (Frame4)'!K27</f>
        <v>0</v>
      </c>
      <c r="L13" s="20">
        <f>'Layout (Frame4)'!L27</f>
        <v>0</v>
      </c>
      <c r="M13" s="20">
        <f>'Layout (Frame4)'!M27</f>
        <v>1</v>
      </c>
      <c r="N13" s="20">
        <f>'Layout (Frame4)'!N27</f>
        <v>0</v>
      </c>
      <c r="O13" s="20">
        <f>'Layout (Frame4)'!O27</f>
        <v>0</v>
      </c>
      <c r="P13" s="20">
        <f>'Layout (Frame4)'!P27</f>
        <v>0</v>
      </c>
      <c r="V13" s="4"/>
      <c r="W13" t="str">
        <f t="shared" si="0"/>
        <v>0</v>
      </c>
      <c r="X13" t="str">
        <f t="shared" si="1"/>
        <v>0</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0</v>
      </c>
      <c r="J14" s="20">
        <f>'Layout (Frame4)'!J28</f>
        <v>0</v>
      </c>
      <c r="K14" s="20">
        <f>'Layout (Frame4)'!K28</f>
        <v>0</v>
      </c>
      <c r="L14" s="20">
        <f>'Layout (Frame4)'!L28</f>
        <v>0</v>
      </c>
      <c r="M14" s="20">
        <f>'Layout (Frame4)'!M28</f>
        <v>0</v>
      </c>
      <c r="N14" s="20">
        <f>'Layout (Frame4)'!N28</f>
        <v>0</v>
      </c>
      <c r="O14" s="20">
        <f>'Layout (Frame4)'!O28</f>
        <v>0</v>
      </c>
      <c r="P14" s="20">
        <f>'Layout (Frame4)'!P28</f>
        <v>0</v>
      </c>
      <c r="V14" s="4"/>
      <c r="W14" t="str">
        <f t="shared" si="0"/>
        <v>0</v>
      </c>
      <c r="X14" t="str">
        <f t="shared" si="1"/>
        <v>1</v>
      </c>
    </row>
    <row r="15" spans="1:28">
      <c r="B15" s="2">
        <v>3</v>
      </c>
      <c r="C15" s="20">
        <f>'Layout (Frame4)'!C29</f>
        <v>0</v>
      </c>
      <c r="D15" s="20">
        <f>'Layout (Frame4)'!D29</f>
        <v>0</v>
      </c>
      <c r="E15" s="20">
        <f>'Layout (Frame4)'!E29</f>
        <v>1</v>
      </c>
      <c r="F15" s="20">
        <f>'Layout (Frame4)'!F29</f>
        <v>0</v>
      </c>
      <c r="G15" s="20">
        <f>'Layout (Frame4)'!G29</f>
        <v>0</v>
      </c>
      <c r="H15" s="20">
        <f>'Layout (Frame4)'!H29</f>
        <v>0</v>
      </c>
      <c r="I15" s="20">
        <f>'Layout (Frame4)'!I29</f>
        <v>0</v>
      </c>
      <c r="J15" s="20">
        <f>'Layout (Frame4)'!J29</f>
        <v>1</v>
      </c>
      <c r="K15" s="20">
        <f>'Layout (Frame4)'!K29</f>
        <v>1</v>
      </c>
      <c r="L15" s="20">
        <f>'Layout (Frame4)'!L29</f>
        <v>1</v>
      </c>
      <c r="M15" s="20">
        <f>'Layout (Frame4)'!M29</f>
        <v>0</v>
      </c>
      <c r="N15" s="20">
        <f>'Layout (Frame4)'!N29</f>
        <v>0</v>
      </c>
      <c r="O15" s="20">
        <f>'Layout (Frame4)'!O29</f>
        <v>0</v>
      </c>
      <c r="P15" s="20">
        <f>'Layout (Frame4)'!P29</f>
        <v>0</v>
      </c>
      <c r="V15" s="4"/>
      <c r="W15" t="str">
        <f t="shared" si="0"/>
        <v>0</v>
      </c>
      <c r="X15" t="str">
        <f t="shared" si="1"/>
        <v>0</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1</v>
      </c>
      <c r="J16" s="20">
        <f>'Layout (Frame4)'!J30</f>
        <v>1</v>
      </c>
      <c r="K16" s="20">
        <f>'Layout (Frame4)'!K30</f>
        <v>1</v>
      </c>
      <c r="L16" s="20">
        <f>'Layout (Frame4)'!L30</f>
        <v>1</v>
      </c>
      <c r="M16" s="20">
        <f>'Layout (Frame4)'!M30</f>
        <v>0</v>
      </c>
      <c r="N16" s="20">
        <f>'Layout (Frame4)'!N30</f>
        <v>0</v>
      </c>
      <c r="O16" s="20">
        <f>'Layout (Frame4)'!O30</f>
        <v>0</v>
      </c>
      <c r="P16" s="20">
        <f>'Layout (Frame4)'!P30</f>
        <v>0</v>
      </c>
      <c r="V16" s="4"/>
      <c r="W16" t="str">
        <f t="shared" si="0"/>
        <v>0</v>
      </c>
      <c r="X16" t="str">
        <f t="shared" si="1"/>
        <v>1</v>
      </c>
    </row>
    <row r="17" spans="1:29">
      <c r="B17" s="2">
        <v>5</v>
      </c>
      <c r="C17" s="20">
        <f>'Layout (Frame4)'!C31</f>
        <v>1</v>
      </c>
      <c r="D17" s="20">
        <f>'Layout (Frame4)'!D31</f>
        <v>0</v>
      </c>
      <c r="E17" s="20">
        <f>'Layout (Frame4)'!E31</f>
        <v>0</v>
      </c>
      <c r="F17" s="20">
        <f>'Layout (Frame4)'!F31</f>
        <v>0</v>
      </c>
      <c r="G17" s="20">
        <f>'Layout (Frame4)'!G31</f>
        <v>0</v>
      </c>
      <c r="H17" s="20">
        <f>'Layout (Frame4)'!H31</f>
        <v>0</v>
      </c>
      <c r="I17" s="20">
        <f>'Layout (Frame4)'!I31</f>
        <v>0</v>
      </c>
      <c r="J17" s="20">
        <f>'Layout (Frame4)'!J31</f>
        <v>1</v>
      </c>
      <c r="K17" s="20">
        <f>'Layout (Frame4)'!K31</f>
        <v>1</v>
      </c>
      <c r="L17" s="20">
        <f>'Layout (Frame4)'!L31</f>
        <v>0</v>
      </c>
      <c r="M17" s="20">
        <f>'Layout (Frame4)'!M31</f>
        <v>0</v>
      </c>
      <c r="N17" s="20">
        <f>'Layout (Frame4)'!N31</f>
        <v>0</v>
      </c>
      <c r="O17" s="20">
        <f>'Layout (Frame4)'!O31</f>
        <v>0</v>
      </c>
      <c r="P17" s="20">
        <f>'Layout (Frame4)'!P31</f>
        <v>0</v>
      </c>
      <c r="V17" s="4"/>
      <c r="W17" t="str">
        <f t="shared" si="0"/>
        <v>0</v>
      </c>
      <c r="X17" t="str">
        <f t="shared" si="1"/>
        <v>1</v>
      </c>
    </row>
    <row r="18" spans="1:29">
      <c r="B18" s="2">
        <v>6</v>
      </c>
      <c r="C18" s="20">
        <f>'Layout (Frame4)'!C32</f>
        <v>1</v>
      </c>
      <c r="D18" s="20">
        <f>'Layout (Frame4)'!D32</f>
        <v>1</v>
      </c>
      <c r="E18" s="20">
        <f>'Layout (Frame4)'!E32</f>
        <v>1</v>
      </c>
      <c r="F18" s="20">
        <f>'Layout (Frame4)'!F32</f>
        <v>1</v>
      </c>
      <c r="G18" s="20">
        <f>'Layout (Frame4)'!G32</f>
        <v>0</v>
      </c>
      <c r="H18" s="20">
        <f>'Layout (Frame4)'!H32</f>
        <v>0</v>
      </c>
      <c r="I18" s="20">
        <f>'Layout (Frame4)'!I32</f>
        <v>1</v>
      </c>
      <c r="J18" s="20">
        <f>'Layout (Frame4)'!J32</f>
        <v>1</v>
      </c>
      <c r="K18" s="20">
        <f>'Layout (Frame4)'!K32</f>
        <v>0</v>
      </c>
      <c r="L18" s="20">
        <f>'Layout (Frame4)'!L32</f>
        <v>0</v>
      </c>
      <c r="M18" s="20">
        <f>'Layout (Frame4)'!M32</f>
        <v>0</v>
      </c>
      <c r="N18" s="20">
        <f>'Layout (Frame4)'!N32</f>
        <v>1</v>
      </c>
      <c r="O18" s="20">
        <f>'Layout (Frame4)'!O32</f>
        <v>1</v>
      </c>
      <c r="P18" s="20">
        <f>'Layout (Frame4)'!P32</f>
        <v>1</v>
      </c>
      <c r="V18" s="4"/>
      <c r="W18" t="str">
        <f t="shared" si="0"/>
        <v>0</v>
      </c>
      <c r="X18" t="str">
        <f t="shared" si="1"/>
        <v>1</v>
      </c>
    </row>
    <row r="19" spans="1:29">
      <c r="B19" s="2">
        <v>7</v>
      </c>
      <c r="C19" s="20">
        <f>'Layout (Frame4)'!C33</f>
        <v>1</v>
      </c>
      <c r="D19" s="20">
        <f>'Layout (Frame4)'!D33</f>
        <v>1</v>
      </c>
      <c r="E19" s="20">
        <f>'Layout (Frame4)'!E33</f>
        <v>1</v>
      </c>
      <c r="F19" s="20">
        <f>'Layout (Frame4)'!F33</f>
        <v>1</v>
      </c>
      <c r="G19" s="20">
        <f>'Layout (Frame4)'!G33</f>
        <v>1</v>
      </c>
      <c r="H19" s="20">
        <f>'Layout (Frame4)'!H33</f>
        <v>1</v>
      </c>
      <c r="I19" s="20">
        <f>'Layout (Frame4)'!I33</f>
        <v>0</v>
      </c>
      <c r="J19" s="20">
        <f>'Layout (Frame4)'!J33</f>
        <v>0</v>
      </c>
      <c r="K19" s="20">
        <f>'Layout (Frame4)'!K33</f>
        <v>0</v>
      </c>
      <c r="L19" s="20">
        <f>'Layout (Frame4)'!L33</f>
        <v>0</v>
      </c>
      <c r="M19" s="20">
        <f>'Layout (Frame4)'!M33</f>
        <v>1</v>
      </c>
      <c r="N19" s="20">
        <f>'Layout (Frame4)'!N33</f>
        <v>1</v>
      </c>
      <c r="O19" s="20">
        <f>'Layout (Frame4)'!O33</f>
        <v>1</v>
      </c>
      <c r="P19" s="20">
        <f>'Layout (Frame4)'!P33</f>
        <v>1</v>
      </c>
      <c r="V19" s="4"/>
      <c r="W19" t="str">
        <f t="shared" si="0"/>
        <v>1</v>
      </c>
      <c r="X19" t="str">
        <f t="shared" si="1"/>
        <v>0</v>
      </c>
    </row>
    <row r="20" spans="1:29">
      <c r="B20" s="2">
        <v>8</v>
      </c>
      <c r="C20" s="20">
        <f>'Layout (Frame4)'!C34</f>
        <v>0</v>
      </c>
      <c r="D20" s="20">
        <f>'Layout (Frame4)'!D34</f>
        <v>0</v>
      </c>
      <c r="E20" s="20">
        <f>'Layout (Frame4)'!E34</f>
        <v>1</v>
      </c>
      <c r="F20" s="20">
        <f>'Layout (Frame4)'!F34</f>
        <v>1</v>
      </c>
      <c r="G20" s="20">
        <f>'Layout (Frame4)'!G34</f>
        <v>1</v>
      </c>
      <c r="H20" s="20">
        <f>'Layout (Frame4)'!H34</f>
        <v>1</v>
      </c>
      <c r="I20" s="20">
        <f>'Layout (Frame4)'!I34</f>
        <v>1</v>
      </c>
      <c r="J20" s="20">
        <f>'Layout (Frame4)'!J34</f>
        <v>1</v>
      </c>
      <c r="K20" s="20">
        <f>'Layout (Frame4)'!K34</f>
        <v>1</v>
      </c>
      <c r="L20" s="20">
        <f>'Layout (Frame4)'!L34</f>
        <v>1</v>
      </c>
      <c r="M20" s="20">
        <f>'Layout (Frame4)'!M34</f>
        <v>1</v>
      </c>
      <c r="N20" s="20">
        <f>'Layout (Frame4)'!N34</f>
        <v>1</v>
      </c>
      <c r="O20" s="20">
        <f>'Layout (Frame4)'!O34</f>
        <v>1</v>
      </c>
      <c r="P20" s="20">
        <f>'Layout (Frame4)'!P34</f>
        <v>0</v>
      </c>
      <c r="V20" s="4"/>
      <c r="W20" t="str">
        <f t="shared" si="0"/>
        <v>1</v>
      </c>
      <c r="X20" t="str">
        <f t="shared" si="1"/>
        <v>1</v>
      </c>
    </row>
    <row r="21" spans="1:29">
      <c r="A21" t="s">
        <v>23</v>
      </c>
      <c r="B21" s="2">
        <v>9</v>
      </c>
      <c r="C21" s="20">
        <f>'Layout (Frame4)'!C35</f>
        <v>0</v>
      </c>
      <c r="D21" s="20">
        <f>'Layout (Frame4)'!D35</f>
        <v>0</v>
      </c>
      <c r="E21" s="20">
        <f>'Layout (Frame4)'!E35</f>
        <v>0</v>
      </c>
      <c r="F21" s="20">
        <f>'Layout (Frame4)'!F35</f>
        <v>0</v>
      </c>
      <c r="G21" s="20">
        <f>'Layout (Frame4)'!G35</f>
        <v>1</v>
      </c>
      <c r="H21" s="20">
        <f>'Layout (Frame4)'!H35</f>
        <v>1</v>
      </c>
      <c r="I21" s="20">
        <f>'Layout (Frame4)'!I35</f>
        <v>1</v>
      </c>
      <c r="J21" s="20">
        <f>'Layout (Frame4)'!J35</f>
        <v>1</v>
      </c>
      <c r="K21" s="20">
        <f>'Layout (Frame4)'!K35</f>
        <v>1</v>
      </c>
      <c r="L21" s="20">
        <f>'Layout (Frame4)'!L35</f>
        <v>1</v>
      </c>
      <c r="M21" s="20">
        <f>'Layout (Frame4)'!M35</f>
        <v>1</v>
      </c>
      <c r="N21" s="20">
        <f>'Layout (Frame4)'!N35</f>
        <v>0</v>
      </c>
      <c r="O21" s="20">
        <f>'Layout (Frame4)'!O35</f>
        <v>0</v>
      </c>
      <c r="P21" s="20">
        <f>'Layout (Frame4)'!P35</f>
        <v>0</v>
      </c>
      <c r="V21" s="4"/>
      <c r="W21" t="str">
        <f t="shared" si="0"/>
        <v>1</v>
      </c>
      <c r="X21" t="str">
        <f t="shared" si="1"/>
        <v>2</v>
      </c>
    </row>
    <row r="22" spans="1:29">
      <c r="A22" t="s">
        <v>24</v>
      </c>
      <c r="B22" s="2" t="s">
        <v>17</v>
      </c>
      <c r="C22" s="20">
        <f>'Layout (Frame4)'!C36</f>
        <v>0</v>
      </c>
      <c r="D22" s="20">
        <f>'Layout (Frame4)'!D36</f>
        <v>0</v>
      </c>
      <c r="E22" s="20">
        <f>'Layout (Frame4)'!E36</f>
        <v>0</v>
      </c>
      <c r="F22" s="20">
        <f>'Layout (Frame4)'!F36</f>
        <v>0</v>
      </c>
      <c r="G22" s="20">
        <f>'Layout (Frame4)'!G36</f>
        <v>0</v>
      </c>
      <c r="H22" s="20">
        <f>'Layout (Frame4)'!H36</f>
        <v>0</v>
      </c>
      <c r="I22" s="20">
        <f>'Layout (Frame4)'!I36</f>
        <v>0</v>
      </c>
      <c r="J22" s="20">
        <f>'Layout (Frame4)'!J36</f>
        <v>1</v>
      </c>
      <c r="K22" s="20">
        <f>'Layout (Frame4)'!K36</f>
        <v>1</v>
      </c>
      <c r="L22" s="20">
        <f>'Layout (Frame4)'!L36</f>
        <v>1</v>
      </c>
      <c r="M22" s="20">
        <f>'Layout (Frame4)'!M36</f>
        <v>0</v>
      </c>
      <c r="N22" s="20">
        <f>'Layout (Frame4)'!N36</f>
        <v>0</v>
      </c>
      <c r="O22" s="20">
        <f>'Layout (Frame4)'!O36</f>
        <v>0</v>
      </c>
      <c r="P22" s="20">
        <f>'Layout (Frame4)'!P36</f>
        <v>0</v>
      </c>
      <c r="V22" s="4"/>
      <c r="W22" t="str">
        <f t="shared" si="0"/>
        <v>0</v>
      </c>
      <c r="X22" t="str">
        <f t="shared" si="1"/>
        <v>2</v>
      </c>
    </row>
    <row r="23" spans="1:29">
      <c r="A23" t="s">
        <v>25</v>
      </c>
      <c r="B23" s="2" t="s">
        <v>18</v>
      </c>
      <c r="C23" s="20">
        <f>'Layout (Frame4)'!C37</f>
        <v>0</v>
      </c>
      <c r="D23" s="20">
        <f>'Layout (Frame4)'!D37</f>
        <v>0</v>
      </c>
      <c r="E23" s="20">
        <f>'Layout (Frame4)'!E37</f>
        <v>0</v>
      </c>
      <c r="F23" s="20">
        <f>'Layout (Frame4)'!F37</f>
        <v>0</v>
      </c>
      <c r="G23" s="20">
        <f>'Layout (Frame4)'!G37</f>
        <v>0</v>
      </c>
      <c r="H23" s="20">
        <f>'Layout (Frame4)'!H37</f>
        <v>0</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0</v>
      </c>
      <c r="X23" t="str">
        <f t="shared" si="1"/>
        <v>1</v>
      </c>
    </row>
    <row r="24" spans="1:29">
      <c r="A24" t="s">
        <v>26</v>
      </c>
      <c r="B24" s="2" t="s">
        <v>19</v>
      </c>
      <c r="C24" s="20">
        <f>'Layout (Frame4)'!C38</f>
        <v>0</v>
      </c>
      <c r="D24" s="20">
        <f>'Layout (Frame4)'!D38</f>
        <v>0</v>
      </c>
      <c r="E24" s="20">
        <f>'Layout (Frame4)'!E38</f>
        <v>0</v>
      </c>
      <c r="F24" s="20">
        <f>'Layout (Frame4)'!F38</f>
        <v>0</v>
      </c>
      <c r="G24" s="20">
        <f>'Layout (Frame4)'!G38</f>
        <v>0</v>
      </c>
      <c r="H24" s="20">
        <f>'Layout (Frame4)'!H38</f>
        <v>0</v>
      </c>
      <c r="I24" s="20">
        <f>'Layout (Frame4)'!I38</f>
        <v>0</v>
      </c>
      <c r="J24" s="20">
        <f>'Layout (Frame4)'!J38</f>
        <v>0</v>
      </c>
      <c r="K24" s="20">
        <f>'Layout (Frame4)'!K38</f>
        <v>0</v>
      </c>
      <c r="L24" s="20">
        <f>'Layout (Frame4)'!L38</f>
        <v>0</v>
      </c>
      <c r="M24" s="20">
        <f>'Layout (Frame4)'!M38</f>
        <v>0</v>
      </c>
      <c r="N24" s="20">
        <f>'Layout (Frame4)'!N38</f>
        <v>0</v>
      </c>
      <c r="O24" s="20">
        <f>'Layout (Frame4)'!O38</f>
        <v>0</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0</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1</v>
      </c>
      <c r="Q38" s="1"/>
      <c r="R38" s="1">
        <f t="shared" si="5"/>
        <v>0</v>
      </c>
      <c r="S38" s="1">
        <f t="shared" si="5"/>
        <v>0</v>
      </c>
      <c r="T38" s="1">
        <f t="shared" si="5"/>
        <v>0</v>
      </c>
      <c r="U38" s="1">
        <f>'Layout (Frame4)'!AH27</f>
        <v>0</v>
      </c>
      <c r="W38" t="str">
        <f t="shared" si="6"/>
        <v>0</v>
      </c>
      <c r="X38" t="str">
        <f t="shared" si="7"/>
        <v>0</v>
      </c>
      <c r="Z38" t="str">
        <f t="shared" si="8"/>
        <v>0</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0</v>
      </c>
      <c r="K40" s="1">
        <f>'Layout (Frame4)'!AG29</f>
        <v>0</v>
      </c>
      <c r="M40" s="1">
        <f t="shared" si="4"/>
        <v>1</v>
      </c>
      <c r="N40" s="1">
        <f t="shared" si="4"/>
        <v>1</v>
      </c>
      <c r="O40" s="1">
        <f t="shared" si="4"/>
        <v>1</v>
      </c>
      <c r="P40" s="1">
        <f t="shared" si="4"/>
        <v>0</v>
      </c>
      <c r="Q40" s="1"/>
      <c r="R40" s="1">
        <f t="shared" si="5"/>
        <v>0</v>
      </c>
      <c r="S40" s="1">
        <f t="shared" si="5"/>
        <v>0</v>
      </c>
      <c r="T40" s="1">
        <f t="shared" si="5"/>
        <v>0</v>
      </c>
      <c r="U40" s="1">
        <f>'Layout (Frame4)'!AH29</f>
        <v>0</v>
      </c>
      <c r="W40" t="str">
        <f t="shared" si="6"/>
        <v>0</v>
      </c>
      <c r="X40" t="str">
        <f t="shared" si="7"/>
        <v>4</v>
      </c>
      <c r="Z40" t="str">
        <f t="shared" si="8"/>
        <v>0</v>
      </c>
      <c r="AA40" t="str">
        <f t="shared" si="9"/>
        <v>7</v>
      </c>
      <c r="AC40">
        <f t="shared" si="14"/>
        <v>0</v>
      </c>
      <c r="AD40">
        <f t="shared" si="13"/>
        <v>0</v>
      </c>
      <c r="AE40">
        <f t="shared" si="10"/>
        <v>4</v>
      </c>
      <c r="AF40">
        <f t="shared" si="10"/>
        <v>0</v>
      </c>
      <c r="AH40">
        <f t="shared" si="10"/>
        <v>0</v>
      </c>
      <c r="AI40">
        <f t="shared" si="10"/>
        <v>0</v>
      </c>
      <c r="AJ40">
        <f t="shared" si="10"/>
        <v>0</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(Frame4)'!AG30</f>
        <v>0</v>
      </c>
      <c r="M41" s="1">
        <f t="shared" si="4"/>
        <v>1</v>
      </c>
      <c r="N41" s="1">
        <f t="shared" si="4"/>
        <v>1</v>
      </c>
      <c r="O41" s="1">
        <f t="shared" si="4"/>
        <v>1</v>
      </c>
      <c r="P41" s="1">
        <f t="shared" si="4"/>
        <v>0</v>
      </c>
      <c r="Q41" s="1"/>
      <c r="R41" s="1">
        <f t="shared" si="5"/>
        <v>0</v>
      </c>
      <c r="S41" s="1">
        <f t="shared" si="5"/>
        <v>0</v>
      </c>
      <c r="T41" s="1">
        <f t="shared" si="5"/>
        <v>0</v>
      </c>
      <c r="U41" s="1">
        <f>'Layout (Frame4)'!AH30</f>
        <v>0</v>
      </c>
      <c r="W41" t="str">
        <f t="shared" si="6"/>
        <v>4</v>
      </c>
      <c r="X41" t="str">
        <f t="shared" si="7"/>
        <v>0</v>
      </c>
      <c r="Z41" t="str">
        <f t="shared" si="8"/>
        <v>0</v>
      </c>
      <c r="AA41" t="str">
        <f t="shared" si="9"/>
        <v>7</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'Layout (Frame4)'!AG31</f>
        <v>0</v>
      </c>
      <c r="M42" s="1">
        <f t="shared" si="4"/>
        <v>1</v>
      </c>
      <c r="N42" s="1">
        <f t="shared" si="4"/>
        <v>1</v>
      </c>
      <c r="O42" s="1">
        <f t="shared" si="4"/>
        <v>0</v>
      </c>
      <c r="P42" s="1">
        <f t="shared" si="4"/>
        <v>0</v>
      </c>
      <c r="Q42" s="1"/>
      <c r="R42" s="1">
        <f t="shared" si="5"/>
        <v>0</v>
      </c>
      <c r="S42" s="1">
        <f t="shared" si="5"/>
        <v>0</v>
      </c>
      <c r="T42" s="1">
        <f t="shared" si="5"/>
        <v>0</v>
      </c>
      <c r="U42" s="1">
        <f>'Layout (Frame4)'!AH31</f>
        <v>0</v>
      </c>
      <c r="W42" t="str">
        <f t="shared" si="6"/>
        <v>0</v>
      </c>
      <c r="X42" t="str">
        <f t="shared" si="7"/>
        <v>1</v>
      </c>
      <c r="Z42" t="str">
        <f t="shared" si="8"/>
        <v>0</v>
      </c>
      <c r="AA42" t="str">
        <f t="shared" si="9"/>
        <v>3</v>
      </c>
      <c r="AC42">
        <f t="shared" si="14"/>
        <v>1</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0</v>
      </c>
      <c r="I43" s="1">
        <f t="shared" si="3"/>
        <v>0</v>
      </c>
      <c r="J43" s="1">
        <f t="shared" si="3"/>
        <v>1</v>
      </c>
      <c r="K43" s="1">
        <f>'Layout (Frame4)'!AG32</f>
        <v>0</v>
      </c>
      <c r="M43" s="1">
        <f t="shared" si="4"/>
        <v>1</v>
      </c>
      <c r="N43" s="1">
        <f t="shared" si="4"/>
        <v>0</v>
      </c>
      <c r="O43" s="1">
        <f t="shared" si="4"/>
        <v>0</v>
      </c>
      <c r="P43" s="1">
        <f t="shared" si="4"/>
        <v>0</v>
      </c>
      <c r="Q43" s="1"/>
      <c r="R43" s="1">
        <f t="shared" si="5"/>
        <v>1</v>
      </c>
      <c r="S43" s="1">
        <f t="shared" si="5"/>
        <v>1</v>
      </c>
      <c r="T43" s="1">
        <f t="shared" si="5"/>
        <v>1</v>
      </c>
      <c r="U43" s="1">
        <f>'Layout (Frame4)'!AH32</f>
        <v>0</v>
      </c>
      <c r="W43" t="str">
        <f t="shared" si="6"/>
        <v>4</v>
      </c>
      <c r="X43" t="str">
        <f t="shared" si="7"/>
        <v>F</v>
      </c>
      <c r="Z43" t="str">
        <f t="shared" si="8"/>
        <v>7</v>
      </c>
      <c r="AA43" t="str">
        <f t="shared" si="9"/>
        <v>1</v>
      </c>
      <c r="AC43">
        <f t="shared" si="14"/>
        <v>1</v>
      </c>
      <c r="AD43">
        <f t="shared" si="13"/>
        <v>2</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0</v>
      </c>
      <c r="K44" s="1">
        <f>'Layout (Frame4)'!AG33</f>
        <v>0</v>
      </c>
      <c r="M44" s="1">
        <f t="shared" si="4"/>
        <v>0</v>
      </c>
      <c r="N44" s="1">
        <f t="shared" si="4"/>
        <v>0</v>
      </c>
      <c r="O44" s="1">
        <f t="shared" si="4"/>
        <v>0</v>
      </c>
      <c r="P44" s="1">
        <f t="shared" si="4"/>
        <v>1</v>
      </c>
      <c r="Q44" s="1"/>
      <c r="R44" s="1">
        <f t="shared" si="5"/>
        <v>1</v>
      </c>
      <c r="S44" s="1">
        <f t="shared" si="5"/>
        <v>1</v>
      </c>
      <c r="T44" s="1">
        <f t="shared" si="5"/>
        <v>1</v>
      </c>
      <c r="U44" s="1">
        <f>'Layout (Frame4)'!AH33</f>
        <v>0</v>
      </c>
      <c r="W44" t="str">
        <f t="shared" si="6"/>
        <v>3</v>
      </c>
      <c r="X44" t="str">
        <f t="shared" si="7"/>
        <v>F</v>
      </c>
      <c r="Z44" t="str">
        <f t="shared" si="8"/>
        <v>7</v>
      </c>
      <c r="AA44" t="str">
        <f t="shared" si="9"/>
        <v>8</v>
      </c>
      <c r="AC44">
        <f t="shared" si="14"/>
        <v>1</v>
      </c>
      <c r="AD44">
        <f t="shared" si="13"/>
        <v>2</v>
      </c>
      <c r="AE44">
        <f t="shared" si="10"/>
        <v>4</v>
      </c>
      <c r="AF44">
        <f t="shared" si="10"/>
        <v>8</v>
      </c>
      <c r="AH44">
        <f t="shared" si="10"/>
        <v>1</v>
      </c>
      <c r="AI44">
        <f t="shared" si="10"/>
        <v>2</v>
      </c>
      <c r="AJ44">
        <f t="shared" si="10"/>
        <v>0</v>
      </c>
      <c r="AK44">
        <f t="shared" si="10"/>
        <v>0</v>
      </c>
      <c r="AM44">
        <f t="shared" si="10"/>
        <v>0</v>
      </c>
      <c r="AN44">
        <f t="shared" si="10"/>
        <v>0</v>
      </c>
      <c r="AO44">
        <f t="shared" si="10"/>
        <v>0</v>
      </c>
      <c r="AP44">
        <f t="shared" si="10"/>
        <v>8</v>
      </c>
      <c r="AR44">
        <f t="shared" si="10"/>
        <v>1</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(Frame4)'!AG34</f>
        <v>0</v>
      </c>
      <c r="M45" s="1">
        <f t="shared" si="4"/>
        <v>1</v>
      </c>
      <c r="N45" s="1">
        <f t="shared" si="4"/>
        <v>1</v>
      </c>
      <c r="O45" s="1">
        <f t="shared" si="4"/>
        <v>1</v>
      </c>
      <c r="P45" s="1">
        <f t="shared" si="4"/>
        <v>1</v>
      </c>
      <c r="Q45" s="1"/>
      <c r="R45" s="1">
        <f t="shared" si="5"/>
        <v>1</v>
      </c>
      <c r="S45" s="1">
        <f t="shared" si="5"/>
        <v>1</v>
      </c>
      <c r="T45" s="1">
        <f t="shared" si="5"/>
        <v>0</v>
      </c>
      <c r="U45" s="1">
        <f>'Layout (Frame4)'!AH34</f>
        <v>0</v>
      </c>
      <c r="W45" t="str">
        <f t="shared" si="6"/>
        <v>7</v>
      </c>
      <c r="X45" t="str">
        <f t="shared" si="7"/>
        <v>C</v>
      </c>
      <c r="Z45" t="str">
        <f t="shared" si="8"/>
        <v>3</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(Frame4)'!AG35</f>
        <v>0</v>
      </c>
      <c r="M46" s="1">
        <f t="shared" si="4"/>
        <v>1</v>
      </c>
      <c r="N46" s="1">
        <f t="shared" si="4"/>
        <v>1</v>
      </c>
      <c r="O46" s="1">
        <f t="shared" si="4"/>
        <v>1</v>
      </c>
      <c r="P46" s="1">
        <f t="shared" si="4"/>
        <v>1</v>
      </c>
      <c r="Q46" s="1"/>
      <c r="R46" s="1">
        <f t="shared" si="5"/>
        <v>0</v>
      </c>
      <c r="S46" s="1">
        <f t="shared" si="5"/>
        <v>0</v>
      </c>
      <c r="T46" s="1">
        <f t="shared" si="5"/>
        <v>0</v>
      </c>
      <c r="U46" s="1">
        <f>'Layout (Frame4)'!AH35</f>
        <v>0</v>
      </c>
      <c r="W46" t="str">
        <f t="shared" si="6"/>
        <v>7</v>
      </c>
      <c r="X46" t="str">
        <f t="shared" si="7"/>
        <v>0</v>
      </c>
      <c r="Z46" t="str">
        <f t="shared" si="8"/>
        <v>0</v>
      </c>
      <c r="AA46" t="str">
        <f t="shared" si="9"/>
        <v>F</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1</v>
      </c>
      <c r="N47" s="1">
        <f t="shared" si="4"/>
        <v>1</v>
      </c>
      <c r="O47" s="1">
        <f t="shared" si="4"/>
        <v>1</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7</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00.00.00.08.00.00.04.07.40.07.01.03.4F.71.3F.78.7C.3F.70.0F.00.07.00.00.00.00.00.00.00.00.00.00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00.08</v>
      </c>
      <c r="C64" t="str">
        <f>CONCATENATE(C63,".",B64)</f>
        <v>00.00.00.08</v>
      </c>
    </row>
    <row r="65" spans="2:23">
      <c r="B65" s="2" t="str">
        <f t="shared" si="15"/>
        <v>00.00</v>
      </c>
      <c r="C65" t="str">
        <f>CONCATENATE(C64,".",B65)</f>
        <v>00.00.00.08.00.00</v>
      </c>
    </row>
    <row r="66" spans="2:23">
      <c r="B66" s="2" t="str">
        <f t="shared" si="15"/>
        <v>04.07</v>
      </c>
      <c r="C66" t="str">
        <f t="shared" ref="C66:C78" si="16">CONCATENATE(C65,".",B66)</f>
        <v>00.00.00.08.00.00.04.07</v>
      </c>
    </row>
    <row r="67" spans="2:23">
      <c r="B67" s="2" t="str">
        <f t="shared" si="15"/>
        <v>40.07</v>
      </c>
      <c r="C67" t="str">
        <f t="shared" si="16"/>
        <v>00.00.00.08.00.00.04.07.40.07</v>
      </c>
    </row>
    <row r="68" spans="2:23">
      <c r="B68" s="2" t="str">
        <f t="shared" si="15"/>
        <v>01.03</v>
      </c>
      <c r="C68" t="str">
        <f t="shared" si="16"/>
        <v>00.00.00.08.00.00.04.07.40.07.01.03</v>
      </c>
    </row>
    <row r="69" spans="2:23">
      <c r="B69" s="2" t="str">
        <f t="shared" si="15"/>
        <v>4F.71</v>
      </c>
      <c r="C69" t="str">
        <f t="shared" si="16"/>
        <v>00.00.00.08.00.00.04.07.40.07.01.03.4F.71</v>
      </c>
    </row>
    <row r="70" spans="2:23">
      <c r="B70" s="2" t="str">
        <f t="shared" si="15"/>
        <v>3F.78</v>
      </c>
      <c r="C70" t="str">
        <f t="shared" si="16"/>
        <v>00.00.00.08.00.00.04.07.40.07.01.03.4F.71.3F.78</v>
      </c>
    </row>
    <row r="71" spans="2:23">
      <c r="B71" s="2" t="str">
        <f t="shared" si="15"/>
        <v>7C.3F</v>
      </c>
      <c r="C71" t="str">
        <f t="shared" si="16"/>
        <v>00.00.00.08.00.00.04.07.40.07.01.03.4F.71.3F.78.7C.3F</v>
      </c>
    </row>
    <row r="72" spans="2:23">
      <c r="B72" s="2" t="str">
        <f t="shared" si="15"/>
        <v>70.0F</v>
      </c>
      <c r="C72" t="str">
        <f t="shared" si="16"/>
        <v>00.00.00.08.00.00.04.07.40.07.01.03.4F.71.3F.78.7C.3F.70.0F</v>
      </c>
    </row>
    <row r="73" spans="2:23">
      <c r="B73" s="2" t="str">
        <f t="shared" si="15"/>
        <v>00.07</v>
      </c>
      <c r="C73" t="str">
        <f t="shared" si="16"/>
        <v>00.00.00.08.00.00.04.07.40.07.01.03.4F.71.3F.78.7C.3F.70.0F.00.07</v>
      </c>
    </row>
    <row r="74" spans="2:23">
      <c r="B74" s="2" t="str">
        <f t="shared" si="15"/>
        <v>00.00</v>
      </c>
      <c r="C74" t="str">
        <f t="shared" si="16"/>
        <v>00.00.00.08.00.00.04.07.40.07.01.03.4F.71.3F.78.7C.3F.70.0F.00.07.00.00</v>
      </c>
    </row>
    <row r="75" spans="2:23">
      <c r="B75" s="2" t="str">
        <f t="shared" si="15"/>
        <v>00.00</v>
      </c>
      <c r="C75" t="str">
        <f t="shared" si="16"/>
        <v>00.00.00.08.00.00.04.07.40.07.01.03.4F.71.3F.78.7C.3F.70.0F.00.07.00.00.00.00</v>
      </c>
    </row>
    <row r="76" spans="2:23">
      <c r="B76" s="2" t="str">
        <f t="shared" si="15"/>
        <v>00.00</v>
      </c>
      <c r="C76" t="str">
        <f t="shared" si="16"/>
        <v>00.00.00.08.00.00.04.07.40.07.01.03.4F.71.3F.78.7C.3F.70.0F.00.07.00.00.00.00.00.00</v>
      </c>
    </row>
    <row r="77" spans="2:23">
      <c r="B77" s="2" t="str">
        <f t="shared" si="15"/>
        <v>00.00</v>
      </c>
      <c r="C77" t="str">
        <f t="shared" si="16"/>
        <v>00.00.00.08.00.00.04.07.40.07.01.03.4F.71.3F.78.7C.3F.70.0F.00.07.00.00.00.00.00.00.00.00</v>
      </c>
    </row>
    <row r="78" spans="2:23">
      <c r="B78" s="2" t="str">
        <f t="shared" si="15"/>
        <v>00.00</v>
      </c>
      <c r="C78" t="str">
        <f t="shared" si="16"/>
        <v>00.00.00.08.00.00.04.07.40.07.01.03.4F.71.3F.78.7C.3F.70.0F.00.07.00.00.00.00.00.00.00.00.00.00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1</v>
      </c>
      <c r="I12" s="20">
        <f>'Layout (Frame1)'!X26</f>
        <v>1</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1</v>
      </c>
      <c r="F15" s="20">
        <f>'Layout (Frame1)'!U29</f>
        <v>0</v>
      </c>
      <c r="G15" s="20">
        <f>'Layout (Frame1)'!V29</f>
        <v>0</v>
      </c>
      <c r="H15" s="20">
        <f>'Layout (Frame1)'!W29</f>
        <v>0</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1</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1</v>
      </c>
      <c r="J17" s="20">
        <f>'Layout (Frame1)'!Y31</f>
        <v>1</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1</v>
      </c>
      <c r="J18" s="20">
        <f>'Layout (Frame1)'!Y32</f>
        <v>1</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1</v>
      </c>
      <c r="J19" s="20">
        <f>'Layout (Frame1)'!Y33</f>
        <v>1</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1</v>
      </c>
      <c r="J20" s="20">
        <f>'Layout (Frame1)'!Y34</f>
        <v>1</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1</v>
      </c>
      <c r="I21" s="20">
        <f>'Layout (Frame1)'!X35</f>
        <v>1</v>
      </c>
      <c r="J21" s="20">
        <f>'Layout (Frame1)'!Y35</f>
        <v>1</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1</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1</v>
      </c>
      <c r="I23" s="20">
        <f>'Layout (Frame1)'!X37</f>
        <v>1</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1</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1</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1</v>
      </c>
      <c r="H27" s="20">
        <f>'Layout (Frame1)'!W41</f>
        <v>1</v>
      </c>
      <c r="I27" s="20">
        <f>'Layout (Frame1)'!X41</f>
        <v>1</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7</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0</v>
      </c>
      <c r="M38" s="1">
        <f t="shared" si="4"/>
        <v>1</v>
      </c>
      <c r="N38" s="1">
        <f t="shared" si="4"/>
        <v>0</v>
      </c>
      <c r="O38" s="1">
        <f t="shared" si="4"/>
        <v>0</v>
      </c>
      <c r="P38" s="1">
        <f t="shared" si="4"/>
        <v>0</v>
      </c>
      <c r="Q38" s="1"/>
      <c r="R38" s="1">
        <f t="shared" si="5"/>
        <v>0</v>
      </c>
      <c r="S38" s="1">
        <f t="shared" si="5"/>
        <v>0</v>
      </c>
      <c r="T38" s="1">
        <f t="shared" si="5"/>
        <v>0</v>
      </c>
      <c r="U38" s="1">
        <f>'Layout (Frame1)'!AJ27</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0</v>
      </c>
      <c r="M39" s="1">
        <f t="shared" si="4"/>
        <v>1</v>
      </c>
      <c r="N39" s="1">
        <f t="shared" si="4"/>
        <v>0</v>
      </c>
      <c r="O39" s="1">
        <f t="shared" si="4"/>
        <v>0</v>
      </c>
      <c r="P39" s="1">
        <f t="shared" si="4"/>
        <v>0</v>
      </c>
      <c r="Q39" s="1"/>
      <c r="R39" s="1">
        <f t="shared" si="5"/>
        <v>0</v>
      </c>
      <c r="S39" s="1">
        <f t="shared" si="5"/>
        <v>0</v>
      </c>
      <c r="T39" s="1">
        <f t="shared" si="5"/>
        <v>0</v>
      </c>
      <c r="U39" s="1">
        <f>'Layout (Frame1)'!AJ28</f>
        <v>0</v>
      </c>
      <c r="W39" t="str">
        <f t="shared" si="6"/>
        <v>6</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1</v>
      </c>
      <c r="K40" s="1">
        <f>'Layout (Frame1)'!AI29</f>
        <v>0</v>
      </c>
      <c r="M40" s="1">
        <f t="shared" si="4"/>
        <v>1</v>
      </c>
      <c r="N40" s="1">
        <f t="shared" si="4"/>
        <v>0</v>
      </c>
      <c r="O40" s="1">
        <f t="shared" si="4"/>
        <v>0</v>
      </c>
      <c r="P40" s="1">
        <f t="shared" si="4"/>
        <v>0</v>
      </c>
      <c r="Q40" s="1"/>
      <c r="R40" s="1">
        <f t="shared" si="5"/>
        <v>0</v>
      </c>
      <c r="S40" s="1">
        <f t="shared" si="5"/>
        <v>0</v>
      </c>
      <c r="T40" s="1">
        <f t="shared" si="5"/>
        <v>0</v>
      </c>
      <c r="U40" s="1">
        <f>'Layout (Frame1)'!AJ29</f>
        <v>0</v>
      </c>
      <c r="W40" t="str">
        <f t="shared" si="6"/>
        <v>4</v>
      </c>
      <c r="X40" t="str">
        <f t="shared" si="7"/>
        <v>4</v>
      </c>
      <c r="Z40" t="str">
        <f t="shared" si="8"/>
        <v>0</v>
      </c>
      <c r="AA40" t="str">
        <f t="shared" si="9"/>
        <v>1</v>
      </c>
      <c r="AC40">
        <f t="shared" si="14"/>
        <v>0</v>
      </c>
      <c r="AD40">
        <f t="shared" si="13"/>
        <v>0</v>
      </c>
      <c r="AE40">
        <f t="shared" si="10"/>
        <v>4</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0</v>
      </c>
      <c r="M41" s="1">
        <f t="shared" si="4"/>
        <v>1</v>
      </c>
      <c r="N41" s="1">
        <f t="shared" si="4"/>
        <v>0</v>
      </c>
      <c r="O41" s="1">
        <f t="shared" si="4"/>
        <v>0</v>
      </c>
      <c r="P41" s="1">
        <f t="shared" si="4"/>
        <v>0</v>
      </c>
      <c r="Q41" s="1"/>
      <c r="R41" s="1">
        <f t="shared" si="5"/>
        <v>0</v>
      </c>
      <c r="S41" s="1">
        <f t="shared" si="5"/>
        <v>0</v>
      </c>
      <c r="T41" s="1">
        <f t="shared" si="5"/>
        <v>0</v>
      </c>
      <c r="U41" s="1">
        <f>'Layout (Frame1)'!AJ30</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(Frame1)'!AI31</f>
        <v>0</v>
      </c>
      <c r="M42" s="1">
        <f t="shared" si="4"/>
        <v>1</v>
      </c>
      <c r="N42" s="1">
        <f t="shared" si="4"/>
        <v>0</v>
      </c>
      <c r="O42" s="1">
        <f t="shared" si="4"/>
        <v>0</v>
      </c>
      <c r="P42" s="1">
        <f t="shared" si="4"/>
        <v>0</v>
      </c>
      <c r="Q42" s="1"/>
      <c r="R42" s="1">
        <f t="shared" si="5"/>
        <v>0</v>
      </c>
      <c r="S42" s="1">
        <f t="shared" si="5"/>
        <v>0</v>
      </c>
      <c r="T42" s="1">
        <f t="shared" si="5"/>
        <v>0</v>
      </c>
      <c r="U42" s="1">
        <f>'Layout (Frame1)'!AJ31</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(Frame1)'!AI32</f>
        <v>0</v>
      </c>
      <c r="M43" s="1">
        <f t="shared" si="4"/>
        <v>1</v>
      </c>
      <c r="N43" s="1">
        <f t="shared" si="4"/>
        <v>0</v>
      </c>
      <c r="O43" s="1">
        <f t="shared" si="4"/>
        <v>0</v>
      </c>
      <c r="P43" s="1">
        <f t="shared" si="4"/>
        <v>0</v>
      </c>
      <c r="Q43" s="1"/>
      <c r="R43" s="1">
        <f t="shared" si="5"/>
        <v>0</v>
      </c>
      <c r="S43" s="1">
        <f t="shared" si="5"/>
        <v>0</v>
      </c>
      <c r="T43" s="1">
        <f t="shared" si="5"/>
        <v>0</v>
      </c>
      <c r="U43" s="1">
        <f>'Layout (Frame1)'!AJ32</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(Frame1)'!AI33</f>
        <v>0</v>
      </c>
      <c r="M44" s="1">
        <f t="shared" si="4"/>
        <v>1</v>
      </c>
      <c r="N44" s="1">
        <f t="shared" si="4"/>
        <v>0</v>
      </c>
      <c r="O44" s="1">
        <f t="shared" si="4"/>
        <v>0</v>
      </c>
      <c r="P44" s="1">
        <f t="shared" si="4"/>
        <v>0</v>
      </c>
      <c r="Q44" s="1"/>
      <c r="R44" s="1">
        <f t="shared" si="5"/>
        <v>0</v>
      </c>
      <c r="S44" s="1">
        <f t="shared" si="5"/>
        <v>0</v>
      </c>
      <c r="T44" s="1">
        <f t="shared" si="5"/>
        <v>0</v>
      </c>
      <c r="U44" s="1">
        <f>'Layout (Frame1)'!AJ33</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(Frame1)'!AI34</f>
        <v>0</v>
      </c>
      <c r="M45" s="1">
        <f t="shared" si="4"/>
        <v>1</v>
      </c>
      <c r="N45" s="1">
        <f t="shared" si="4"/>
        <v>0</v>
      </c>
      <c r="O45" s="1">
        <f t="shared" si="4"/>
        <v>0</v>
      </c>
      <c r="P45" s="1">
        <f t="shared" si="4"/>
        <v>0</v>
      </c>
      <c r="Q45" s="1"/>
      <c r="R45" s="1">
        <f t="shared" si="5"/>
        <v>0</v>
      </c>
      <c r="S45" s="1">
        <f t="shared" si="5"/>
        <v>0</v>
      </c>
      <c r="T45" s="1">
        <f t="shared" si="5"/>
        <v>0</v>
      </c>
      <c r="U45" s="1">
        <f>'Layout (Frame1)'!AJ34</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(Frame1)'!AI35</f>
        <v>0</v>
      </c>
      <c r="M46" s="1">
        <f t="shared" si="4"/>
        <v>1</v>
      </c>
      <c r="N46" s="1">
        <f t="shared" si="4"/>
        <v>0</v>
      </c>
      <c r="O46" s="1">
        <f t="shared" si="4"/>
        <v>0</v>
      </c>
      <c r="P46" s="1">
        <f t="shared" si="4"/>
        <v>0</v>
      </c>
      <c r="Q46" s="1"/>
      <c r="R46" s="1">
        <f t="shared" si="5"/>
        <v>0</v>
      </c>
      <c r="S46" s="1">
        <f t="shared" si="5"/>
        <v>0</v>
      </c>
      <c r="T46" s="1">
        <f t="shared" si="5"/>
        <v>0</v>
      </c>
      <c r="U46" s="1">
        <f>'Layout (Frame1)'!AJ35</f>
        <v>0</v>
      </c>
      <c r="W46" t="str">
        <f t="shared" si="6"/>
        <v>6</v>
      </c>
      <c r="X46" t="str">
        <f t="shared" si="7"/>
        <v>0</v>
      </c>
      <c r="Z46" t="str">
        <f t="shared" si="8"/>
        <v>0</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(Frame1)'!AI36</f>
        <v>0</v>
      </c>
      <c r="M47" s="1">
        <f t="shared" si="4"/>
        <v>1</v>
      </c>
      <c r="N47" s="1">
        <f t="shared" si="4"/>
        <v>0</v>
      </c>
      <c r="O47" s="1">
        <f t="shared" si="4"/>
        <v>0</v>
      </c>
      <c r="P47" s="1">
        <f t="shared" si="4"/>
        <v>0</v>
      </c>
      <c r="Q47" s="1"/>
      <c r="R47" s="1">
        <f t="shared" si="5"/>
        <v>0</v>
      </c>
      <c r="S47" s="1">
        <f t="shared" si="5"/>
        <v>0</v>
      </c>
      <c r="T47" s="1">
        <f t="shared" si="5"/>
        <v>0</v>
      </c>
      <c r="U47" s="1">
        <f>'Layout (Frame1)'!AJ36</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6</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6</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6</v>
      </c>
      <c r="X50" t="str">
        <f t="shared" si="7"/>
        <v>0</v>
      </c>
      <c r="Z50" t="str">
        <f t="shared" si="8"/>
        <v>0</v>
      </c>
      <c r="AA50" t="str">
        <f t="shared" si="9"/>
        <v>0</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7</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70.00.60.01.60.01.44.01.40.01.40.01.40.01.40.01.40.01.60.01.60.01.60.00.60.00.60.00.70.00.70.00</v>
      </c>
    </row>
    <row r="58" spans="1:47">
      <c r="B58" s="12" t="s">
        <v>41</v>
      </c>
    </row>
    <row r="59" spans="1:47">
      <c r="B59" s="12"/>
    </row>
    <row r="60" spans="1:47">
      <c r="B60" s="12"/>
    </row>
    <row r="61" spans="1:47">
      <c r="B61" s="12" t="s">
        <v>42</v>
      </c>
    </row>
    <row r="63" spans="1:47">
      <c r="B63" s="2" t="str">
        <f t="shared" ref="B63:B78" si="15">CONCATENATE(CONCATENATE(W37,"",X37), ".",CONCATENATE(Z37,"",AA37))</f>
        <v>70.00</v>
      </c>
      <c r="C63" t="str">
        <f>B63</f>
        <v>70.00</v>
      </c>
      <c r="D63" s="2"/>
      <c r="Z63" s="2"/>
    </row>
    <row r="64" spans="1:47">
      <c r="B64" s="2" t="str">
        <f t="shared" si="15"/>
        <v>60.01</v>
      </c>
      <c r="C64" t="str">
        <f>CONCATENATE(C63,".",B64)</f>
        <v>70.00.60.01</v>
      </c>
    </row>
    <row r="65" spans="2:23">
      <c r="B65" s="2" t="str">
        <f t="shared" si="15"/>
        <v>60.01</v>
      </c>
      <c r="C65" t="str">
        <f>CONCATENATE(C64,".",B65)</f>
        <v>70.00.60.01.60.01</v>
      </c>
    </row>
    <row r="66" spans="2:23">
      <c r="B66" s="2" t="str">
        <f t="shared" si="15"/>
        <v>44.01</v>
      </c>
      <c r="C66" t="str">
        <f t="shared" ref="C66:C78" si="16">CONCATENATE(C65,".",B66)</f>
        <v>70.00.60.01.60.01.44.01</v>
      </c>
    </row>
    <row r="67" spans="2:23">
      <c r="B67" s="2" t="str">
        <f t="shared" si="15"/>
        <v>40.01</v>
      </c>
      <c r="C67" t="str">
        <f t="shared" si="16"/>
        <v>70.00.60.01.60.01.44.01.40.01</v>
      </c>
    </row>
    <row r="68" spans="2:23">
      <c r="B68" s="2" t="str">
        <f t="shared" si="15"/>
        <v>40.01</v>
      </c>
      <c r="C68" t="str">
        <f t="shared" si="16"/>
        <v>70.00.60.01.60.01.44.01.40.01.40.01</v>
      </c>
    </row>
    <row r="69" spans="2:23">
      <c r="B69" s="2" t="str">
        <f t="shared" si="15"/>
        <v>40.01</v>
      </c>
      <c r="C69" t="str">
        <f t="shared" si="16"/>
        <v>70.00.60.01.60.01.44.01.40.01.40.01.40.01</v>
      </c>
    </row>
    <row r="70" spans="2:23">
      <c r="B70" s="2" t="str">
        <f t="shared" si="15"/>
        <v>40.01</v>
      </c>
      <c r="C70" t="str">
        <f t="shared" si="16"/>
        <v>70.00.60.01.60.01.44.01.40.01.40.01.40.01.40.01</v>
      </c>
    </row>
    <row r="71" spans="2:23">
      <c r="B71" s="2" t="str">
        <f t="shared" si="15"/>
        <v>40.01</v>
      </c>
      <c r="C71" t="str">
        <f t="shared" si="16"/>
        <v>70.00.60.01.60.01.44.01.40.01.40.01.40.01.40.01.40.01</v>
      </c>
    </row>
    <row r="72" spans="2:23">
      <c r="B72" s="2" t="str">
        <f t="shared" si="15"/>
        <v>60.01</v>
      </c>
      <c r="C72" t="str">
        <f t="shared" si="16"/>
        <v>70.00.60.01.60.01.44.01.40.01.40.01.40.01.40.01.40.01.60.01</v>
      </c>
    </row>
    <row r="73" spans="2:23">
      <c r="B73" s="2" t="str">
        <f t="shared" si="15"/>
        <v>60.01</v>
      </c>
      <c r="C73" t="str">
        <f t="shared" si="16"/>
        <v>70.00.60.01.60.01.44.01.40.01.40.01.40.01.40.01.40.01.60.01.60.01</v>
      </c>
    </row>
    <row r="74" spans="2:23">
      <c r="B74" s="2" t="str">
        <f t="shared" si="15"/>
        <v>60.00</v>
      </c>
      <c r="C74" t="str">
        <f t="shared" si="16"/>
        <v>70.00.60.01.60.01.44.01.40.01.40.01.40.01.40.01.40.01.60.01.60.01.60.00</v>
      </c>
    </row>
    <row r="75" spans="2:23">
      <c r="B75" s="2" t="str">
        <f t="shared" si="15"/>
        <v>60.00</v>
      </c>
      <c r="C75" t="str">
        <f t="shared" si="16"/>
        <v>70.00.60.01.60.01.44.01.40.01.40.01.40.01.40.01.40.01.60.01.60.01.60.00.60.00</v>
      </c>
    </row>
    <row r="76" spans="2:23">
      <c r="B76" s="2" t="str">
        <f t="shared" si="15"/>
        <v>60.00</v>
      </c>
      <c r="C76" t="str">
        <f t="shared" si="16"/>
        <v>70.00.60.01.60.01.44.01.40.01.40.01.40.01.40.01.40.01.60.01.60.01.60.00.60.00.60.00</v>
      </c>
    </row>
    <row r="77" spans="2:23">
      <c r="B77" s="2" t="str">
        <f t="shared" si="15"/>
        <v>70.00</v>
      </c>
      <c r="C77" t="str">
        <f t="shared" si="16"/>
        <v>70.00.60.01.60.01.44.01.40.01.40.01.40.01.40.01.40.01.60.01.60.01.60.00.60.00.60.00.70.00</v>
      </c>
    </row>
    <row r="78" spans="2:23">
      <c r="B78" s="2" t="str">
        <f t="shared" si="15"/>
        <v>70.00</v>
      </c>
      <c r="C78" t="str">
        <f t="shared" si="16"/>
        <v>70.00.60.01.60.01.44.01.40.01.40.01.40.01.40.01.40.01.60.01.60.01.60.00.60.00.60.00.70.00.70.00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0</v>
      </c>
      <c r="H12" s="20">
        <f>'Layout (Frame2)'!W26</f>
        <v>0</v>
      </c>
      <c r="I12" s="20">
        <f>'Layout (Frame2)'!X26</f>
        <v>0</v>
      </c>
      <c r="J12" s="20">
        <f>'Layout (Frame2)'!Y26</f>
        <v>0</v>
      </c>
      <c r="K12" s="20">
        <f>'Layout (Frame2)'!Z26</f>
        <v>0</v>
      </c>
      <c r="L12" s="20">
        <f>'Layout (Frame2)'!AA26</f>
        <v>0</v>
      </c>
      <c r="M12" s="20">
        <f>'Layout (Frame2)'!AB26</f>
        <v>0</v>
      </c>
      <c r="N12" s="20">
        <f>'Layout (Frame2)'!AC26</f>
        <v>0</v>
      </c>
      <c r="O12" s="20">
        <f>'Layout (Frame2)'!AD26</f>
        <v>1</v>
      </c>
      <c r="P12" s="20">
        <f>'Layout (Frame2)'!AE26</f>
        <v>1</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0</v>
      </c>
      <c r="H13" s="20">
        <f>'Layout (Frame2)'!W27</f>
        <v>0</v>
      </c>
      <c r="I13" s="20">
        <f>'Layout (Frame2)'!X27</f>
        <v>0</v>
      </c>
      <c r="J13" s="20">
        <f>'Layout (Frame2)'!Y27</f>
        <v>0</v>
      </c>
      <c r="K13" s="20">
        <f>'Layout (Frame2)'!Z27</f>
        <v>1</v>
      </c>
      <c r="L13" s="20">
        <f>'Layout (Frame2)'!AA27</f>
        <v>0</v>
      </c>
      <c r="M13" s="20">
        <f>'Layout (Frame2)'!AB27</f>
        <v>0</v>
      </c>
      <c r="N13" s="20">
        <f>'Layout (Frame2)'!AC27</f>
        <v>0</v>
      </c>
      <c r="O13" s="20">
        <f>'Layout (Frame2)'!AD27</f>
        <v>1</v>
      </c>
      <c r="P13" s="20">
        <f>'Layout (Frame2)'!AE27</f>
        <v>1</v>
      </c>
      <c r="V13" s="4"/>
      <c r="W13" t="str">
        <f t="shared" si="0"/>
        <v>1</v>
      </c>
      <c r="X13" t="str">
        <f t="shared" si="1"/>
        <v>0</v>
      </c>
    </row>
    <row r="14" spans="1:28">
      <c r="B14" s="2">
        <v>2</v>
      </c>
      <c r="C14" s="20">
        <f>'Layout (Frame2)'!R28</f>
        <v>0</v>
      </c>
      <c r="D14" s="20">
        <f>'Layout (Frame2)'!S28</f>
        <v>0</v>
      </c>
      <c r="E14" s="20">
        <f>'Layout (Frame2)'!T28</f>
        <v>1</v>
      </c>
      <c r="F14" s="20">
        <f>'Layout (Frame2)'!U28</f>
        <v>0</v>
      </c>
      <c r="G14" s="20">
        <f>'Layout (Frame2)'!V28</f>
        <v>0</v>
      </c>
      <c r="H14" s="20">
        <f>'Layout (Frame2)'!W28</f>
        <v>0</v>
      </c>
      <c r="I14" s="20">
        <f>'Layout (Frame2)'!X28</f>
        <v>0</v>
      </c>
      <c r="J14" s="20">
        <f>'Layout (Frame2)'!Y28</f>
        <v>0</v>
      </c>
      <c r="K14" s="20">
        <f>'Layout (Frame2)'!Z28</f>
        <v>0</v>
      </c>
      <c r="L14" s="20">
        <f>'Layout (Frame2)'!AA28</f>
        <v>0</v>
      </c>
      <c r="M14" s="20">
        <f>'Layout (Frame2)'!AB28</f>
        <v>0</v>
      </c>
      <c r="N14" s="20">
        <f>'Layout (Frame2)'!AC28</f>
        <v>1</v>
      </c>
      <c r="O14" s="20">
        <f>'Layout (Frame2)'!AD28</f>
        <v>1</v>
      </c>
      <c r="P14" s="20">
        <f>'Layout (Frame2)'!AE28</f>
        <v>1</v>
      </c>
      <c r="V14" s="4"/>
      <c r="W14" t="str">
        <f t="shared" si="0"/>
        <v>1</v>
      </c>
      <c r="X14" t="str">
        <f t="shared" si="1"/>
        <v>1</v>
      </c>
    </row>
    <row r="15" spans="1:28">
      <c r="B15" s="2">
        <v>3</v>
      </c>
      <c r="C15" s="20">
        <f>'Layout (Frame2)'!R29</f>
        <v>0</v>
      </c>
      <c r="D15" s="20">
        <f>'Layout (Frame2)'!S29</f>
        <v>0</v>
      </c>
      <c r="E15" s="20">
        <f>'Layout (Frame2)'!T29</f>
        <v>0</v>
      </c>
      <c r="F15" s="20">
        <f>'Layout (Frame2)'!U29</f>
        <v>0</v>
      </c>
      <c r="G15" s="20">
        <f>'Layout (Frame2)'!V29</f>
        <v>0</v>
      </c>
      <c r="H15" s="20">
        <f>'Layout (Frame2)'!W29</f>
        <v>0</v>
      </c>
      <c r="I15" s="20">
        <f>'Layout (Frame2)'!X29</f>
        <v>0</v>
      </c>
      <c r="J15" s="20">
        <f>'Layout (Frame2)'!Y29</f>
        <v>0</v>
      </c>
      <c r="K15" s="20">
        <f>'Layout (Frame2)'!Z29</f>
        <v>0</v>
      </c>
      <c r="L15" s="20">
        <f>'Layout (Frame2)'!AA29</f>
        <v>0</v>
      </c>
      <c r="M15" s="20">
        <f>'Layout (Frame2)'!AB29</f>
        <v>0</v>
      </c>
      <c r="N15" s="20">
        <f>'Layout (Frame2)'!AC29</f>
        <v>1</v>
      </c>
      <c r="O15" s="20">
        <f>'Layout (Frame2)'!AD29</f>
        <v>1</v>
      </c>
      <c r="P15" s="20">
        <f>'Layout (Frame2)'!AE29</f>
        <v>0</v>
      </c>
      <c r="V15" s="4"/>
      <c r="W15" t="str">
        <f t="shared" si="0"/>
        <v>1</v>
      </c>
      <c r="X15" t="str">
        <f t="shared" si="1"/>
        <v>0</v>
      </c>
    </row>
    <row r="16" spans="1:28">
      <c r="B16" s="2">
        <v>4</v>
      </c>
      <c r="C16" s="20">
        <f>'Layout (Frame2)'!R30</f>
        <v>0</v>
      </c>
      <c r="D16" s="20">
        <f>'Layout (Frame2)'!S30</f>
        <v>0</v>
      </c>
      <c r="E16" s="20">
        <f>'Layout (Frame2)'!T30</f>
        <v>0</v>
      </c>
      <c r="F16" s="20">
        <f>'Layout (Frame2)'!U30</f>
        <v>0</v>
      </c>
      <c r="G16" s="20">
        <f>'Layout (Frame2)'!V30</f>
        <v>1</v>
      </c>
      <c r="H16" s="20">
        <f>'Layout (Frame2)'!W30</f>
        <v>0</v>
      </c>
      <c r="I16" s="20">
        <f>'Layout (Frame2)'!X30</f>
        <v>0</v>
      </c>
      <c r="J16" s="20">
        <f>'Layout (Frame2)'!Y30</f>
        <v>0</v>
      </c>
      <c r="K16" s="20">
        <f>'Layout (Frame2)'!Z30</f>
        <v>0</v>
      </c>
      <c r="L16" s="20">
        <f>'Layout (Frame2)'!AA30</f>
        <v>0</v>
      </c>
      <c r="M16" s="20">
        <f>'Layout (Frame2)'!AB30</f>
        <v>1</v>
      </c>
      <c r="N16" s="20">
        <f>'Layout (Frame2)'!AC30</f>
        <v>1</v>
      </c>
      <c r="O16" s="20">
        <f>'Layout (Frame2)'!AD30</f>
        <v>1</v>
      </c>
      <c r="P16" s="20">
        <f>'Layout (Frame2)'!AE30</f>
        <v>0</v>
      </c>
      <c r="V16" s="4"/>
      <c r="W16" t="str">
        <f t="shared" si="0"/>
        <v>1</v>
      </c>
      <c r="X16" t="str">
        <f t="shared" si="1"/>
        <v>0</v>
      </c>
    </row>
    <row r="17" spans="1:29">
      <c r="B17" s="2">
        <v>5</v>
      </c>
      <c r="C17" s="20">
        <f>'Layout (Frame2)'!R31</f>
        <v>0</v>
      </c>
      <c r="D17" s="20">
        <f>'Layout (Frame2)'!S31</f>
        <v>0</v>
      </c>
      <c r="E17" s="20">
        <f>'Layout (Frame2)'!T31</f>
        <v>0</v>
      </c>
      <c r="F17" s="20">
        <f>'Layout (Frame2)'!U31</f>
        <v>0</v>
      </c>
      <c r="G17" s="20">
        <f>'Layout (Frame2)'!V31</f>
        <v>0</v>
      </c>
      <c r="H17" s="20">
        <f>'Layout (Frame2)'!W31</f>
        <v>0</v>
      </c>
      <c r="I17" s="20">
        <f>'Layout (Frame2)'!X31</f>
        <v>0</v>
      </c>
      <c r="J17" s="20">
        <f>'Layout (Frame2)'!Y31</f>
        <v>0</v>
      </c>
      <c r="K17" s="20">
        <f>'Layout (Frame2)'!Z31</f>
        <v>0</v>
      </c>
      <c r="L17" s="20">
        <f>'Layout (Frame2)'!AA31</f>
        <v>1</v>
      </c>
      <c r="M17" s="20">
        <f>'Layout (Frame2)'!AB31</f>
        <v>1</v>
      </c>
      <c r="N17" s="20">
        <f>'Layout (Frame2)'!AC31</f>
        <v>1</v>
      </c>
      <c r="O17" s="20">
        <f>'Layout (Frame2)'!AD31</f>
        <v>0</v>
      </c>
      <c r="P17" s="20">
        <f>'Layout (Frame2)'!AE31</f>
        <v>0</v>
      </c>
      <c r="V17" s="4"/>
      <c r="W17" t="str">
        <f t="shared" si="0"/>
        <v>1</v>
      </c>
      <c r="X17" t="str">
        <f t="shared" si="1"/>
        <v>1</v>
      </c>
    </row>
    <row r="18" spans="1:29">
      <c r="B18" s="2">
        <v>6</v>
      </c>
      <c r="C18" s="20">
        <f>'Layout (Frame2)'!R32</f>
        <v>0</v>
      </c>
      <c r="D18" s="20">
        <f>'Layout (Frame2)'!S32</f>
        <v>0</v>
      </c>
      <c r="E18" s="20">
        <f>'Layout (Frame2)'!T32</f>
        <v>0</v>
      </c>
      <c r="F18" s="20">
        <f>'Layout (Frame2)'!U32</f>
        <v>0</v>
      </c>
      <c r="G18" s="20">
        <f>'Layout (Frame2)'!V32</f>
        <v>0</v>
      </c>
      <c r="H18" s="20">
        <f>'Layout (Frame2)'!W32</f>
        <v>0</v>
      </c>
      <c r="I18" s="20">
        <f>'Layout (Frame2)'!X32</f>
        <v>0</v>
      </c>
      <c r="J18" s="20">
        <f>'Layout (Frame2)'!Y32</f>
        <v>0</v>
      </c>
      <c r="K18" s="20">
        <f>'Layout (Frame2)'!Z32</f>
        <v>1</v>
      </c>
      <c r="L18" s="20">
        <f>'Layout (Frame2)'!AA32</f>
        <v>1</v>
      </c>
      <c r="M18" s="20">
        <f>'Layout (Frame2)'!AB32</f>
        <v>1</v>
      </c>
      <c r="N18" s="20">
        <f>'Layout (Frame2)'!AC32</f>
        <v>0</v>
      </c>
      <c r="O18" s="20">
        <f>'Layout (Frame2)'!AD32</f>
        <v>0</v>
      </c>
      <c r="P18" s="20">
        <f>'Layout (Frame2)'!AE32</f>
        <v>0</v>
      </c>
      <c r="V18" s="4"/>
      <c r="W18" t="str">
        <f t="shared" si="0"/>
        <v>0</v>
      </c>
      <c r="X18" t="str">
        <f t="shared" si="1"/>
        <v>1</v>
      </c>
    </row>
    <row r="19" spans="1:29">
      <c r="B19" s="2">
        <v>7</v>
      </c>
      <c r="C19" s="20">
        <f>'Layout (Frame2)'!R33</f>
        <v>0</v>
      </c>
      <c r="D19" s="20">
        <f>'Layout (Frame2)'!S33</f>
        <v>0</v>
      </c>
      <c r="E19" s="20">
        <f>'Layout (Frame2)'!T33</f>
        <v>0</v>
      </c>
      <c r="F19" s="20">
        <f>'Layout (Frame2)'!U33</f>
        <v>0</v>
      </c>
      <c r="G19" s="20">
        <f>'Layout (Frame2)'!V33</f>
        <v>0</v>
      </c>
      <c r="H19" s="20">
        <f>'Layout (Frame2)'!W33</f>
        <v>0</v>
      </c>
      <c r="I19" s="20">
        <f>'Layout (Frame2)'!X33</f>
        <v>1</v>
      </c>
      <c r="J19" s="20">
        <f>'Layout (Frame2)'!Y33</f>
        <v>1</v>
      </c>
      <c r="K19" s="20">
        <f>'Layout (Frame2)'!Z33</f>
        <v>1</v>
      </c>
      <c r="L19" s="20">
        <f>'Layout (Frame2)'!AA33</f>
        <v>1</v>
      </c>
      <c r="M19" s="20">
        <f>'Layout (Frame2)'!AB33</f>
        <v>1</v>
      </c>
      <c r="N19" s="20">
        <f>'Layout (Frame2)'!AC33</f>
        <v>0</v>
      </c>
      <c r="O19" s="20">
        <f>'Layout (Frame2)'!AD33</f>
        <v>0</v>
      </c>
      <c r="P19" s="20">
        <f>'Layout (Frame2)'!AE33</f>
        <v>0</v>
      </c>
      <c r="V19" s="4"/>
      <c r="W19" t="str">
        <f t="shared" si="0"/>
        <v>0</v>
      </c>
      <c r="X19" t="str">
        <f t="shared" si="1"/>
        <v>2</v>
      </c>
    </row>
    <row r="20" spans="1:29">
      <c r="B20" s="2">
        <v>8</v>
      </c>
      <c r="C20" s="20">
        <f>'Layout (Frame2)'!R34</f>
        <v>0</v>
      </c>
      <c r="D20" s="20">
        <f>'Layout (Frame2)'!S34</f>
        <v>0</v>
      </c>
      <c r="E20" s="20">
        <f>'Layout (Frame2)'!T34</f>
        <v>0</v>
      </c>
      <c r="F20" s="20">
        <f>'Layout (Frame2)'!U34</f>
        <v>0</v>
      </c>
      <c r="G20" s="20">
        <f>'Layout (Frame2)'!V34</f>
        <v>0</v>
      </c>
      <c r="H20" s="20">
        <f>'Layout (Frame2)'!W34</f>
        <v>1</v>
      </c>
      <c r="I20" s="20">
        <f>'Layout (Frame2)'!X34</f>
        <v>1</v>
      </c>
      <c r="J20" s="20">
        <f>'Layout (Frame2)'!Y34</f>
        <v>1</v>
      </c>
      <c r="K20" s="20">
        <f>'Layout (Frame2)'!Z34</f>
        <v>1</v>
      </c>
      <c r="L20" s="20">
        <f>'Layout (Frame2)'!AA34</f>
        <v>0</v>
      </c>
      <c r="M20" s="20">
        <f>'Layout (Frame2)'!AB34</f>
        <v>0</v>
      </c>
      <c r="N20" s="20">
        <f>'Layout (Frame2)'!AC34</f>
        <v>0</v>
      </c>
      <c r="O20" s="20">
        <f>'Layout (Frame2)'!AD34</f>
        <v>0</v>
      </c>
      <c r="P20" s="20">
        <f>'Layout (Frame2)'!AE34</f>
        <v>0</v>
      </c>
      <c r="V20" s="4"/>
      <c r="W20" t="str">
        <f t="shared" si="0"/>
        <v>0</v>
      </c>
      <c r="X20" t="str">
        <f t="shared" si="1"/>
        <v>2</v>
      </c>
    </row>
    <row r="21" spans="1:29">
      <c r="A21" t="s">
        <v>23</v>
      </c>
      <c r="B21" s="2">
        <v>9</v>
      </c>
      <c r="C21" s="20">
        <f>'Layout (Frame2)'!R35</f>
        <v>0</v>
      </c>
      <c r="D21" s="20">
        <f>'Layout (Frame2)'!S35</f>
        <v>0</v>
      </c>
      <c r="E21" s="20">
        <f>'Layout (Frame2)'!T35</f>
        <v>0</v>
      </c>
      <c r="F21" s="20">
        <f>'Layout (Frame2)'!U35</f>
        <v>0</v>
      </c>
      <c r="G21" s="20">
        <f>'Layout (Frame2)'!V35</f>
        <v>1</v>
      </c>
      <c r="H21" s="20">
        <f>'Layout (Frame2)'!W35</f>
        <v>1</v>
      </c>
      <c r="I21" s="20">
        <f>'Layout (Frame2)'!X35</f>
        <v>1</v>
      </c>
      <c r="J21" s="20">
        <f>'Layout (Frame2)'!Y35</f>
        <v>1</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1</v>
      </c>
    </row>
    <row r="22" spans="1:29">
      <c r="A22" t="s">
        <v>24</v>
      </c>
      <c r="B22" s="2" t="s">
        <v>17</v>
      </c>
      <c r="C22" s="20">
        <f>'Layout (Frame2)'!R36</f>
        <v>0</v>
      </c>
      <c r="D22" s="20">
        <f>'Layout (Frame2)'!S36</f>
        <v>0</v>
      </c>
      <c r="E22" s="20">
        <f>'Layout (Frame2)'!T36</f>
        <v>0</v>
      </c>
      <c r="F22" s="20">
        <f>'Layout (Frame2)'!U36</f>
        <v>0</v>
      </c>
      <c r="G22" s="20">
        <f>'Layout (Frame2)'!V36</f>
        <v>1</v>
      </c>
      <c r="H22" s="20">
        <f>'Layout (Frame2)'!W36</f>
        <v>1</v>
      </c>
      <c r="I22" s="20">
        <f>'Layout (Frame2)'!X36</f>
        <v>1</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0</v>
      </c>
      <c r="D23" s="20">
        <f>'Layout (Frame2)'!S37</f>
        <v>0</v>
      </c>
      <c r="E23" s="20">
        <f>'Layout (Frame2)'!T37</f>
        <v>1</v>
      </c>
      <c r="F23" s="20">
        <f>'Layout (Frame2)'!U37</f>
        <v>0</v>
      </c>
      <c r="G23" s="20">
        <f>'Layout (Frame2)'!V37</f>
        <v>0</v>
      </c>
      <c r="H23" s="20">
        <f>'Layout (Frame2)'!W37</f>
        <v>1</v>
      </c>
      <c r="I23" s="20">
        <f>'Layout (Frame2)'!X37</f>
        <v>1</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0</v>
      </c>
      <c r="F24" s="20">
        <f>'Layout (Frame2)'!U38</f>
        <v>0</v>
      </c>
      <c r="G24" s="20">
        <f>'Layout (Frame2)'!V38</f>
        <v>0</v>
      </c>
      <c r="H24" s="20">
        <f>'Layout (Frame2)'!W38</f>
        <v>1</v>
      </c>
      <c r="I24" s="20">
        <f>'Layout (Frame2)'!X38</f>
        <v>1</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1</v>
      </c>
      <c r="G25" s="20">
        <f>'Layout (Frame2)'!V39</f>
        <v>1</v>
      </c>
      <c r="H25" s="20">
        <f>'Layout (Frame2)'!W39</f>
        <v>1</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1</v>
      </c>
      <c r="E26" s="20">
        <f>'Layout (Frame2)'!T40</f>
        <v>1</v>
      </c>
      <c r="F26" s="20">
        <f>'Layout (Frame2)'!U40</f>
        <v>1</v>
      </c>
      <c r="G26" s="20">
        <f>'Layout (Frame2)'!V40</f>
        <v>1</v>
      </c>
      <c r="H26" s="20">
        <f>'Layout (Frame2)'!W40</f>
        <v>1</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1</v>
      </c>
      <c r="D27" s="20">
        <f>'Layout (Frame2)'!S41</f>
        <v>1</v>
      </c>
      <c r="E27" s="20">
        <f>'Layout (Frame2)'!T41</f>
        <v>1</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(Frame2)'!AJ26</f>
        <v>0</v>
      </c>
      <c r="W37" t="str">
        <f t="shared" ref="W37:W52" si="6">DEC2HEX(SUM(AH37:AK37))</f>
        <v>0</v>
      </c>
      <c r="X37" t="str">
        <f t="shared" ref="X37:X52" si="7">DEC2HEX(SUM(AC37:AF37))</f>
        <v>0</v>
      </c>
      <c r="Z37" t="str">
        <f t="shared" ref="Z37:Z52" si="8">DEC2HEX(SUM(AR37:AU37))</f>
        <v>6</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1</v>
      </c>
      <c r="O38" s="1">
        <f t="shared" si="4"/>
        <v>0</v>
      </c>
      <c r="P38" s="1">
        <f t="shared" si="4"/>
        <v>0</v>
      </c>
      <c r="Q38" s="1"/>
      <c r="R38" s="1">
        <f t="shared" si="5"/>
        <v>0</v>
      </c>
      <c r="S38" s="1">
        <f t="shared" si="5"/>
        <v>1</v>
      </c>
      <c r="T38" s="1">
        <f t="shared" si="5"/>
        <v>1</v>
      </c>
      <c r="U38" s="1">
        <f>'Layout (Frame2)'!AJ27</f>
        <v>0</v>
      </c>
      <c r="W38" t="str">
        <f t="shared" si="6"/>
        <v>0</v>
      </c>
      <c r="X38" t="str">
        <f t="shared" si="7"/>
        <v>0</v>
      </c>
      <c r="Z38" t="str">
        <f t="shared" si="8"/>
        <v>6</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2</v>
      </c>
      <c r="AT38">
        <f t="shared" si="10"/>
        <v>4</v>
      </c>
      <c r="AU38">
        <f t="shared" si="11"/>
        <v>0</v>
      </c>
    </row>
    <row r="39" spans="1:47">
      <c r="B39" s="2">
        <v>2</v>
      </c>
      <c r="C39" s="1">
        <f t="shared" si="12"/>
        <v>0</v>
      </c>
      <c r="D39" s="1">
        <f t="shared" si="12"/>
        <v>0</v>
      </c>
      <c r="E39" s="1">
        <f t="shared" si="12"/>
        <v>1</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1</v>
      </c>
      <c r="S39" s="1">
        <f t="shared" si="5"/>
        <v>1</v>
      </c>
      <c r="T39" s="1">
        <f t="shared" si="5"/>
        <v>1</v>
      </c>
      <c r="U39" s="1">
        <f>'Layout (Frame2)'!AJ28</f>
        <v>0</v>
      </c>
      <c r="W39" t="str">
        <f t="shared" si="6"/>
        <v>0</v>
      </c>
      <c r="X39" t="str">
        <f t="shared" si="7"/>
        <v>4</v>
      </c>
      <c r="Z39" t="str">
        <f t="shared" si="8"/>
        <v>7</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1</v>
      </c>
      <c r="S40" s="1">
        <f t="shared" si="5"/>
        <v>1</v>
      </c>
      <c r="T40" s="1">
        <f t="shared" si="5"/>
        <v>0</v>
      </c>
      <c r="U40" s="1">
        <f>'Layout (Frame2)'!AJ29</f>
        <v>0</v>
      </c>
      <c r="W40" t="str">
        <f t="shared" si="6"/>
        <v>0</v>
      </c>
      <c r="X40" t="str">
        <f t="shared" si="7"/>
        <v>0</v>
      </c>
      <c r="Z40" t="str">
        <f t="shared" si="8"/>
        <v>3</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(Frame2)'!AI30</f>
        <v>0</v>
      </c>
      <c r="M41" s="1">
        <f t="shared" si="4"/>
        <v>0</v>
      </c>
      <c r="N41" s="1">
        <f t="shared" si="4"/>
        <v>0</v>
      </c>
      <c r="O41" s="1">
        <f t="shared" si="4"/>
        <v>0</v>
      </c>
      <c r="P41" s="1">
        <f t="shared" si="4"/>
        <v>1</v>
      </c>
      <c r="Q41" s="1"/>
      <c r="R41" s="1">
        <f t="shared" si="5"/>
        <v>1</v>
      </c>
      <c r="S41" s="1">
        <f t="shared" si="5"/>
        <v>1</v>
      </c>
      <c r="T41" s="1">
        <f t="shared" si="5"/>
        <v>0</v>
      </c>
      <c r="U41" s="1">
        <f>'Layout (Frame2)'!AJ30</f>
        <v>0</v>
      </c>
      <c r="W41" t="str">
        <f t="shared" si="6"/>
        <v>1</v>
      </c>
      <c r="X41" t="str">
        <f t="shared" si="7"/>
        <v>0</v>
      </c>
      <c r="Z41" t="str">
        <f t="shared" si="8"/>
        <v>3</v>
      </c>
      <c r="AA41" t="str">
        <f t="shared" si="9"/>
        <v>8</v>
      </c>
      <c r="AC41">
        <f t="shared" si="14"/>
        <v>0</v>
      </c>
      <c r="AD41">
        <f t="shared" si="13"/>
        <v>0</v>
      </c>
      <c r="AE41">
        <f t="shared" si="10"/>
        <v>0</v>
      </c>
      <c r="AF41">
        <f t="shared" si="10"/>
        <v>0</v>
      </c>
      <c r="AH41">
        <f t="shared" si="10"/>
        <v>1</v>
      </c>
      <c r="AI41">
        <f t="shared" si="10"/>
        <v>0</v>
      </c>
      <c r="AJ41">
        <f t="shared" si="10"/>
        <v>0</v>
      </c>
      <c r="AK41">
        <f t="shared" si="10"/>
        <v>0</v>
      </c>
      <c r="AM41">
        <f t="shared" si="10"/>
        <v>0</v>
      </c>
      <c r="AN41">
        <f t="shared" si="10"/>
        <v>0</v>
      </c>
      <c r="AO41">
        <f t="shared" si="10"/>
        <v>0</v>
      </c>
      <c r="AP41">
        <f t="shared" si="10"/>
        <v>8</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1</v>
      </c>
      <c r="P42" s="1">
        <f t="shared" si="4"/>
        <v>1</v>
      </c>
      <c r="Q42" s="1"/>
      <c r="R42" s="1">
        <f t="shared" si="5"/>
        <v>1</v>
      </c>
      <c r="S42" s="1">
        <f t="shared" si="5"/>
        <v>0</v>
      </c>
      <c r="T42" s="1">
        <f t="shared" si="5"/>
        <v>0</v>
      </c>
      <c r="U42" s="1">
        <f>'Layout (Frame2)'!AJ31</f>
        <v>0</v>
      </c>
      <c r="W42" t="str">
        <f t="shared" si="6"/>
        <v>0</v>
      </c>
      <c r="X42" t="str">
        <f t="shared" si="7"/>
        <v>0</v>
      </c>
      <c r="Z42" t="str">
        <f t="shared" si="8"/>
        <v>1</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1</v>
      </c>
      <c r="O43" s="1">
        <f t="shared" si="4"/>
        <v>1</v>
      </c>
      <c r="P43" s="1">
        <f t="shared" si="4"/>
        <v>1</v>
      </c>
      <c r="Q43" s="1"/>
      <c r="R43" s="1">
        <f t="shared" si="5"/>
        <v>0</v>
      </c>
      <c r="S43" s="1">
        <f t="shared" si="5"/>
        <v>0</v>
      </c>
      <c r="T43" s="1">
        <f t="shared" si="5"/>
        <v>0</v>
      </c>
      <c r="U43" s="1">
        <f>'Layout (Frame2)'!AJ32</f>
        <v>0</v>
      </c>
      <c r="W43" t="str">
        <f t="shared" si="6"/>
        <v>0</v>
      </c>
      <c r="X43" t="str">
        <f t="shared" si="7"/>
        <v>0</v>
      </c>
      <c r="Z43" t="str">
        <f t="shared" si="8"/>
        <v>0</v>
      </c>
      <c r="AA43" t="str">
        <f t="shared" si="9"/>
        <v>E</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(Frame2)'!AI33</f>
        <v>0</v>
      </c>
      <c r="M44" s="1">
        <f t="shared" si="4"/>
        <v>1</v>
      </c>
      <c r="N44" s="1">
        <f t="shared" si="4"/>
        <v>1</v>
      </c>
      <c r="O44" s="1">
        <f t="shared" si="4"/>
        <v>1</v>
      </c>
      <c r="P44" s="1">
        <f t="shared" si="4"/>
        <v>1</v>
      </c>
      <c r="Q44" s="1"/>
      <c r="R44" s="1">
        <f t="shared" si="5"/>
        <v>0</v>
      </c>
      <c r="S44" s="1">
        <f t="shared" si="5"/>
        <v>0</v>
      </c>
      <c r="T44" s="1">
        <f t="shared" si="5"/>
        <v>0</v>
      </c>
      <c r="U44" s="1">
        <f>'Layout (Frame2)'!AJ33</f>
        <v>0</v>
      </c>
      <c r="W44" t="str">
        <f t="shared" si="6"/>
        <v>4</v>
      </c>
      <c r="X44" t="str">
        <f t="shared" si="7"/>
        <v>0</v>
      </c>
      <c r="Z44" t="str">
        <f t="shared" si="8"/>
        <v>0</v>
      </c>
      <c r="AA44" t="str">
        <f t="shared" si="9"/>
        <v>F</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(Frame2)'!AI34</f>
        <v>0</v>
      </c>
      <c r="M45" s="1">
        <f t="shared" si="4"/>
        <v>1</v>
      </c>
      <c r="N45" s="1">
        <f t="shared" si="4"/>
        <v>1</v>
      </c>
      <c r="O45" s="1">
        <f t="shared" si="4"/>
        <v>0</v>
      </c>
      <c r="P45" s="1">
        <f t="shared" si="4"/>
        <v>0</v>
      </c>
      <c r="Q45" s="1"/>
      <c r="R45" s="1">
        <f t="shared" si="5"/>
        <v>0</v>
      </c>
      <c r="S45" s="1">
        <f t="shared" si="5"/>
        <v>0</v>
      </c>
      <c r="T45" s="1">
        <f t="shared" si="5"/>
        <v>0</v>
      </c>
      <c r="U45" s="1">
        <f>'Layout (Frame2)'!AJ34</f>
        <v>0</v>
      </c>
      <c r="W45" t="str">
        <f t="shared" si="6"/>
        <v>6</v>
      </c>
      <c r="X45" t="str">
        <f t="shared" si="7"/>
        <v>0</v>
      </c>
      <c r="Z45" t="str">
        <f t="shared" si="8"/>
        <v>0</v>
      </c>
      <c r="AA45" t="str">
        <f t="shared" si="9"/>
        <v>3</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(Frame2)'!AI35</f>
        <v>0</v>
      </c>
      <c r="M46" s="1">
        <f t="shared" si="4"/>
        <v>1</v>
      </c>
      <c r="N46" s="1">
        <f t="shared" si="4"/>
        <v>0</v>
      </c>
      <c r="O46" s="1">
        <f t="shared" si="4"/>
        <v>0</v>
      </c>
      <c r="P46" s="1">
        <f t="shared" si="4"/>
        <v>0</v>
      </c>
      <c r="Q46" s="1"/>
      <c r="R46" s="1">
        <f t="shared" si="5"/>
        <v>0</v>
      </c>
      <c r="S46" s="1">
        <f t="shared" si="5"/>
        <v>0</v>
      </c>
      <c r="T46" s="1">
        <f t="shared" si="5"/>
        <v>0</v>
      </c>
      <c r="U46" s="1">
        <f>'Layout (Frame2)'!AJ35</f>
        <v>0</v>
      </c>
      <c r="W46" t="str">
        <f t="shared" si="6"/>
        <v>7</v>
      </c>
      <c r="X46" t="str">
        <f t="shared" si="7"/>
        <v>0</v>
      </c>
      <c r="Z46" t="str">
        <f t="shared" si="8"/>
        <v>0</v>
      </c>
      <c r="AA46" t="str">
        <f t="shared" si="9"/>
        <v>1</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7</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6</v>
      </c>
      <c r="X48" t="str">
        <f t="shared" si="7"/>
        <v>4</v>
      </c>
      <c r="Z48" t="str">
        <f t="shared" si="8"/>
        <v>0</v>
      </c>
      <c r="AA48" t="str">
        <f t="shared" si="9"/>
        <v>0</v>
      </c>
      <c r="AC48">
        <f t="shared" si="14"/>
        <v>0</v>
      </c>
      <c r="AD48">
        <f t="shared" si="13"/>
        <v>0</v>
      </c>
      <c r="AE48">
        <f t="shared" si="10"/>
        <v>4</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6</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3</v>
      </c>
      <c r="X50" t="str">
        <f t="shared" si="7"/>
        <v>8</v>
      </c>
      <c r="Z50" t="str">
        <f t="shared" si="8"/>
        <v>0</v>
      </c>
      <c r="AA50" t="str">
        <f t="shared" si="9"/>
        <v>0</v>
      </c>
      <c r="AC50">
        <f t="shared" si="14"/>
        <v>0</v>
      </c>
      <c r="AD50">
        <f t="shared" si="13"/>
        <v>0</v>
      </c>
      <c r="AE50">
        <f t="shared" si="10"/>
        <v>0</v>
      </c>
      <c r="AF50">
        <f t="shared" si="10"/>
        <v>8</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3</v>
      </c>
      <c r="X51" t="str">
        <f t="shared" si="7"/>
        <v>E</v>
      </c>
      <c r="Z51" t="str">
        <f t="shared" si="8"/>
        <v>0</v>
      </c>
      <c r="AA51" t="str">
        <f t="shared" si="9"/>
        <v>0</v>
      </c>
      <c r="AC51">
        <f t="shared" si="14"/>
        <v>0</v>
      </c>
      <c r="AD51">
        <f t="shared" si="13"/>
        <v>2</v>
      </c>
      <c r="AE51">
        <f t="shared" si="10"/>
        <v>4</v>
      </c>
      <c r="AF51">
        <f t="shared" si="10"/>
        <v>8</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7</v>
      </c>
      <c r="Z52" t="str">
        <f t="shared" si="8"/>
        <v>0</v>
      </c>
      <c r="AA52" t="str">
        <f t="shared" si="9"/>
        <v>0</v>
      </c>
      <c r="AC52">
        <f t="shared" si="14"/>
        <v>1</v>
      </c>
      <c r="AD52">
        <f t="shared" si="13"/>
        <v>2</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00.60.00.62.04.70.00.30.10.38.00.1C.00.0E.40.0F.60.03.70.01.70.00.64.00.60.00.38.00.3E.00.07.00</v>
      </c>
    </row>
    <row r="58" spans="1:47">
      <c r="B58" s="12" t="s">
        <v>41</v>
      </c>
    </row>
    <row r="59" spans="1:47">
      <c r="B59" s="12"/>
    </row>
    <row r="60" spans="1:47">
      <c r="B60" s="12"/>
    </row>
    <row r="61" spans="1:47">
      <c r="B61" s="12" t="s">
        <v>42</v>
      </c>
    </row>
    <row r="63" spans="1:47">
      <c r="B63" s="2" t="str">
        <f t="shared" ref="B63:B78" si="15">CONCATENATE(CONCATENATE(W37,"",X37), ".",CONCATENATE(Z37,"",AA37))</f>
        <v>00.60</v>
      </c>
      <c r="C63" t="str">
        <f>B63</f>
        <v>00.60</v>
      </c>
      <c r="D63" s="2"/>
      <c r="Z63" s="2"/>
    </row>
    <row r="64" spans="1:47">
      <c r="B64" s="2" t="str">
        <f t="shared" si="15"/>
        <v>00.62</v>
      </c>
      <c r="C64" t="str">
        <f>CONCATENATE(C63,".",B64)</f>
        <v>00.60.00.62</v>
      </c>
    </row>
    <row r="65" spans="2:23">
      <c r="B65" s="2" t="str">
        <f t="shared" si="15"/>
        <v>04.70</v>
      </c>
      <c r="C65" t="str">
        <f>CONCATENATE(C64,".",B65)</f>
        <v>00.60.00.62.04.70</v>
      </c>
    </row>
    <row r="66" spans="2:23">
      <c r="B66" s="2" t="str">
        <f t="shared" si="15"/>
        <v>00.30</v>
      </c>
      <c r="C66" t="str">
        <f t="shared" ref="C66:C78" si="16">CONCATENATE(C65,".",B66)</f>
        <v>00.60.00.62.04.70.00.30</v>
      </c>
    </row>
    <row r="67" spans="2:23">
      <c r="B67" s="2" t="str">
        <f t="shared" si="15"/>
        <v>10.38</v>
      </c>
      <c r="C67" t="str">
        <f t="shared" si="16"/>
        <v>00.60.00.62.04.70.00.30.10.38</v>
      </c>
    </row>
    <row r="68" spans="2:23">
      <c r="B68" s="2" t="str">
        <f t="shared" si="15"/>
        <v>00.1C</v>
      </c>
      <c r="C68" t="str">
        <f t="shared" si="16"/>
        <v>00.60.00.62.04.70.00.30.10.38.00.1C</v>
      </c>
    </row>
    <row r="69" spans="2:23">
      <c r="B69" s="2" t="str">
        <f t="shared" si="15"/>
        <v>00.0E</v>
      </c>
      <c r="C69" t="str">
        <f t="shared" si="16"/>
        <v>00.60.00.62.04.70.00.30.10.38.00.1C.00.0E</v>
      </c>
    </row>
    <row r="70" spans="2:23">
      <c r="B70" s="2" t="str">
        <f t="shared" si="15"/>
        <v>40.0F</v>
      </c>
      <c r="C70" t="str">
        <f t="shared" si="16"/>
        <v>00.60.00.62.04.70.00.30.10.38.00.1C.00.0E.40.0F</v>
      </c>
    </row>
    <row r="71" spans="2:23">
      <c r="B71" s="2" t="str">
        <f t="shared" si="15"/>
        <v>60.03</v>
      </c>
      <c r="C71" t="str">
        <f t="shared" si="16"/>
        <v>00.60.00.62.04.70.00.30.10.38.00.1C.00.0E.40.0F.60.03</v>
      </c>
    </row>
    <row r="72" spans="2:23">
      <c r="B72" s="2" t="str">
        <f t="shared" si="15"/>
        <v>70.01</v>
      </c>
      <c r="C72" t="str">
        <f t="shared" si="16"/>
        <v>00.60.00.62.04.70.00.30.10.38.00.1C.00.0E.40.0F.60.03.70.01</v>
      </c>
    </row>
    <row r="73" spans="2:23">
      <c r="B73" s="2" t="str">
        <f t="shared" si="15"/>
        <v>70.00</v>
      </c>
      <c r="C73" t="str">
        <f t="shared" si="16"/>
        <v>00.60.00.62.04.70.00.30.10.38.00.1C.00.0E.40.0F.60.03.70.01.70.00</v>
      </c>
    </row>
    <row r="74" spans="2:23">
      <c r="B74" s="2" t="str">
        <f t="shared" si="15"/>
        <v>64.00</v>
      </c>
      <c r="C74" t="str">
        <f t="shared" si="16"/>
        <v>00.60.00.62.04.70.00.30.10.38.00.1C.00.0E.40.0F.60.03.70.01.70.00.64.00</v>
      </c>
    </row>
    <row r="75" spans="2:23">
      <c r="B75" s="2" t="str">
        <f t="shared" si="15"/>
        <v>60.00</v>
      </c>
      <c r="C75" t="str">
        <f t="shared" si="16"/>
        <v>00.60.00.62.04.70.00.30.10.38.00.1C.00.0E.40.0F.60.03.70.01.70.00.64.00.60.00</v>
      </c>
    </row>
    <row r="76" spans="2:23">
      <c r="B76" s="2" t="str">
        <f t="shared" si="15"/>
        <v>38.00</v>
      </c>
      <c r="C76" t="str">
        <f t="shared" si="16"/>
        <v>00.60.00.62.04.70.00.30.10.38.00.1C.00.0E.40.0F.60.03.70.01.70.00.64.00.60.00.38.00</v>
      </c>
    </row>
    <row r="77" spans="2:23">
      <c r="B77" s="2" t="str">
        <f t="shared" si="15"/>
        <v>3E.00</v>
      </c>
      <c r="C77" t="str">
        <f t="shared" si="16"/>
        <v>00.60.00.62.04.70.00.30.10.38.00.1C.00.0E.40.0F.60.03.70.01.70.00.64.00.60.00.38.00.3E.00</v>
      </c>
    </row>
    <row r="78" spans="2:23">
      <c r="B78" s="2" t="str">
        <f t="shared" si="15"/>
        <v>07.00</v>
      </c>
      <c r="C78" t="str">
        <f t="shared" si="16"/>
        <v>00.60.00.62.04.70.00.30.10.38.00.1C.00.0E.40.0F.60.03.70.01.70.00.64.00.60.00.38.00.3E.00.07.00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0</v>
      </c>
      <c r="G13" s="20">
        <f>'Layout (Frame3)'!V27</f>
        <v>0</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1</v>
      </c>
      <c r="F14" s="20">
        <f>'Layout (Frame3)'!U28</f>
        <v>0</v>
      </c>
      <c r="G14" s="20">
        <f>'Layout (Frame3)'!V28</f>
        <v>0</v>
      </c>
      <c r="H14" s="20">
        <f>'Layout (Frame3)'!W28</f>
        <v>0</v>
      </c>
      <c r="I14" s="20">
        <f>'Layout (Frame3)'!X28</f>
        <v>0</v>
      </c>
      <c r="J14" s="20">
        <f>'Layout (Frame3)'!Y28</f>
        <v>0</v>
      </c>
      <c r="K14" s="20">
        <f>'Layout (Frame3)'!Z28</f>
        <v>1</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0</v>
      </c>
      <c r="E15" s="20">
        <f>'Layout (Frame3)'!T29</f>
        <v>0</v>
      </c>
      <c r="F15" s="20">
        <f>'Layout (Frame3)'!U29</f>
        <v>0</v>
      </c>
      <c r="G15" s="20">
        <f>'Layout (Frame3)'!V29</f>
        <v>0</v>
      </c>
      <c r="H15" s="20">
        <f>'Layout (Frame3)'!W29</f>
        <v>0</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1</v>
      </c>
    </row>
    <row r="16" spans="1:28">
      <c r="B16" s="2">
        <v>4</v>
      </c>
      <c r="C16" s="20">
        <f>'Layout (Frame3)'!R30</f>
        <v>0</v>
      </c>
      <c r="D16" s="20">
        <f>'Layout (Frame3)'!S30</f>
        <v>0</v>
      </c>
      <c r="E16" s="20">
        <f>'Layout (Frame3)'!T30</f>
        <v>0</v>
      </c>
      <c r="F16" s="20">
        <f>'Layout (Frame3)'!U30</f>
        <v>0</v>
      </c>
      <c r="G16" s="20">
        <f>'Layout (Frame3)'!V30</f>
        <v>0</v>
      </c>
      <c r="H16" s="20">
        <f>'Layout (Frame3)'!W30</f>
        <v>0</v>
      </c>
      <c r="I16" s="20">
        <f>'Layout (Frame3)'!X30</f>
        <v>0</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1</v>
      </c>
      <c r="D17" s="20">
        <f>'Layout (Frame3)'!S31</f>
        <v>0</v>
      </c>
      <c r="E17" s="20">
        <f>'Layout (Frame3)'!T31</f>
        <v>0</v>
      </c>
      <c r="F17" s="20">
        <f>'Layout (Frame3)'!U31</f>
        <v>0</v>
      </c>
      <c r="G17" s="20">
        <f>'Layout (Frame3)'!V31</f>
        <v>0</v>
      </c>
      <c r="H17" s="20">
        <f>'Layout (Frame3)'!W31</f>
        <v>0</v>
      </c>
      <c r="I17" s="20">
        <f>'Layout (Frame3)'!X31</f>
        <v>1</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1</v>
      </c>
      <c r="D18" s="20">
        <f>'Layout (Frame3)'!S32</f>
        <v>1</v>
      </c>
      <c r="E18" s="20">
        <f>'Layout (Frame3)'!T32</f>
        <v>1</v>
      </c>
      <c r="F18" s="20">
        <f>'Layout (Frame3)'!U32</f>
        <v>1</v>
      </c>
      <c r="G18" s="20">
        <f>'Layout (Frame3)'!V32</f>
        <v>0</v>
      </c>
      <c r="H18" s="20">
        <f>'Layout (Frame3)'!W32</f>
        <v>0</v>
      </c>
      <c r="I18" s="20">
        <f>'Layout (Frame3)'!X32</f>
        <v>0</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1</v>
      </c>
      <c r="D19" s="20">
        <f>'Layout (Frame3)'!S33</f>
        <v>1</v>
      </c>
      <c r="E19" s="20">
        <f>'Layout (Frame3)'!T33</f>
        <v>1</v>
      </c>
      <c r="F19" s="20">
        <f>'Layout (Frame3)'!U33</f>
        <v>1</v>
      </c>
      <c r="G19" s="20">
        <f>'Layout (Frame3)'!V33</f>
        <v>1</v>
      </c>
      <c r="H19" s="20">
        <f>'Layout (Frame3)'!W33</f>
        <v>1</v>
      </c>
      <c r="I19" s="20">
        <f>'Layout (Frame3)'!X33</f>
        <v>0</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0</v>
      </c>
      <c r="D20" s="20">
        <f>'Layout (Frame3)'!S34</f>
        <v>0</v>
      </c>
      <c r="E20" s="20">
        <f>'Layout (Frame3)'!T34</f>
        <v>1</v>
      </c>
      <c r="F20" s="20">
        <f>'Layout (Frame3)'!U34</f>
        <v>1</v>
      </c>
      <c r="G20" s="20">
        <f>'Layout (Frame3)'!V34</f>
        <v>1</v>
      </c>
      <c r="H20" s="20">
        <f>'Layout (Frame3)'!W34</f>
        <v>1</v>
      </c>
      <c r="I20" s="20">
        <f>'Layout (Frame3)'!X34</f>
        <v>1</v>
      </c>
      <c r="J20" s="20">
        <f>'Layout (Frame3)'!Y34</f>
        <v>0</v>
      </c>
      <c r="K20" s="20">
        <f>'Layout (Frame3)'!Z34</f>
        <v>0</v>
      </c>
      <c r="L20" s="20">
        <f>'Layout (Frame3)'!AA34</f>
        <v>0</v>
      </c>
      <c r="M20" s="20">
        <f>'Layout (Frame3)'!AB34</f>
        <v>1</v>
      </c>
      <c r="N20" s="20">
        <f>'Layout (Frame3)'!AC34</f>
        <v>0</v>
      </c>
      <c r="O20" s="20">
        <f>'Layout (Frame3)'!AD34</f>
        <v>0</v>
      </c>
      <c r="P20" s="20">
        <f>'Layout (Frame3)'!AE34</f>
        <v>0</v>
      </c>
      <c r="V20" s="4"/>
      <c r="W20" t="str">
        <f t="shared" si="0"/>
        <v>0</v>
      </c>
      <c r="X20" t="str">
        <f t="shared" si="1"/>
        <v>0</v>
      </c>
    </row>
    <row r="21" spans="1:29">
      <c r="A21" t="s">
        <v>23</v>
      </c>
      <c r="B21" s="2">
        <v>9</v>
      </c>
      <c r="C21" s="20">
        <f>'Layout (Frame3)'!R35</f>
        <v>0</v>
      </c>
      <c r="D21" s="20">
        <f>'Layout (Frame3)'!S35</f>
        <v>0</v>
      </c>
      <c r="E21" s="20">
        <f>'Layout (Frame3)'!T35</f>
        <v>0</v>
      </c>
      <c r="F21" s="20">
        <f>'Layout (Frame3)'!U35</f>
        <v>0</v>
      </c>
      <c r="G21" s="20">
        <f>'Layout (Frame3)'!V35</f>
        <v>1</v>
      </c>
      <c r="H21" s="20">
        <f>'Layout (Frame3)'!W35</f>
        <v>1</v>
      </c>
      <c r="I21" s="20">
        <f>'Layout (Frame3)'!X35</f>
        <v>1</v>
      </c>
      <c r="J21" s="20">
        <f>'Layout (Frame3)'!Y35</f>
        <v>1</v>
      </c>
      <c r="K21" s="20">
        <f>'Layout (Frame3)'!Z35</f>
        <v>0</v>
      </c>
      <c r="L21" s="20">
        <f>'Layout (Frame3)'!AA35</f>
        <v>0</v>
      </c>
      <c r="M21" s="20">
        <f>'Layout (Frame3)'!AB35</f>
        <v>0</v>
      </c>
      <c r="N21" s="20">
        <f>'Layout (Frame3)'!AC35</f>
        <v>0</v>
      </c>
      <c r="O21" s="20">
        <f>'Layout (Frame3)'!AD35</f>
        <v>0</v>
      </c>
      <c r="P21" s="20">
        <f>'Layout (Frame3)'!AE35</f>
        <v>0</v>
      </c>
      <c r="V21" s="4"/>
      <c r="W21" t="str">
        <f t="shared" si="0"/>
        <v>0</v>
      </c>
      <c r="X21" t="str">
        <f t="shared" si="1"/>
        <v>1</v>
      </c>
    </row>
    <row r="22" spans="1:29">
      <c r="A22" t="s">
        <v>24</v>
      </c>
      <c r="B22" s="2" t="s">
        <v>17</v>
      </c>
      <c r="C22" s="20">
        <f>'Layout (Frame3)'!R36</f>
        <v>0</v>
      </c>
      <c r="D22" s="20">
        <f>'Layout (Frame3)'!S36</f>
        <v>0</v>
      </c>
      <c r="E22" s="20">
        <f>'Layout (Frame3)'!T36</f>
        <v>0</v>
      </c>
      <c r="F22" s="20">
        <f>'Layout (Frame3)'!U36</f>
        <v>0</v>
      </c>
      <c r="G22" s="20">
        <f>'Layout (Frame3)'!V36</f>
        <v>0</v>
      </c>
      <c r="H22" s="20">
        <f>'Layout (Frame3)'!W36</f>
        <v>0</v>
      </c>
      <c r="I22" s="20">
        <f>'Layout (Frame3)'!X36</f>
        <v>1</v>
      </c>
      <c r="J22" s="20">
        <f>'Layout (Frame3)'!Y36</f>
        <v>1</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0</v>
      </c>
    </row>
    <row r="23" spans="1:29">
      <c r="A23" t="s">
        <v>25</v>
      </c>
      <c r="B23" s="2" t="s">
        <v>18</v>
      </c>
      <c r="C23" s="20">
        <f>'Layout (Frame3)'!R37</f>
        <v>0</v>
      </c>
      <c r="D23" s="20">
        <f>'Layout (Frame3)'!S37</f>
        <v>0</v>
      </c>
      <c r="E23" s="20">
        <f>'Layout (Frame3)'!T37</f>
        <v>0</v>
      </c>
      <c r="F23" s="20">
        <f>'Layout (Frame3)'!U37</f>
        <v>0</v>
      </c>
      <c r="G23" s="20">
        <f>'Layout (Frame3)'!V37</f>
        <v>0</v>
      </c>
      <c r="H23" s="20">
        <f>'Layout (Frame3)'!W37</f>
        <v>0</v>
      </c>
      <c r="I23" s="20">
        <f>'Layout (Frame3)'!X37</f>
        <v>0</v>
      </c>
      <c r="J23" s="20">
        <f>'Layout (Frame3)'!Y37</f>
        <v>1</v>
      </c>
      <c r="K23" s="20">
        <f>'Layout (Frame3)'!Z37</f>
        <v>1</v>
      </c>
      <c r="L23" s="20">
        <f>'Layout (Frame3)'!AA37</f>
        <v>1</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0</v>
      </c>
      <c r="F24" s="20">
        <f>'Layout (Frame3)'!U38</f>
        <v>0</v>
      </c>
      <c r="G24" s="20">
        <f>'Layout (Frame3)'!V38</f>
        <v>0</v>
      </c>
      <c r="H24" s="20">
        <f>'Layout (Frame3)'!W38</f>
        <v>0</v>
      </c>
      <c r="I24" s="20">
        <f>'Layout (Frame3)'!X38</f>
        <v>0</v>
      </c>
      <c r="J24" s="20">
        <f>'Layout (Frame3)'!Y38</f>
        <v>1</v>
      </c>
      <c r="K24" s="20">
        <f>'Layout (Frame3)'!Z38</f>
        <v>1</v>
      </c>
      <c r="L24" s="20">
        <f>'Layout (Frame3)'!AA38</f>
        <v>1</v>
      </c>
      <c r="M24" s="20">
        <f>'Layout (Frame3)'!AB38</f>
        <v>1</v>
      </c>
      <c r="N24" s="20">
        <f>'Layout (Frame3)'!AC38</f>
        <v>0</v>
      </c>
      <c r="O24" s="20">
        <f>'Layout (Frame3)'!AD38</f>
        <v>0</v>
      </c>
      <c r="P24" s="20">
        <f>'Layout (Frame3)'!AE38</f>
        <v>0</v>
      </c>
      <c r="V24" s="4"/>
      <c r="W24" t="str">
        <f t="shared" si="0"/>
        <v>0</v>
      </c>
      <c r="X24" t="str">
        <f t="shared" si="1"/>
        <v>1</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0</v>
      </c>
      <c r="L25" s="20">
        <f>'Layout (Frame3)'!AA39</f>
        <v>1</v>
      </c>
      <c r="M25" s="20">
        <f>'Layout (Frame3)'!AB39</f>
        <v>1</v>
      </c>
      <c r="N25" s="20">
        <f>'Layout (Frame3)'!AC39</f>
        <v>0</v>
      </c>
      <c r="O25" s="20">
        <f>'Layout (Frame3)'!AD39</f>
        <v>0</v>
      </c>
      <c r="P25" s="20">
        <f>'Layout (Frame3)'!AE39</f>
        <v>0</v>
      </c>
      <c r="V25" s="4"/>
      <c r="W25" t="str">
        <f t="shared" si="0"/>
        <v>0</v>
      </c>
      <c r="X25" t="str">
        <f t="shared" si="1"/>
        <v>2</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1</v>
      </c>
      <c r="N26" s="20">
        <f>'Layout (Frame3)'!AC40</f>
        <v>1</v>
      </c>
      <c r="O26" s="20">
        <f>'Layout (Frame3)'!AD40</f>
        <v>1</v>
      </c>
      <c r="P26" s="20">
        <f>'Layout (Frame3)'!AE40</f>
        <v>0</v>
      </c>
      <c r="V26" s="4"/>
      <c r="W26" t="str">
        <f t="shared" si="0"/>
        <v>0</v>
      </c>
      <c r="X26" t="str">
        <f t="shared" si="1"/>
        <v>1</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1</v>
      </c>
      <c r="O27" s="20">
        <f>'Layout (Frame3)'!AD41</f>
        <v>1</v>
      </c>
      <c r="P27" s="20">
        <f>'Layout (Frame3)'!AE41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0</v>
      </c>
      <c r="H39" s="1">
        <f t="shared" si="3"/>
        <v>0</v>
      </c>
      <c r="I39" s="1">
        <f t="shared" si="3"/>
        <v>0</v>
      </c>
      <c r="J39" s="1">
        <f t="shared" si="3"/>
        <v>0</v>
      </c>
      <c r="K39" s="1">
        <f>'Layout (Frame3)'!AI28</f>
        <v>0</v>
      </c>
      <c r="M39" s="1">
        <f t="shared" si="4"/>
        <v>0</v>
      </c>
      <c r="N39" s="1">
        <f t="shared" si="4"/>
        <v>1</v>
      </c>
      <c r="O39" s="1">
        <f t="shared" si="4"/>
        <v>0</v>
      </c>
      <c r="P39" s="1">
        <f t="shared" si="4"/>
        <v>0</v>
      </c>
      <c r="Q39" s="1"/>
      <c r="R39" s="1">
        <f t="shared" si="5"/>
        <v>0</v>
      </c>
      <c r="S39" s="1">
        <f t="shared" si="5"/>
        <v>0</v>
      </c>
      <c r="T39" s="1">
        <f t="shared" si="5"/>
        <v>0</v>
      </c>
      <c r="U39" s="1">
        <f>'Layout (Frame3)'!AJ28</f>
        <v>0</v>
      </c>
      <c r="W39" t="str">
        <f t="shared" si="6"/>
        <v>0</v>
      </c>
      <c r="X39" t="str">
        <f t="shared" si="7"/>
        <v>4</v>
      </c>
      <c r="Z39" t="str">
        <f t="shared" si="8"/>
        <v>0</v>
      </c>
      <c r="AA39" t="str">
        <f t="shared" si="9"/>
        <v>2</v>
      </c>
      <c r="AC39">
        <f t="shared" ref="AC39:AC52" si="14">IF(C39=0,0,C$36)</f>
        <v>0</v>
      </c>
      <c r="AD39">
        <f t="shared" si="13"/>
        <v>0</v>
      </c>
      <c r="AE39">
        <f t="shared" si="10"/>
        <v>4</v>
      </c>
      <c r="AF39">
        <f t="shared" si="10"/>
        <v>0</v>
      </c>
      <c r="AH39">
        <f t="shared" si="10"/>
        <v>0</v>
      </c>
      <c r="AI39">
        <f t="shared" si="10"/>
        <v>0</v>
      </c>
      <c r="AJ39">
        <f t="shared" si="10"/>
        <v>0</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0</v>
      </c>
      <c r="I42" s="1">
        <f t="shared" si="3"/>
        <v>0</v>
      </c>
      <c r="J42" s="1">
        <f t="shared" si="3"/>
        <v>1</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4</v>
      </c>
      <c r="X42" t="str">
        <f t="shared" si="7"/>
        <v>1</v>
      </c>
      <c r="Z42" t="str">
        <f t="shared" si="8"/>
        <v>0</v>
      </c>
      <c r="AA42" t="str">
        <f t="shared" si="9"/>
        <v>0</v>
      </c>
      <c r="AC42">
        <f t="shared" si="14"/>
        <v>1</v>
      </c>
      <c r="AD42">
        <f t="shared" si="13"/>
        <v>0</v>
      </c>
      <c r="AE42">
        <f t="shared" si="10"/>
        <v>0</v>
      </c>
      <c r="AF42">
        <f t="shared" si="10"/>
        <v>0</v>
      </c>
      <c r="AH42">
        <f t="shared" si="10"/>
        <v>0</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F</v>
      </c>
      <c r="Z43" t="str">
        <f t="shared" si="8"/>
        <v>0</v>
      </c>
      <c r="AA43" t="str">
        <f t="shared" si="9"/>
        <v>0</v>
      </c>
      <c r="AC43">
        <f t="shared" si="14"/>
        <v>1</v>
      </c>
      <c r="AD43">
        <f t="shared" si="13"/>
        <v>2</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3</v>
      </c>
      <c r="X44" t="str">
        <f t="shared" si="7"/>
        <v>F</v>
      </c>
      <c r="Z44" t="str">
        <f t="shared" si="8"/>
        <v>0</v>
      </c>
      <c r="AA44" t="str">
        <f t="shared" si="9"/>
        <v>0</v>
      </c>
      <c r="AC44">
        <f t="shared" si="14"/>
        <v>1</v>
      </c>
      <c r="AD44">
        <f t="shared" si="13"/>
        <v>2</v>
      </c>
      <c r="AE44">
        <f t="shared" si="10"/>
        <v>4</v>
      </c>
      <c r="AF44">
        <f t="shared" si="10"/>
        <v>8</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(Frame3)'!AI34</f>
        <v>0</v>
      </c>
      <c r="M45" s="1">
        <f t="shared" si="4"/>
        <v>0</v>
      </c>
      <c r="N45" s="1">
        <f t="shared" si="4"/>
        <v>0</v>
      </c>
      <c r="O45" s="1">
        <f t="shared" si="4"/>
        <v>0</v>
      </c>
      <c r="P45" s="1">
        <f t="shared" si="4"/>
        <v>1</v>
      </c>
      <c r="Q45" s="1"/>
      <c r="R45" s="1">
        <f t="shared" si="5"/>
        <v>0</v>
      </c>
      <c r="S45" s="1">
        <f t="shared" si="5"/>
        <v>0</v>
      </c>
      <c r="T45" s="1">
        <f t="shared" si="5"/>
        <v>0</v>
      </c>
      <c r="U45" s="1">
        <f>'Layout (Frame3)'!AJ34</f>
        <v>0</v>
      </c>
      <c r="W45" t="str">
        <f t="shared" si="6"/>
        <v>7</v>
      </c>
      <c r="X45" t="str">
        <f t="shared" si="7"/>
        <v>C</v>
      </c>
      <c r="Z45" t="str">
        <f t="shared" si="8"/>
        <v>0</v>
      </c>
      <c r="AA45" t="str">
        <f t="shared" si="9"/>
        <v>8</v>
      </c>
      <c r="AC45">
        <f t="shared" si="14"/>
        <v>0</v>
      </c>
      <c r="AD45">
        <f t="shared" si="13"/>
        <v>0</v>
      </c>
      <c r="AE45">
        <f t="shared" si="10"/>
        <v>4</v>
      </c>
      <c r="AF45">
        <f t="shared" si="10"/>
        <v>8</v>
      </c>
      <c r="AH45">
        <f t="shared" si="10"/>
        <v>1</v>
      </c>
      <c r="AI45">
        <f t="shared" si="10"/>
        <v>2</v>
      </c>
      <c r="AJ45">
        <f t="shared" si="10"/>
        <v>4</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(Frame3)'!AI35</f>
        <v>0</v>
      </c>
      <c r="M46" s="1">
        <f t="shared" si="4"/>
        <v>1</v>
      </c>
      <c r="N46" s="1">
        <f t="shared" si="4"/>
        <v>0</v>
      </c>
      <c r="O46" s="1">
        <f t="shared" si="4"/>
        <v>0</v>
      </c>
      <c r="P46" s="1">
        <f t="shared" si="4"/>
        <v>0</v>
      </c>
      <c r="Q46" s="1"/>
      <c r="R46" s="1">
        <f t="shared" si="5"/>
        <v>0</v>
      </c>
      <c r="S46" s="1">
        <f t="shared" si="5"/>
        <v>0</v>
      </c>
      <c r="T46" s="1">
        <f t="shared" si="5"/>
        <v>0</v>
      </c>
      <c r="U46" s="1">
        <f>'Layout (Frame3)'!AJ35</f>
        <v>0</v>
      </c>
      <c r="W46" t="str">
        <f t="shared" si="6"/>
        <v>7</v>
      </c>
      <c r="X46" t="str">
        <f t="shared" si="7"/>
        <v>0</v>
      </c>
      <c r="Z46" t="str">
        <f t="shared" si="8"/>
        <v>0</v>
      </c>
      <c r="AA46" t="str">
        <f t="shared" si="9"/>
        <v>1</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(Frame3)'!AI36</f>
        <v>0</v>
      </c>
      <c r="M47" s="1">
        <f t="shared" si="4"/>
        <v>1</v>
      </c>
      <c r="N47" s="1">
        <f t="shared" si="4"/>
        <v>0</v>
      </c>
      <c r="O47" s="1">
        <f t="shared" si="4"/>
        <v>0</v>
      </c>
      <c r="P47" s="1">
        <f t="shared" si="4"/>
        <v>0</v>
      </c>
      <c r="Q47" s="1"/>
      <c r="R47" s="1">
        <f t="shared" si="5"/>
        <v>0</v>
      </c>
      <c r="S47" s="1">
        <f t="shared" si="5"/>
        <v>0</v>
      </c>
      <c r="T47" s="1">
        <f t="shared" si="5"/>
        <v>0</v>
      </c>
      <c r="U47" s="1">
        <f>'Layout (Frame3)'!AJ36</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1</v>
      </c>
      <c r="N48" s="1">
        <f t="shared" si="4"/>
        <v>1</v>
      </c>
      <c r="O48" s="1">
        <f t="shared" si="4"/>
        <v>1</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7</v>
      </c>
      <c r="AC48">
        <f t="shared" si="14"/>
        <v>0</v>
      </c>
      <c r="AD48">
        <f t="shared" si="13"/>
        <v>0</v>
      </c>
      <c r="AE48">
        <f t="shared" si="10"/>
        <v>0</v>
      </c>
      <c r="AF48">
        <f t="shared" si="10"/>
        <v>0</v>
      </c>
      <c r="AH48">
        <f t="shared" si="10"/>
        <v>0</v>
      </c>
      <c r="AI48">
        <f t="shared" si="10"/>
        <v>0</v>
      </c>
      <c r="AJ48">
        <f t="shared" si="10"/>
        <v>0</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1</v>
      </c>
      <c r="N49" s="1">
        <f t="shared" si="4"/>
        <v>1</v>
      </c>
      <c r="O49" s="1">
        <f t="shared" si="4"/>
        <v>1</v>
      </c>
      <c r="P49" s="1">
        <f t="shared" si="4"/>
        <v>1</v>
      </c>
      <c r="Q49" s="1"/>
      <c r="R49" s="1">
        <f t="shared" si="5"/>
        <v>0</v>
      </c>
      <c r="S49" s="1">
        <f t="shared" si="5"/>
        <v>0</v>
      </c>
      <c r="T49" s="1">
        <f t="shared" si="5"/>
        <v>0</v>
      </c>
      <c r="U49" s="1">
        <f>'Layout (Frame3)'!AJ38</f>
        <v>0</v>
      </c>
      <c r="W49" t="str">
        <f t="shared" si="6"/>
        <v>0</v>
      </c>
      <c r="X49" t="str">
        <f t="shared" si="7"/>
        <v>0</v>
      </c>
      <c r="Z49" t="str">
        <f t="shared" si="8"/>
        <v>0</v>
      </c>
      <c r="AA49" t="str">
        <f t="shared" si="9"/>
        <v>F</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1</v>
      </c>
      <c r="P50" s="1">
        <f t="shared" si="4"/>
        <v>1</v>
      </c>
      <c r="Q50" s="1"/>
      <c r="R50" s="1">
        <f t="shared" si="5"/>
        <v>0</v>
      </c>
      <c r="S50" s="1">
        <f t="shared" si="5"/>
        <v>0</v>
      </c>
      <c r="T50" s="1">
        <f t="shared" si="5"/>
        <v>0</v>
      </c>
      <c r="U50" s="1">
        <f>'Layout (Frame3)'!AJ39</f>
        <v>0</v>
      </c>
      <c r="W50" t="str">
        <f t="shared" si="6"/>
        <v>0</v>
      </c>
      <c r="X50" t="str">
        <f t="shared" si="7"/>
        <v>0</v>
      </c>
      <c r="Z50" t="str">
        <f t="shared" si="8"/>
        <v>0</v>
      </c>
      <c r="AA50" t="str">
        <f t="shared" si="9"/>
        <v>C</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1</v>
      </c>
      <c r="Q51" s="1"/>
      <c r="R51" s="1">
        <f t="shared" si="5"/>
        <v>1</v>
      </c>
      <c r="S51" s="1">
        <f t="shared" si="5"/>
        <v>1</v>
      </c>
      <c r="T51" s="1">
        <f t="shared" si="5"/>
        <v>0</v>
      </c>
      <c r="U51" s="1">
        <f>'Layout (Frame3)'!AJ40</f>
        <v>0</v>
      </c>
      <c r="W51" t="str">
        <f t="shared" si="6"/>
        <v>0</v>
      </c>
      <c r="X51" t="str">
        <f t="shared" si="7"/>
        <v>0</v>
      </c>
      <c r="Z51" t="str">
        <f t="shared" si="8"/>
        <v>3</v>
      </c>
      <c r="AA51" t="str">
        <f t="shared" si="9"/>
        <v>8</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1</v>
      </c>
      <c r="S52" s="1">
        <f t="shared" si="5"/>
        <v>1</v>
      </c>
      <c r="T52" s="1">
        <f t="shared" si="5"/>
        <v>1</v>
      </c>
      <c r="U52" s="1">
        <f>'Layout (Frame3)'!AJ41</f>
        <v>0</v>
      </c>
      <c r="W52" t="str">
        <f t="shared" si="6"/>
        <v>0</v>
      </c>
      <c r="X52" t="str">
        <f t="shared" si="7"/>
        <v>0</v>
      </c>
      <c r="Z52" t="str">
        <f t="shared" si="8"/>
        <v>7</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4</v>
      </c>
      <c r="AU52">
        <f t="shared" si="11"/>
        <v>0</v>
      </c>
    </row>
    <row r="53" spans="1:47">
      <c r="U53" s="1">
        <f>'Layout (Frame3)'!AJ42</f>
        <v>0</v>
      </c>
    </row>
    <row r="54" spans="1:47">
      <c r="A54" t="s">
        <v>32</v>
      </c>
    </row>
    <row r="57" spans="1:47">
      <c r="B57" s="15" t="s">
        <v>40</v>
      </c>
      <c r="G57" t="str">
        <f>C78</f>
        <v>00.00.00.00.04.02.00.00.00.00.41.00.0F.00.3F.00.7C.08.70.01.40.01.00.07.00.0F.00.0C.00.38.00.70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04.02</v>
      </c>
      <c r="C65" t="str">
        <f>CONCATENATE(C64,".",B65)</f>
        <v>00.00.00.00.04.02</v>
      </c>
    </row>
    <row r="66" spans="2:23">
      <c r="B66" s="2" t="str">
        <f t="shared" si="15"/>
        <v>00.00</v>
      </c>
      <c r="C66" t="str">
        <f t="shared" ref="C66:C78" si="16">CONCATENATE(C65,".",B66)</f>
        <v>00.00.00.00.04.02.00.00</v>
      </c>
    </row>
    <row r="67" spans="2:23">
      <c r="B67" s="2" t="str">
        <f t="shared" si="15"/>
        <v>00.00</v>
      </c>
      <c r="C67" t="str">
        <f t="shared" si="16"/>
        <v>00.00.00.00.04.02.00.00.00.00</v>
      </c>
    </row>
    <row r="68" spans="2:23">
      <c r="B68" s="2" t="str">
        <f t="shared" si="15"/>
        <v>41.00</v>
      </c>
      <c r="C68" t="str">
        <f t="shared" si="16"/>
        <v>00.00.00.00.04.02.00.00.00.00.41.00</v>
      </c>
    </row>
    <row r="69" spans="2:23">
      <c r="B69" s="2" t="str">
        <f t="shared" si="15"/>
        <v>0F.00</v>
      </c>
      <c r="C69" t="str">
        <f t="shared" si="16"/>
        <v>00.00.00.00.04.02.00.00.00.00.41.00.0F.00</v>
      </c>
    </row>
    <row r="70" spans="2:23">
      <c r="B70" s="2" t="str">
        <f t="shared" si="15"/>
        <v>3F.00</v>
      </c>
      <c r="C70" t="str">
        <f t="shared" si="16"/>
        <v>00.00.00.00.04.02.00.00.00.00.41.00.0F.00.3F.00</v>
      </c>
    </row>
    <row r="71" spans="2:23">
      <c r="B71" s="2" t="str">
        <f t="shared" si="15"/>
        <v>7C.08</v>
      </c>
      <c r="C71" t="str">
        <f t="shared" si="16"/>
        <v>00.00.00.00.04.02.00.00.00.00.41.00.0F.00.3F.00.7C.08</v>
      </c>
    </row>
    <row r="72" spans="2:23">
      <c r="B72" s="2" t="str">
        <f t="shared" si="15"/>
        <v>70.01</v>
      </c>
      <c r="C72" t="str">
        <f t="shared" si="16"/>
        <v>00.00.00.00.04.02.00.00.00.00.41.00.0F.00.3F.00.7C.08.70.01</v>
      </c>
    </row>
    <row r="73" spans="2:23">
      <c r="B73" s="2" t="str">
        <f t="shared" si="15"/>
        <v>40.01</v>
      </c>
      <c r="C73" t="str">
        <f t="shared" si="16"/>
        <v>00.00.00.00.04.02.00.00.00.00.41.00.0F.00.3F.00.7C.08.70.01.40.01</v>
      </c>
    </row>
    <row r="74" spans="2:23">
      <c r="B74" s="2" t="str">
        <f t="shared" si="15"/>
        <v>00.07</v>
      </c>
      <c r="C74" t="str">
        <f t="shared" si="16"/>
        <v>00.00.00.00.04.02.00.00.00.00.41.00.0F.00.3F.00.7C.08.70.01.40.01.00.07</v>
      </c>
    </row>
    <row r="75" spans="2:23">
      <c r="B75" s="2" t="str">
        <f t="shared" si="15"/>
        <v>00.0F</v>
      </c>
      <c r="C75" t="str">
        <f t="shared" si="16"/>
        <v>00.00.00.00.04.02.00.00.00.00.41.00.0F.00.3F.00.7C.08.70.01.40.01.00.07.00.0F</v>
      </c>
    </row>
    <row r="76" spans="2:23">
      <c r="B76" s="2" t="str">
        <f t="shared" si="15"/>
        <v>00.0C</v>
      </c>
      <c r="C76" t="str">
        <f t="shared" si="16"/>
        <v>00.00.00.00.04.02.00.00.00.00.41.00.0F.00.3F.00.7C.08.70.01.40.01.00.07.00.0F.00.0C</v>
      </c>
    </row>
    <row r="77" spans="2:23">
      <c r="B77" s="2" t="str">
        <f t="shared" si="15"/>
        <v>00.38</v>
      </c>
      <c r="C77" t="str">
        <f t="shared" si="16"/>
        <v>00.00.00.00.04.02.00.00.00.00.41.00.0F.00.3F.00.7C.08.70.01.40.01.00.07.00.0F.00.0C.00.38</v>
      </c>
    </row>
    <row r="78" spans="2:23">
      <c r="B78" s="2" t="str">
        <f t="shared" si="15"/>
        <v>00.70</v>
      </c>
      <c r="C78" t="str">
        <f t="shared" si="16"/>
        <v>00.00.00.00.04.02.00.00.00.00.41.00.0F.00.3F.00.7C.08.70.01.40.01.00.07.00.0F.00.0C.00.38.00.70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AJ41"/>
  <sheetViews>
    <sheetView workbookViewId="0">
      <selection activeCell="AF3" sqref="AF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4</v>
      </c>
      <c r="AE2">
        <v>5</v>
      </c>
    </row>
    <row r="3" spans="1:36">
      <c r="AD3">
        <v>6</v>
      </c>
      <c r="AE3">
        <v>7</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v>1</v>
      </c>
      <c r="L9">
        <v>1</v>
      </c>
      <c r="M9">
        <v>1</v>
      </c>
      <c r="N9">
        <v>1</v>
      </c>
      <c r="O9">
        <v>1</v>
      </c>
      <c r="P9">
        <v>1</v>
      </c>
      <c r="Q9" s="34"/>
      <c r="R9" s="33"/>
      <c r="S9" s="33"/>
      <c r="T9" s="33"/>
      <c r="U9" s="33"/>
      <c r="V9" s="33"/>
      <c r="W9" s="33"/>
      <c r="X9" s="33"/>
      <c r="Y9" s="33"/>
      <c r="Z9" s="33"/>
      <c r="AA9" s="33"/>
      <c r="AB9" s="33"/>
      <c r="AC9" s="33"/>
      <c r="AD9">
        <v>1</v>
      </c>
      <c r="AE9">
        <v>1</v>
      </c>
      <c r="AG9">
        <f>'Layout (Frame1)'!AG9</f>
        <v>0</v>
      </c>
      <c r="AH9">
        <f>'Layout (Frame1)'!AH9</f>
        <v>0</v>
      </c>
      <c r="AI9">
        <f>'Layout (Frame1)'!AI9</f>
        <v>0</v>
      </c>
      <c r="AJ9">
        <f>'Layout (Frame1)'!AJ9</f>
        <v>0</v>
      </c>
    </row>
    <row r="10" spans="1:36">
      <c r="B10" s="2">
        <v>1</v>
      </c>
      <c r="C10" s="33"/>
      <c r="D10" s="33"/>
      <c r="E10" s="33"/>
      <c r="F10" s="33"/>
      <c r="G10" s="33"/>
      <c r="H10" s="33"/>
      <c r="I10" s="33"/>
      <c r="J10">
        <v>1</v>
      </c>
      <c r="K10">
        <v>1</v>
      </c>
      <c r="L10">
        <v>1</v>
      </c>
      <c r="M10">
        <v>1</v>
      </c>
      <c r="N10" s="33"/>
      <c r="O10" s="33"/>
      <c r="P10" s="33"/>
      <c r="Q10" s="34"/>
      <c r="R10" s="33"/>
      <c r="S10" s="33"/>
      <c r="T10" s="33"/>
      <c r="U10" s="33"/>
      <c r="V10" s="33"/>
      <c r="W10" s="33"/>
      <c r="X10" s="33"/>
      <c r="Y10" s="33"/>
      <c r="Z10" s="33"/>
      <c r="AA10" s="33"/>
      <c r="AB10" s="33"/>
      <c r="AC10" s="33"/>
      <c r="AD10">
        <v>1</v>
      </c>
      <c r="AE10">
        <v>1</v>
      </c>
      <c r="AG10">
        <f>'Layout (Frame1)'!AG10</f>
        <v>0</v>
      </c>
      <c r="AH10">
        <f>'Layout (Frame1)'!AH10</f>
        <v>0</v>
      </c>
      <c r="AI10">
        <f>'Layout (Frame1)'!AI10</f>
        <v>0</v>
      </c>
      <c r="AJ10">
        <f>'Layout (Frame1)'!AJ10</f>
        <v>0</v>
      </c>
    </row>
    <row r="11" spans="1:36">
      <c r="B11" s="2">
        <v>2</v>
      </c>
      <c r="C11" s="33"/>
      <c r="D11" s="33"/>
      <c r="E11" s="33"/>
      <c r="F11" s="33"/>
      <c r="G11" s="33"/>
      <c r="H11" s="33"/>
      <c r="I11" s="33"/>
      <c r="J11">
        <v>1</v>
      </c>
      <c r="K11">
        <v>1</v>
      </c>
      <c r="L11" s="33"/>
      <c r="M11" s="33"/>
      <c r="N11" s="33"/>
      <c r="O11" s="33"/>
      <c r="P11" s="33"/>
      <c r="Q11" s="34"/>
      <c r="R11" s="33"/>
      <c r="S11" s="33"/>
      <c r="T11" s="33"/>
      <c r="U11" s="33"/>
      <c r="V11" s="33"/>
      <c r="W11" s="33"/>
      <c r="X11" s="31">
        <v>1</v>
      </c>
      <c r="Y11" s="33"/>
      <c r="Z11" s="33"/>
      <c r="AA11" s="33"/>
      <c r="AB11" s="33"/>
      <c r="AC11">
        <v>1</v>
      </c>
      <c r="AD11">
        <v>1</v>
      </c>
      <c r="AE11">
        <v>1</v>
      </c>
      <c r="AG11">
        <f>'Layout (Frame1)'!AG11</f>
        <v>0</v>
      </c>
      <c r="AH11">
        <f>'Layout (Frame1)'!AH11</f>
        <v>0</v>
      </c>
      <c r="AI11">
        <f>'Layout (Frame1)'!AI11</f>
        <v>0</v>
      </c>
      <c r="AJ11">
        <f>'Layout (Frame1)'!AJ11</f>
        <v>0</v>
      </c>
    </row>
    <row r="12" spans="1:36">
      <c r="B12" s="2">
        <v>3</v>
      </c>
      <c r="C12" s="33"/>
      <c r="D12" s="33"/>
      <c r="E12" s="33"/>
      <c r="F12" s="33"/>
      <c r="G12" s="33"/>
      <c r="H12" s="33"/>
      <c r="I12">
        <v>1</v>
      </c>
      <c r="J12">
        <v>1</v>
      </c>
      <c r="K12" s="33"/>
      <c r="L12" s="33"/>
      <c r="M12">
        <v>1</v>
      </c>
      <c r="N12">
        <v>1</v>
      </c>
      <c r="O12" s="33"/>
      <c r="P12" s="33"/>
      <c r="Q12" s="34"/>
      <c r="R12" s="33"/>
      <c r="S12" s="33"/>
      <c r="T12" s="31">
        <v>1</v>
      </c>
      <c r="U12" s="33"/>
      <c r="V12" s="33"/>
      <c r="W12" s="33"/>
      <c r="X12" s="33"/>
      <c r="Y12" s="33"/>
      <c r="Z12" s="33"/>
      <c r="AA12" s="33"/>
      <c r="AB12">
        <v>1</v>
      </c>
      <c r="AC12">
        <v>1</v>
      </c>
      <c r="AD12">
        <v>1</v>
      </c>
      <c r="AE12" s="33"/>
      <c r="AG12">
        <f>'Layout (Frame1)'!AG12</f>
        <v>0</v>
      </c>
      <c r="AH12">
        <f>'Layout (Frame1)'!AH12</f>
        <v>0</v>
      </c>
      <c r="AI12">
        <f>'Layout (Frame1)'!AI12</f>
        <v>0</v>
      </c>
      <c r="AJ12">
        <f>'Layout (Frame1)'!AJ12</f>
        <v>0</v>
      </c>
    </row>
    <row r="13" spans="1:36">
      <c r="B13" s="2">
        <v>4</v>
      </c>
      <c r="C13" s="33"/>
      <c r="D13" s="33"/>
      <c r="E13" s="33"/>
      <c r="F13" s="33"/>
      <c r="G13" s="33"/>
      <c r="H13" s="33"/>
      <c r="I13">
        <v>1</v>
      </c>
      <c r="J13">
        <v>1</v>
      </c>
      <c r="K13" s="33"/>
      <c r="L13" s="33"/>
      <c r="M13" s="33"/>
      <c r="N13">
        <v>1</v>
      </c>
      <c r="O13">
        <v>1</v>
      </c>
      <c r="P13" s="33"/>
      <c r="Q13" s="34"/>
      <c r="R13" s="33"/>
      <c r="S13" s="33"/>
      <c r="T13" s="33"/>
      <c r="U13" s="33"/>
      <c r="V13" s="33"/>
      <c r="W13" s="33"/>
      <c r="X13" s="33"/>
      <c r="Y13" s="33"/>
      <c r="Z13" s="33"/>
      <c r="AA13">
        <v>1</v>
      </c>
      <c r="AB13">
        <v>1</v>
      </c>
      <c r="AC13">
        <v>1</v>
      </c>
      <c r="AD13" s="33"/>
      <c r="AE13" s="33"/>
      <c r="AG13">
        <f>'Layout (Frame1)'!AG13</f>
        <v>0</v>
      </c>
      <c r="AH13">
        <f>'Layout (Frame1)'!AH13</f>
        <v>0</v>
      </c>
      <c r="AI13">
        <f>'Layout (Frame1)'!AI13</f>
        <v>0</v>
      </c>
      <c r="AJ13">
        <f>'Layout (Frame1)'!AJ13</f>
        <v>0</v>
      </c>
    </row>
    <row r="14" spans="1:36">
      <c r="B14" s="2">
        <v>5</v>
      </c>
      <c r="C14" s="33"/>
      <c r="D14" s="33"/>
      <c r="E14" s="33"/>
      <c r="F14" s="33"/>
      <c r="G14" s="33"/>
      <c r="H14">
        <v>1</v>
      </c>
      <c r="I14">
        <v>1</v>
      </c>
      <c r="J14">
        <v>1</v>
      </c>
      <c r="K14" s="33"/>
      <c r="L14" s="33"/>
      <c r="M14">
        <v>1</v>
      </c>
      <c r="N14">
        <v>1</v>
      </c>
      <c r="O14">
        <v>1</v>
      </c>
      <c r="P14">
        <v>1</v>
      </c>
      <c r="Q14" s="34"/>
      <c r="R14" s="33"/>
      <c r="S14" s="33"/>
      <c r="T14" s="33"/>
      <c r="U14" s="33"/>
      <c r="V14" s="33"/>
      <c r="W14" s="33"/>
      <c r="X14" s="33"/>
      <c r="Y14" s="33"/>
      <c r="Z14">
        <v>1</v>
      </c>
      <c r="AA14">
        <v>1</v>
      </c>
      <c r="AB14">
        <v>1</v>
      </c>
      <c r="AC14" s="33"/>
      <c r="AD14" s="33"/>
      <c r="AE14" s="33"/>
      <c r="AG14">
        <f>'Layout (Frame1)'!AG14</f>
        <v>0</v>
      </c>
      <c r="AH14">
        <f>'Layout (Frame1)'!AH14</f>
        <v>0</v>
      </c>
      <c r="AI14">
        <f>'Layout (Frame1)'!AI14</f>
        <v>0</v>
      </c>
      <c r="AJ14">
        <f>'Layout (Frame1)'!AJ14</f>
        <v>0</v>
      </c>
    </row>
    <row r="15" spans="1:36">
      <c r="B15" s="2">
        <v>6</v>
      </c>
      <c r="C15" s="33"/>
      <c r="D15" s="33"/>
      <c r="E15" s="33"/>
      <c r="F15" s="33"/>
      <c r="G15" s="33"/>
      <c r="H15">
        <v>1</v>
      </c>
      <c r="I15">
        <v>1</v>
      </c>
      <c r="J15">
        <v>1</v>
      </c>
      <c r="K15" s="33"/>
      <c r="L15" s="33"/>
      <c r="M15" s="33"/>
      <c r="N15">
        <v>1</v>
      </c>
      <c r="O15">
        <v>1</v>
      </c>
      <c r="P15" s="33"/>
      <c r="Q15" s="34"/>
      <c r="R15" s="33"/>
      <c r="S15" s="33"/>
      <c r="T15" s="33"/>
      <c r="U15" s="33"/>
      <c r="V15" s="33"/>
      <c r="W15" s="33"/>
      <c r="X15" s="33"/>
      <c r="Y15" s="33"/>
      <c r="Z15">
        <v>1</v>
      </c>
      <c r="AA15">
        <v>1</v>
      </c>
      <c r="AB15">
        <v>1</v>
      </c>
      <c r="AC15" s="33"/>
      <c r="AD15" s="33"/>
      <c r="AE15" s="33"/>
      <c r="AG15">
        <f>'Layout (Frame1)'!AG15</f>
        <v>0</v>
      </c>
      <c r="AH15">
        <f>'Layout (Frame1)'!AH15</f>
        <v>0</v>
      </c>
      <c r="AI15">
        <f>'Layout (Frame1)'!AI15</f>
        <v>0</v>
      </c>
      <c r="AJ15">
        <f>'Layout (Frame1)'!AJ15</f>
        <v>0</v>
      </c>
    </row>
    <row r="16" spans="1:36">
      <c r="B16" s="2">
        <v>7</v>
      </c>
      <c r="C16" s="33"/>
      <c r="D16" s="33"/>
      <c r="E16" s="33"/>
      <c r="F16" s="33"/>
      <c r="G16" s="33"/>
      <c r="H16">
        <v>1</v>
      </c>
      <c r="I16">
        <v>1</v>
      </c>
      <c r="J16" s="33"/>
      <c r="K16" s="33"/>
      <c r="L16" s="33"/>
      <c r="M16" s="33"/>
      <c r="N16" s="33"/>
      <c r="O16" s="33"/>
      <c r="P16" s="33"/>
      <c r="Q16" s="34"/>
      <c r="R16" s="33"/>
      <c r="S16" s="33"/>
      <c r="T16" s="33"/>
      <c r="U16" s="33"/>
      <c r="V16" s="33"/>
      <c r="W16" s="33"/>
      <c r="X16" s="33"/>
      <c r="Y16" s="33"/>
      <c r="Z16">
        <v>1</v>
      </c>
      <c r="AA16">
        <v>1</v>
      </c>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v>1</v>
      </c>
      <c r="I17">
        <v>1</v>
      </c>
      <c r="J17" s="33"/>
      <c r="K17" s="33"/>
      <c r="L17" s="33"/>
      <c r="M17" s="33"/>
      <c r="N17" s="33"/>
      <c r="O17" s="33"/>
      <c r="P17" s="33"/>
      <c r="Q17" s="34"/>
      <c r="R17" s="33"/>
      <c r="S17" s="33"/>
      <c r="T17" s="33"/>
      <c r="U17" s="33"/>
      <c r="V17" s="33"/>
      <c r="W17" s="33"/>
      <c r="X17" s="33"/>
      <c r="Y17">
        <v>1</v>
      </c>
      <c r="Z17">
        <v>1</v>
      </c>
      <c r="AA17">
        <v>1</v>
      </c>
      <c r="AB17" s="33"/>
      <c r="AC17" s="33"/>
      <c r="AD17" s="33"/>
      <c r="AE17" s="33"/>
      <c r="AG17">
        <f>'Layout (Frame1)'!AG17</f>
        <v>0</v>
      </c>
      <c r="AH17">
        <f>'Layout (Frame1)'!AH17</f>
        <v>0</v>
      </c>
      <c r="AI17">
        <f>'Layout (Frame1)'!AI17</f>
        <v>0</v>
      </c>
      <c r="AJ17">
        <f>'Layout (Frame1)'!AJ17</f>
        <v>0</v>
      </c>
    </row>
    <row r="18" spans="1:36">
      <c r="A18" t="s">
        <v>23</v>
      </c>
      <c r="B18" s="2">
        <v>9</v>
      </c>
      <c r="C18" s="33"/>
      <c r="D18" s="33"/>
      <c r="E18" s="33"/>
      <c r="F18" s="33"/>
      <c r="G18" s="33"/>
      <c r="H18">
        <v>1</v>
      </c>
      <c r="I18">
        <v>1</v>
      </c>
      <c r="J18">
        <v>1</v>
      </c>
      <c r="K18" s="33"/>
      <c r="L18" s="33"/>
      <c r="M18" s="33"/>
      <c r="N18" s="33"/>
      <c r="O18" s="33"/>
      <c r="P18" s="33"/>
      <c r="Q18" s="34"/>
      <c r="R18" s="33"/>
      <c r="S18" s="33"/>
      <c r="T18" s="33"/>
      <c r="U18" s="33"/>
      <c r="V18" s="33"/>
      <c r="W18" s="33"/>
      <c r="X18">
        <v>1</v>
      </c>
      <c r="Y18">
        <v>1</v>
      </c>
      <c r="Z18">
        <v>1</v>
      </c>
      <c r="AA18" s="33"/>
      <c r="AB18" s="33"/>
      <c r="AC18" s="33"/>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s="33"/>
      <c r="I19">
        <v>1</v>
      </c>
      <c r="J19">
        <v>1</v>
      </c>
      <c r="K19" s="33"/>
      <c r="L19" s="33"/>
      <c r="M19" s="31">
        <v>1</v>
      </c>
      <c r="N19" s="33"/>
      <c r="O19" s="33"/>
      <c r="P19" s="33"/>
      <c r="Q19" s="34"/>
      <c r="R19" s="33"/>
      <c r="S19" s="33"/>
      <c r="T19" s="33"/>
      <c r="U19" s="33"/>
      <c r="V19" s="33"/>
      <c r="W19" s="33"/>
      <c r="X19">
        <v>1</v>
      </c>
      <c r="Y19">
        <v>1</v>
      </c>
      <c r="Z19">
        <v>1</v>
      </c>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s="33"/>
      <c r="F20" s="33"/>
      <c r="G20" s="33"/>
      <c r="H20" s="33"/>
      <c r="I20">
        <v>1</v>
      </c>
      <c r="J20">
        <v>1</v>
      </c>
      <c r="K20" s="33"/>
      <c r="L20" s="33"/>
      <c r="M20" s="33"/>
      <c r="N20" s="33"/>
      <c r="O20" s="33"/>
      <c r="P20" s="33"/>
      <c r="Q20" s="34"/>
      <c r="R20" s="33"/>
      <c r="S20" s="33"/>
      <c r="T20" s="33"/>
      <c r="U20" s="33"/>
      <c r="V20" s="31">
        <v>1</v>
      </c>
      <c r="W20" s="33"/>
      <c r="X20" s="33"/>
      <c r="Y20">
        <v>1</v>
      </c>
      <c r="Z20">
        <v>1</v>
      </c>
      <c r="AA20" s="33"/>
      <c r="AB20" s="33"/>
      <c r="AC20" s="33"/>
      <c r="AD20" s="33"/>
      <c r="AE20" s="33"/>
      <c r="AG20">
        <f>'Layout (Frame1)'!AG20</f>
        <v>0</v>
      </c>
      <c r="AH20">
        <f>'Layout (Frame1)'!AH20</f>
        <v>0</v>
      </c>
      <c r="AI20">
        <f>'Layout (Frame1)'!AI20</f>
        <v>0</v>
      </c>
      <c r="AJ20">
        <f>'Layout (Frame1)'!AJ20</f>
        <v>0</v>
      </c>
    </row>
    <row r="21" spans="1:36">
      <c r="A21" t="s">
        <v>26</v>
      </c>
      <c r="B21" s="2" t="s">
        <v>19</v>
      </c>
      <c r="C21" s="33"/>
      <c r="D21" s="33"/>
      <c r="E21" s="33"/>
      <c r="F21" s="33"/>
      <c r="G21" s="33"/>
      <c r="H21" s="33"/>
      <c r="I21">
        <v>1</v>
      </c>
      <c r="J21">
        <v>1</v>
      </c>
      <c r="K21">
        <v>1</v>
      </c>
      <c r="L21" s="33"/>
      <c r="M21" s="33"/>
      <c r="N21" s="33"/>
      <c r="O21" s="33"/>
      <c r="P21" s="33"/>
      <c r="Q21" s="34"/>
      <c r="R21" s="33"/>
      <c r="S21" s="33"/>
      <c r="T21" s="33"/>
      <c r="U21" s="33"/>
      <c r="V21" s="33"/>
      <c r="W21" s="33"/>
      <c r="X21">
        <v>1</v>
      </c>
      <c r="Y21">
        <v>1</v>
      </c>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v>1</v>
      </c>
      <c r="K22">
        <v>1</v>
      </c>
      <c r="L22" s="33"/>
      <c r="M22" s="33"/>
      <c r="N22" s="33"/>
      <c r="O22" s="33"/>
      <c r="P22" s="33"/>
      <c r="Q22" s="34"/>
      <c r="R22" s="33"/>
      <c r="S22" s="33"/>
      <c r="T22" s="33"/>
      <c r="U22" s="33"/>
      <c r="V22" s="33"/>
      <c r="W22" s="33"/>
      <c r="X22">
        <v>1</v>
      </c>
      <c r="Y22">
        <v>1</v>
      </c>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3"/>
      <c r="H23" s="33"/>
      <c r="I23" s="33"/>
      <c r="J23">
        <v>1</v>
      </c>
      <c r="K23">
        <v>1</v>
      </c>
      <c r="L23">
        <v>1</v>
      </c>
      <c r="M23" s="33"/>
      <c r="N23" s="33"/>
      <c r="O23" s="33"/>
      <c r="P23" s="33"/>
      <c r="Q23" s="34"/>
      <c r="R23" s="33"/>
      <c r="S23" s="33"/>
      <c r="T23" s="33"/>
      <c r="U23" s="33"/>
      <c r="V23" s="33"/>
      <c r="W23">
        <v>1</v>
      </c>
      <c r="X23">
        <v>1</v>
      </c>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v>1</v>
      </c>
      <c r="L24">
        <v>1</v>
      </c>
      <c r="M24">
        <v>1</v>
      </c>
      <c r="N24">
        <v>1</v>
      </c>
      <c r="O24" s="33"/>
      <c r="P24" s="33"/>
      <c r="Q24" s="34"/>
      <c r="R24" s="33"/>
      <c r="S24" s="33"/>
      <c r="T24" s="33"/>
      <c r="U24" s="33"/>
      <c r="V24">
        <v>1</v>
      </c>
      <c r="W24">
        <v>1</v>
      </c>
      <c r="X24">
        <v>1</v>
      </c>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v>1</v>
      </c>
      <c r="N26">
        <v>1</v>
      </c>
      <c r="O26">
        <v>1</v>
      </c>
      <c r="P26">
        <v>1</v>
      </c>
      <c r="Q26" s="34"/>
      <c r="R26" s="33"/>
      <c r="S26" s="33"/>
      <c r="T26" s="33"/>
      <c r="U26" s="33"/>
      <c r="V26" s="33"/>
      <c r="W26" s="33"/>
      <c r="X26" s="33"/>
      <c r="Y26" s="33"/>
      <c r="Z26" s="33"/>
      <c r="AA26" s="33"/>
      <c r="AB26" s="33"/>
      <c r="AC26" s="33"/>
      <c r="AD26">
        <v>1</v>
      </c>
      <c r="AE26">
        <v>1</v>
      </c>
      <c r="AG26">
        <f>'Layout (Frame1)'!AG26</f>
        <v>0</v>
      </c>
      <c r="AH26">
        <f>'Layout (Frame1)'!AH26</f>
        <v>0</v>
      </c>
      <c r="AI26">
        <f>'Layout (Frame1)'!AI26</f>
        <v>0</v>
      </c>
      <c r="AJ26">
        <f>'Layout (Frame1)'!AJ26</f>
        <v>0</v>
      </c>
    </row>
    <row r="27" spans="1:36">
      <c r="B27" s="2">
        <v>1</v>
      </c>
      <c r="C27" s="33"/>
      <c r="D27" s="33"/>
      <c r="E27" s="33"/>
      <c r="F27" s="33"/>
      <c r="G27" s="33"/>
      <c r="H27" s="33"/>
      <c r="I27" s="33"/>
      <c r="J27" s="33"/>
      <c r="K27">
        <v>1</v>
      </c>
      <c r="L27">
        <v>1</v>
      </c>
      <c r="M27">
        <v>1</v>
      </c>
      <c r="N27">
        <v>1</v>
      </c>
      <c r="O27" s="33"/>
      <c r="P27" s="33"/>
      <c r="Q27" s="34"/>
      <c r="R27" s="33"/>
      <c r="S27" s="33"/>
      <c r="T27" s="33"/>
      <c r="U27" s="33"/>
      <c r="V27" s="33"/>
      <c r="W27" s="33"/>
      <c r="X27" s="33"/>
      <c r="Y27" s="33"/>
      <c r="Z27" s="31">
        <v>1</v>
      </c>
      <c r="AA27" s="33"/>
      <c r="AB27" s="33"/>
      <c r="AC27" s="33"/>
      <c r="AD27">
        <v>1</v>
      </c>
      <c r="AE27">
        <v>1</v>
      </c>
      <c r="AG27">
        <f>'Layout (Frame1)'!AG27</f>
        <v>0</v>
      </c>
      <c r="AH27">
        <f>'Layout (Frame1)'!AH27</f>
        <v>0</v>
      </c>
      <c r="AI27">
        <f>'Layout (Frame1)'!AI27</f>
        <v>0</v>
      </c>
      <c r="AJ27">
        <f>'Layout (Frame1)'!AJ27</f>
        <v>0</v>
      </c>
    </row>
    <row r="28" spans="1:36">
      <c r="B28" s="2">
        <v>2</v>
      </c>
      <c r="C28" s="33"/>
      <c r="D28" s="33"/>
      <c r="E28" s="33"/>
      <c r="F28" s="33"/>
      <c r="G28" s="33"/>
      <c r="H28" s="33"/>
      <c r="I28" s="33"/>
      <c r="J28">
        <v>1</v>
      </c>
      <c r="K28">
        <v>1</v>
      </c>
      <c r="L28">
        <v>1</v>
      </c>
      <c r="M28" s="33"/>
      <c r="N28" s="33"/>
      <c r="O28" s="33"/>
      <c r="P28" s="33"/>
      <c r="Q28" s="34"/>
      <c r="R28" s="33"/>
      <c r="S28" s="33"/>
      <c r="T28" s="31">
        <v>1</v>
      </c>
      <c r="U28" s="33"/>
      <c r="V28" s="33"/>
      <c r="W28" s="33"/>
      <c r="X28" s="33"/>
      <c r="Y28" s="33"/>
      <c r="Z28" s="33"/>
      <c r="AA28" s="33"/>
      <c r="AB28" s="33"/>
      <c r="AC28">
        <v>1</v>
      </c>
      <c r="AD28">
        <v>1</v>
      </c>
      <c r="AE28">
        <v>1</v>
      </c>
      <c r="AG28">
        <f>'Layout (Frame1)'!AG28</f>
        <v>0</v>
      </c>
      <c r="AH28">
        <f>'Layout (Frame1)'!AH28</f>
        <v>0</v>
      </c>
      <c r="AI28">
        <f>'Layout (Frame1)'!AI28</f>
        <v>0</v>
      </c>
      <c r="AJ28">
        <f>'Layout (Frame1)'!AJ28</f>
        <v>0</v>
      </c>
    </row>
    <row r="29" spans="1:36">
      <c r="B29" s="2">
        <v>3</v>
      </c>
      <c r="C29" s="33"/>
      <c r="D29" s="33"/>
      <c r="E29" s="33"/>
      <c r="F29" s="33"/>
      <c r="G29" s="33"/>
      <c r="H29" s="33"/>
      <c r="I29" s="33"/>
      <c r="J29">
        <v>1</v>
      </c>
      <c r="K29">
        <v>1</v>
      </c>
      <c r="L29">
        <v>1</v>
      </c>
      <c r="M29" s="33"/>
      <c r="N29" s="33"/>
      <c r="O29" s="33"/>
      <c r="P29" s="33"/>
      <c r="Q29" s="34"/>
      <c r="R29" s="33"/>
      <c r="S29" s="33"/>
      <c r="T29" s="33"/>
      <c r="U29" s="33"/>
      <c r="V29" s="33"/>
      <c r="W29" s="33"/>
      <c r="X29" s="33"/>
      <c r="Y29" s="33"/>
      <c r="Z29" s="33"/>
      <c r="AA29" s="33"/>
      <c r="AB29" s="33"/>
      <c r="AC29">
        <v>1</v>
      </c>
      <c r="AD29">
        <v>1</v>
      </c>
      <c r="AE29" s="33"/>
      <c r="AG29">
        <f>'Layout (Frame1)'!AG29</f>
        <v>0</v>
      </c>
      <c r="AH29">
        <f>'Layout (Frame1)'!AH29</f>
        <v>0</v>
      </c>
      <c r="AI29">
        <f>'Layout (Frame1)'!AI29</f>
        <v>0</v>
      </c>
      <c r="AJ29">
        <f>'Layout (Frame1)'!AJ29</f>
        <v>0</v>
      </c>
    </row>
    <row r="30" spans="1:36">
      <c r="B30" s="2">
        <v>4</v>
      </c>
      <c r="C30" s="33"/>
      <c r="D30" s="33"/>
      <c r="E30" s="33"/>
      <c r="F30" s="33"/>
      <c r="G30" s="33"/>
      <c r="H30" s="33"/>
      <c r="I30">
        <v>1</v>
      </c>
      <c r="J30">
        <v>1</v>
      </c>
      <c r="K30">
        <v>1</v>
      </c>
      <c r="L30" s="33"/>
      <c r="M30" s="33"/>
      <c r="N30" s="33"/>
      <c r="O30" s="33"/>
      <c r="P30" s="33"/>
      <c r="Q30" s="34"/>
      <c r="R30" s="33"/>
      <c r="S30" s="33"/>
      <c r="T30" s="33"/>
      <c r="U30" s="33"/>
      <c r="V30" s="31">
        <v>1</v>
      </c>
      <c r="W30" s="33"/>
      <c r="X30" s="33"/>
      <c r="Y30" s="33"/>
      <c r="Z30" s="33"/>
      <c r="AA30" s="33"/>
      <c r="AB30">
        <v>1</v>
      </c>
      <c r="AC30">
        <v>1</v>
      </c>
      <c r="AD30">
        <v>1</v>
      </c>
      <c r="AE30" s="33"/>
      <c r="AG30">
        <f>'Layout (Frame1)'!AG30</f>
        <v>0</v>
      </c>
      <c r="AH30">
        <f>'Layout (Frame1)'!AH30</f>
        <v>0</v>
      </c>
      <c r="AI30">
        <f>'Layout (Frame1)'!AI30</f>
        <v>0</v>
      </c>
      <c r="AJ30">
        <f>'Layout (Frame1)'!AJ30</f>
        <v>0</v>
      </c>
    </row>
    <row r="31" spans="1:36">
      <c r="B31" s="2">
        <v>5</v>
      </c>
      <c r="C31" s="33"/>
      <c r="D31" s="33"/>
      <c r="E31" s="33"/>
      <c r="F31" s="33"/>
      <c r="G31">
        <v>1</v>
      </c>
      <c r="H31">
        <v>1</v>
      </c>
      <c r="I31">
        <v>1</v>
      </c>
      <c r="J31">
        <v>1</v>
      </c>
      <c r="K31">
        <v>1</v>
      </c>
      <c r="L31" s="33"/>
      <c r="M31" s="33"/>
      <c r="N31" s="33"/>
      <c r="O31" s="33"/>
      <c r="P31" s="33"/>
      <c r="Q31" s="34"/>
      <c r="R31" s="33"/>
      <c r="S31" s="33"/>
      <c r="T31" s="33"/>
      <c r="U31" s="33"/>
      <c r="V31" s="33"/>
      <c r="W31" s="33"/>
      <c r="X31" s="33"/>
      <c r="Y31" s="33"/>
      <c r="Z31" s="33"/>
      <c r="AA31">
        <v>1</v>
      </c>
      <c r="AB31">
        <v>1</v>
      </c>
      <c r="AC31">
        <v>1</v>
      </c>
      <c r="AD31" s="33"/>
      <c r="AE31" s="33"/>
      <c r="AG31">
        <f>'Layout (Frame1)'!AG31</f>
        <v>0</v>
      </c>
      <c r="AH31">
        <f>'Layout (Frame1)'!AH31</f>
        <v>0</v>
      </c>
      <c r="AI31">
        <f>'Layout (Frame1)'!AI31</f>
        <v>0</v>
      </c>
      <c r="AJ31">
        <f>'Layout (Frame1)'!AJ31</f>
        <v>0</v>
      </c>
    </row>
    <row r="32" spans="1:36">
      <c r="B32" s="2">
        <v>6</v>
      </c>
      <c r="C32" s="33"/>
      <c r="D32" s="33"/>
      <c r="E32" s="33"/>
      <c r="F32">
        <v>1</v>
      </c>
      <c r="G32">
        <v>1</v>
      </c>
      <c r="H32">
        <v>1</v>
      </c>
      <c r="I32">
        <v>1</v>
      </c>
      <c r="J32" s="33"/>
      <c r="K32" s="33"/>
      <c r="L32" s="33"/>
      <c r="M32" s="33"/>
      <c r="N32" s="33"/>
      <c r="O32" s="33"/>
      <c r="P32" s="33"/>
      <c r="Q32" s="34"/>
      <c r="R32" s="33"/>
      <c r="S32" s="33"/>
      <c r="T32" s="33"/>
      <c r="U32" s="33"/>
      <c r="V32" s="33"/>
      <c r="W32" s="33"/>
      <c r="X32" s="33"/>
      <c r="Y32" s="33"/>
      <c r="Z32">
        <v>1</v>
      </c>
      <c r="AA32">
        <v>1</v>
      </c>
      <c r="AB32">
        <v>1</v>
      </c>
      <c r="AC32" s="33"/>
      <c r="AD32" s="33"/>
      <c r="AE32" s="33"/>
      <c r="AG32">
        <f>'Layout (Frame1)'!AG32</f>
        <v>0</v>
      </c>
      <c r="AH32">
        <f>'Layout (Frame1)'!AH32</f>
        <v>0</v>
      </c>
      <c r="AI32">
        <f>'Layout (Frame1)'!AI32</f>
        <v>0</v>
      </c>
      <c r="AJ32">
        <f>'Layout (Frame1)'!AJ32</f>
        <v>0</v>
      </c>
    </row>
    <row r="33" spans="1:36">
      <c r="B33" s="2">
        <v>7</v>
      </c>
      <c r="C33" s="33"/>
      <c r="D33" s="33"/>
      <c r="E33" s="33"/>
      <c r="F33">
        <v>1</v>
      </c>
      <c r="G33">
        <v>1</v>
      </c>
      <c r="H33" s="33"/>
      <c r="I33" s="33"/>
      <c r="J33" s="33"/>
      <c r="K33" s="33"/>
      <c r="L33" s="33"/>
      <c r="M33" s="31">
        <v>1</v>
      </c>
      <c r="N33" s="33"/>
      <c r="O33" s="33"/>
      <c r="P33" s="33"/>
      <c r="Q33" s="34"/>
      <c r="R33" s="33"/>
      <c r="S33" s="33"/>
      <c r="T33" s="33"/>
      <c r="U33" s="33"/>
      <c r="V33" s="33"/>
      <c r="W33" s="33"/>
      <c r="X33">
        <v>1</v>
      </c>
      <c r="Y33">
        <v>1</v>
      </c>
      <c r="Z33">
        <v>1</v>
      </c>
      <c r="AA33">
        <v>1</v>
      </c>
      <c r="AB33">
        <v>1</v>
      </c>
      <c r="AC33" s="33"/>
      <c r="AD33" s="33"/>
      <c r="AE33" s="33"/>
      <c r="AG33">
        <f>'Layout (Frame1)'!AG33</f>
        <v>0</v>
      </c>
      <c r="AH33">
        <f>'Layout (Frame1)'!AH33</f>
        <v>0</v>
      </c>
      <c r="AI33">
        <f>'Layout (Frame1)'!AI33</f>
        <v>0</v>
      </c>
      <c r="AJ33">
        <f>'Layout (Frame1)'!AJ33</f>
        <v>0</v>
      </c>
    </row>
    <row r="34" spans="1:36">
      <c r="B34" s="2">
        <v>8</v>
      </c>
      <c r="C34" s="33"/>
      <c r="D34" s="33"/>
      <c r="E34">
        <v>1</v>
      </c>
      <c r="F34">
        <v>1</v>
      </c>
      <c r="G34">
        <v>1</v>
      </c>
      <c r="H34" s="33"/>
      <c r="I34" s="33"/>
      <c r="J34" s="33"/>
      <c r="K34" s="33"/>
      <c r="L34" s="33"/>
      <c r="M34" s="33"/>
      <c r="N34" s="33"/>
      <c r="O34" s="33"/>
      <c r="P34" s="33"/>
      <c r="Q34" s="34"/>
      <c r="R34" s="33"/>
      <c r="S34" s="33"/>
      <c r="T34" s="33"/>
      <c r="U34" s="33"/>
      <c r="V34" s="33"/>
      <c r="W34">
        <v>1</v>
      </c>
      <c r="X34">
        <v>1</v>
      </c>
      <c r="Y34">
        <v>1</v>
      </c>
      <c r="Z34">
        <v>1</v>
      </c>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v>1</v>
      </c>
      <c r="F35">
        <v>1</v>
      </c>
      <c r="G35" s="33"/>
      <c r="H35" s="33"/>
      <c r="I35" s="33"/>
      <c r="J35" s="33"/>
      <c r="K35" s="33"/>
      <c r="L35" s="33"/>
      <c r="M35" s="33"/>
      <c r="N35" s="33"/>
      <c r="O35" s="33"/>
      <c r="P35" s="33"/>
      <c r="Q35" s="34"/>
      <c r="R35" s="33"/>
      <c r="S35" s="33"/>
      <c r="T35" s="33"/>
      <c r="U35" s="33"/>
      <c r="V35">
        <v>1</v>
      </c>
      <c r="W35">
        <v>1</v>
      </c>
      <c r="X35">
        <v>1</v>
      </c>
      <c r="Y35">
        <v>1</v>
      </c>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v>1</v>
      </c>
      <c r="F36">
        <v>1</v>
      </c>
      <c r="G36" s="33"/>
      <c r="H36" s="33"/>
      <c r="I36" s="33"/>
      <c r="J36" s="33"/>
      <c r="K36" s="33"/>
      <c r="L36" s="33"/>
      <c r="M36" s="33"/>
      <c r="N36" s="33"/>
      <c r="O36" s="33"/>
      <c r="P36" s="33"/>
      <c r="Q36" s="34"/>
      <c r="R36" s="33"/>
      <c r="S36" s="33"/>
      <c r="T36" s="33"/>
      <c r="U36" s="33"/>
      <c r="V36">
        <v>1</v>
      </c>
      <c r="W36">
        <v>1</v>
      </c>
      <c r="X36">
        <v>1</v>
      </c>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v>1</v>
      </c>
      <c r="E37">
        <v>1</v>
      </c>
      <c r="F37">
        <v>1</v>
      </c>
      <c r="G37" s="33"/>
      <c r="H37" s="33"/>
      <c r="I37" s="33"/>
      <c r="J37" s="33"/>
      <c r="K37" s="33"/>
      <c r="L37" s="33"/>
      <c r="M37" s="33"/>
      <c r="N37" s="33"/>
      <c r="O37" s="33"/>
      <c r="P37" s="33"/>
      <c r="Q37" s="34"/>
      <c r="R37" s="33"/>
      <c r="S37" s="33"/>
      <c r="T37" s="31">
        <v>1</v>
      </c>
      <c r="U37" s="33"/>
      <c r="V37" s="33"/>
      <c r="W37">
        <v>1</v>
      </c>
      <c r="X37">
        <v>1</v>
      </c>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v>1</v>
      </c>
      <c r="D38">
        <v>1</v>
      </c>
      <c r="E38">
        <v>1</v>
      </c>
      <c r="F38" s="33"/>
      <c r="G38" s="33"/>
      <c r="H38" s="33"/>
      <c r="I38" s="33"/>
      <c r="J38" s="33"/>
      <c r="K38" s="33"/>
      <c r="L38" s="33"/>
      <c r="M38" s="33"/>
      <c r="N38" s="33"/>
      <c r="O38" s="33"/>
      <c r="P38" s="33"/>
      <c r="Q38" s="34"/>
      <c r="R38" s="33"/>
      <c r="S38" s="33"/>
      <c r="T38" s="33"/>
      <c r="U38" s="33"/>
      <c r="V38" s="33"/>
      <c r="W38">
        <v>1</v>
      </c>
      <c r="X38">
        <v>1</v>
      </c>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v>1</v>
      </c>
      <c r="D39">
        <v>1</v>
      </c>
      <c r="E39" s="33"/>
      <c r="F39" s="33"/>
      <c r="G39" s="33"/>
      <c r="H39" s="33"/>
      <c r="I39" s="33"/>
      <c r="J39" s="33"/>
      <c r="K39" s="31">
        <v>1</v>
      </c>
      <c r="L39" s="33"/>
      <c r="M39" s="33"/>
      <c r="N39" s="33"/>
      <c r="O39" s="33"/>
      <c r="P39" s="33"/>
      <c r="Q39" s="34"/>
      <c r="R39" s="33"/>
      <c r="S39" s="33"/>
      <c r="T39" s="33"/>
      <c r="U39">
        <v>1</v>
      </c>
      <c r="V39">
        <v>1</v>
      </c>
      <c r="W39">
        <v>1</v>
      </c>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v>1</v>
      </c>
      <c r="D40">
        <v>1</v>
      </c>
      <c r="E40" s="33"/>
      <c r="F40" s="33"/>
      <c r="G40" s="31">
        <v>1</v>
      </c>
      <c r="H40" s="33"/>
      <c r="I40" s="33"/>
      <c r="J40" s="33"/>
      <c r="K40" s="33"/>
      <c r="L40" s="33"/>
      <c r="M40" s="33"/>
      <c r="N40" s="33"/>
      <c r="O40" s="33"/>
      <c r="P40" s="33"/>
      <c r="Q40" s="34"/>
      <c r="R40" s="33"/>
      <c r="S40">
        <v>1</v>
      </c>
      <c r="T40">
        <v>1</v>
      </c>
      <c r="U40">
        <v>1</v>
      </c>
      <c r="V40">
        <v>1</v>
      </c>
      <c r="W40">
        <v>1</v>
      </c>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v>1</v>
      </c>
      <c r="D41">
        <v>1</v>
      </c>
      <c r="E41" s="33"/>
      <c r="F41" s="33"/>
      <c r="G41" s="33"/>
      <c r="H41" s="33"/>
      <c r="I41" s="33"/>
      <c r="J41" s="33"/>
      <c r="K41" s="33"/>
      <c r="L41" s="33"/>
      <c r="M41" s="33"/>
      <c r="N41" s="33"/>
      <c r="O41" s="33"/>
      <c r="P41" s="33"/>
      <c r="Q41" s="34"/>
      <c r="R41">
        <v>1</v>
      </c>
      <c r="S41">
        <v>1</v>
      </c>
      <c r="T41">
        <v>1</v>
      </c>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0</v>
      </c>
      <c r="F12" s="20">
        <f>'Layout (Frame4)'!U26</f>
        <v>0</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0</v>
      </c>
      <c r="F13" s="20">
        <f>'Layout (Frame4)'!U27</f>
        <v>0</v>
      </c>
      <c r="G13" s="20">
        <f>'Layout (Frame4)'!V27</f>
        <v>1</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0</v>
      </c>
      <c r="E14" s="20">
        <f>'Layout (Frame4)'!T28</f>
        <v>0</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0</v>
      </c>
      <c r="E15" s="20">
        <f>'Layout (Frame4)'!T29</f>
        <v>0</v>
      </c>
      <c r="F15" s="20">
        <f>'Layout (Frame4)'!U29</f>
        <v>0</v>
      </c>
      <c r="G15" s="20">
        <f>'Layout (Frame4)'!V29</f>
        <v>0</v>
      </c>
      <c r="H15" s="20">
        <f>'Layout (Frame4)'!W29</f>
        <v>0</v>
      </c>
      <c r="I15" s="20">
        <f>'Layout (Frame4)'!X29</f>
        <v>0</v>
      </c>
      <c r="J15" s="20">
        <f>'Layout (Frame4)'!Y29</f>
        <v>0</v>
      </c>
      <c r="K15" s="20">
        <f>'Layout (Frame4)'!Z29</f>
        <v>1</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0</v>
      </c>
      <c r="E16" s="20">
        <f>'Layout (Frame4)'!T30</f>
        <v>0</v>
      </c>
      <c r="F16" s="20">
        <f>'Layout (Frame4)'!U30</f>
        <v>0</v>
      </c>
      <c r="G16" s="20">
        <f>'Layout (Frame4)'!V30</f>
        <v>0</v>
      </c>
      <c r="H16" s="20">
        <f>'Layout (Frame4)'!W30</f>
        <v>0</v>
      </c>
      <c r="I16" s="20">
        <f>'Layout (Frame4)'!X30</f>
        <v>0</v>
      </c>
      <c r="J16" s="20">
        <f>'Layout (Frame4)'!Y30</f>
        <v>0</v>
      </c>
      <c r="K16" s="20">
        <f>'Layout (Frame4)'!Z30</f>
        <v>0</v>
      </c>
      <c r="L16" s="20">
        <f>'Layout (Frame4)'!AA30</f>
        <v>0</v>
      </c>
      <c r="M16" s="20">
        <f>'Layout (Frame4)'!AB30</f>
        <v>0</v>
      </c>
      <c r="N16" s="20">
        <f>'Layout (Frame4)'!AC30</f>
        <v>1</v>
      </c>
      <c r="O16" s="20">
        <f>'Layout (Frame4)'!AD30</f>
        <v>1</v>
      </c>
      <c r="P16" s="20">
        <f>'Layout (Frame4)'!AE30</f>
        <v>0</v>
      </c>
      <c r="V16" s="4"/>
      <c r="W16" t="str">
        <f t="shared" si="0"/>
        <v>0</v>
      </c>
      <c r="X16" t="str">
        <f t="shared" si="1"/>
        <v>1</v>
      </c>
    </row>
    <row r="17" spans="1:29">
      <c r="B17" s="2">
        <v>5</v>
      </c>
      <c r="C17" s="20">
        <f>'Layout (Frame4)'!R31</f>
        <v>1</v>
      </c>
      <c r="D17" s="20">
        <f>'Layout (Frame4)'!S31</f>
        <v>1</v>
      </c>
      <c r="E17" s="20">
        <f>'Layout (Frame4)'!T31</f>
        <v>1</v>
      </c>
      <c r="F17" s="20">
        <f>'Layout (Frame4)'!U31</f>
        <v>0</v>
      </c>
      <c r="G17" s="20">
        <f>'Layout (Frame4)'!V31</f>
        <v>0</v>
      </c>
      <c r="H17" s="20">
        <f>'Layout (Frame4)'!W31</f>
        <v>0</v>
      </c>
      <c r="I17" s="20">
        <f>'Layout (Frame4)'!X31</f>
        <v>1</v>
      </c>
      <c r="J17" s="20">
        <f>'Layout (Frame4)'!Y31</f>
        <v>1</v>
      </c>
      <c r="K17" s="20">
        <f>'Layout (Frame4)'!Z31</f>
        <v>1</v>
      </c>
      <c r="L17" s="20">
        <f>'Layout (Frame4)'!AA31</f>
        <v>1</v>
      </c>
      <c r="M17" s="20">
        <f>'Layout (Frame4)'!AB31</f>
        <v>1</v>
      </c>
      <c r="N17" s="20">
        <f>'Layout (Frame4)'!AC31</f>
        <v>1</v>
      </c>
      <c r="O17" s="20">
        <f>'Layout (Frame4)'!AD31</f>
        <v>1</v>
      </c>
      <c r="P17" s="20">
        <f>'Layout (Frame4)'!AE31</f>
        <v>1</v>
      </c>
      <c r="V17" s="4"/>
      <c r="W17" t="str">
        <f t="shared" si="0"/>
        <v>1</v>
      </c>
      <c r="X17" t="str">
        <f t="shared" si="1"/>
        <v>0</v>
      </c>
    </row>
    <row r="18" spans="1:29">
      <c r="B18" s="2">
        <v>6</v>
      </c>
      <c r="C18" s="20">
        <f>'Layout (Frame4)'!R32</f>
        <v>1</v>
      </c>
      <c r="D18" s="20">
        <f>'Layout (Frame4)'!S32</f>
        <v>1</v>
      </c>
      <c r="E18" s="20">
        <f>'Layout (Frame4)'!T32</f>
        <v>1</v>
      </c>
      <c r="F18" s="20">
        <f>'Layout (Frame4)'!U32</f>
        <v>1</v>
      </c>
      <c r="G18" s="20">
        <f>'Layout (Frame4)'!V32</f>
        <v>1</v>
      </c>
      <c r="H18" s="20">
        <f>'Layout (Frame4)'!W32</f>
        <v>1</v>
      </c>
      <c r="I18" s="20">
        <f>'Layout (Frame4)'!X32</f>
        <v>1</v>
      </c>
      <c r="J18" s="20">
        <f>'Layout (Frame4)'!Y32</f>
        <v>1</v>
      </c>
      <c r="K18" s="20">
        <f>'Layout (Frame4)'!Z32</f>
        <v>1</v>
      </c>
      <c r="L18" s="20">
        <f>'Layout (Frame4)'!AA32</f>
        <v>1</v>
      </c>
      <c r="M18" s="20">
        <f>'Layout (Frame4)'!AB32</f>
        <v>1</v>
      </c>
      <c r="N18" s="20">
        <f>'Layout (Frame4)'!AC32</f>
        <v>1</v>
      </c>
      <c r="O18" s="20">
        <f>'Layout (Frame4)'!AD32</f>
        <v>1</v>
      </c>
      <c r="P18" s="20">
        <f>'Layout (Frame4)'!AE32</f>
        <v>1</v>
      </c>
      <c r="V18" s="4"/>
      <c r="W18" t="str">
        <f t="shared" si="0"/>
        <v>1</v>
      </c>
      <c r="X18" t="str">
        <f t="shared" si="1"/>
        <v>2</v>
      </c>
    </row>
    <row r="19" spans="1:29">
      <c r="B19" s="2">
        <v>7</v>
      </c>
      <c r="C19" s="20">
        <f>'Layout (Frame4)'!R33</f>
        <v>1</v>
      </c>
      <c r="D19" s="20">
        <f>'Layout (Frame4)'!S33</f>
        <v>1</v>
      </c>
      <c r="E19" s="20">
        <f>'Layout (Frame4)'!T33</f>
        <v>1</v>
      </c>
      <c r="F19" s="20">
        <f>'Layout (Frame4)'!U33</f>
        <v>1</v>
      </c>
      <c r="G19" s="20">
        <f>'Layout (Frame4)'!V33</f>
        <v>1</v>
      </c>
      <c r="H19" s="20">
        <f>'Layout (Frame4)'!W33</f>
        <v>1</v>
      </c>
      <c r="I19" s="20">
        <f>'Layout (Frame4)'!X33</f>
        <v>1</v>
      </c>
      <c r="J19" s="20">
        <f>'Layout (Frame4)'!Y33</f>
        <v>1</v>
      </c>
      <c r="K19" s="20">
        <f>'Layout (Frame4)'!Z33</f>
        <v>1</v>
      </c>
      <c r="L19" s="20">
        <f>'Layout (Frame4)'!AA33</f>
        <v>1</v>
      </c>
      <c r="M19" s="20">
        <f>'Layout (Frame4)'!AB33</f>
        <v>1</v>
      </c>
      <c r="N19" s="20">
        <f>'Layout (Frame4)'!AC33</f>
        <v>1</v>
      </c>
      <c r="O19" s="20">
        <f>'Layout (Frame4)'!AD33</f>
        <v>1</v>
      </c>
      <c r="P19" s="20">
        <f>'Layout (Frame4)'!AE33</f>
        <v>1</v>
      </c>
      <c r="V19" s="4"/>
      <c r="W19" t="str">
        <f t="shared" si="0"/>
        <v>1</v>
      </c>
      <c r="X19" t="str">
        <f t="shared" si="1"/>
        <v>2</v>
      </c>
    </row>
    <row r="20" spans="1:29">
      <c r="B20" s="2">
        <v>8</v>
      </c>
      <c r="C20" s="20">
        <f>'Layout (Frame4)'!R34</f>
        <v>0</v>
      </c>
      <c r="D20" s="20">
        <f>'Layout (Frame4)'!S34</f>
        <v>0</v>
      </c>
      <c r="E20" s="20">
        <f>'Layout (Frame4)'!T34</f>
        <v>0</v>
      </c>
      <c r="F20" s="20">
        <f>'Layout (Frame4)'!U34</f>
        <v>0</v>
      </c>
      <c r="G20" s="20">
        <f>'Layout (Frame4)'!V34</f>
        <v>1</v>
      </c>
      <c r="H20" s="20">
        <f>'Layout (Frame4)'!W34</f>
        <v>1</v>
      </c>
      <c r="I20" s="20">
        <f>'Layout (Frame4)'!X34</f>
        <v>1</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1</v>
      </c>
      <c r="X20" t="str">
        <f t="shared" si="1"/>
        <v>2</v>
      </c>
    </row>
    <row r="21" spans="1:29">
      <c r="A21" t="s">
        <v>23</v>
      </c>
      <c r="B21" s="2">
        <v>9</v>
      </c>
      <c r="C21" s="20">
        <f>'Layout (Frame4)'!R35</f>
        <v>0</v>
      </c>
      <c r="D21" s="20">
        <f>'Layout (Frame4)'!S35</f>
        <v>0</v>
      </c>
      <c r="E21" s="20">
        <f>'Layout (Frame4)'!T35</f>
        <v>0</v>
      </c>
      <c r="F21" s="20">
        <f>'Layout (Frame4)'!U35</f>
        <v>0</v>
      </c>
      <c r="G21" s="20">
        <f>'Layout (Frame4)'!V35</f>
        <v>0</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1</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2</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1</v>
      </c>
      <c r="S41" s="1">
        <f t="shared" si="5"/>
        <v>1</v>
      </c>
      <c r="T41" s="1">
        <f t="shared" si="5"/>
        <v>0</v>
      </c>
      <c r="U41" s="1">
        <f>'Layout (Frame4)'!AJ30</f>
        <v>0</v>
      </c>
      <c r="W41" t="str">
        <f t="shared" si="6"/>
        <v>0</v>
      </c>
      <c r="X41" t="str">
        <f t="shared" si="7"/>
        <v>0</v>
      </c>
      <c r="Z41" t="str">
        <f t="shared" si="8"/>
        <v>3</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1</v>
      </c>
      <c r="D42" s="1">
        <f t="shared" si="12"/>
        <v>1</v>
      </c>
      <c r="E42" s="1">
        <f t="shared" si="12"/>
        <v>1</v>
      </c>
      <c r="F42" s="1">
        <f t="shared" si="12"/>
        <v>0</v>
      </c>
      <c r="H42" s="1">
        <f t="shared" si="3"/>
        <v>0</v>
      </c>
      <c r="I42" s="1">
        <f t="shared" si="3"/>
        <v>0</v>
      </c>
      <c r="J42" s="1">
        <f t="shared" si="3"/>
        <v>1</v>
      </c>
      <c r="K42" s="1">
        <f>'Layout (Frame4)'!AI31</f>
        <v>0</v>
      </c>
      <c r="M42" s="1">
        <f t="shared" si="4"/>
        <v>1</v>
      </c>
      <c r="N42" s="1">
        <f t="shared" si="4"/>
        <v>1</v>
      </c>
      <c r="O42" s="1">
        <f t="shared" si="4"/>
        <v>1</v>
      </c>
      <c r="P42" s="1">
        <f t="shared" si="4"/>
        <v>1</v>
      </c>
      <c r="Q42" s="1"/>
      <c r="R42" s="1">
        <f t="shared" si="5"/>
        <v>1</v>
      </c>
      <c r="S42" s="1">
        <f t="shared" si="5"/>
        <v>1</v>
      </c>
      <c r="T42" s="1">
        <f t="shared" si="5"/>
        <v>1</v>
      </c>
      <c r="U42" s="1">
        <f>'Layout (Frame4)'!AJ31</f>
        <v>0</v>
      </c>
      <c r="W42" t="str">
        <f t="shared" si="6"/>
        <v>4</v>
      </c>
      <c r="X42" t="str">
        <f t="shared" si="7"/>
        <v>7</v>
      </c>
      <c r="Z42" t="str">
        <f t="shared" si="8"/>
        <v>7</v>
      </c>
      <c r="AA42" t="str">
        <f t="shared" si="9"/>
        <v>F</v>
      </c>
      <c r="AC42">
        <f t="shared" si="14"/>
        <v>1</v>
      </c>
      <c r="AD42">
        <f t="shared" si="13"/>
        <v>2</v>
      </c>
      <c r="AE42">
        <f t="shared" si="10"/>
        <v>4</v>
      </c>
      <c r="AF42">
        <f t="shared" si="10"/>
        <v>0</v>
      </c>
      <c r="AH42">
        <f t="shared" si="10"/>
        <v>0</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(Frame4)'!AI32</f>
        <v>0</v>
      </c>
      <c r="M43" s="1">
        <f t="shared" si="4"/>
        <v>1</v>
      </c>
      <c r="N43" s="1">
        <f t="shared" si="4"/>
        <v>1</v>
      </c>
      <c r="O43" s="1">
        <f t="shared" si="4"/>
        <v>1</v>
      </c>
      <c r="P43" s="1">
        <f t="shared" si="4"/>
        <v>1</v>
      </c>
      <c r="Q43" s="1"/>
      <c r="R43" s="1">
        <f t="shared" si="5"/>
        <v>1</v>
      </c>
      <c r="S43" s="1">
        <f t="shared" si="5"/>
        <v>1</v>
      </c>
      <c r="T43" s="1">
        <f t="shared" si="5"/>
        <v>1</v>
      </c>
      <c r="U43" s="1">
        <f>'Layout (Frame4)'!AJ32</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(Frame4)'!AI33</f>
        <v>0</v>
      </c>
      <c r="M44" s="1">
        <f t="shared" si="4"/>
        <v>1</v>
      </c>
      <c r="N44" s="1">
        <f t="shared" si="4"/>
        <v>1</v>
      </c>
      <c r="O44" s="1">
        <f t="shared" si="4"/>
        <v>1</v>
      </c>
      <c r="P44" s="1">
        <f t="shared" si="4"/>
        <v>1</v>
      </c>
      <c r="Q44" s="1"/>
      <c r="R44" s="1">
        <f t="shared" si="5"/>
        <v>1</v>
      </c>
      <c r="S44" s="1">
        <f t="shared" si="5"/>
        <v>1</v>
      </c>
      <c r="T44" s="1">
        <f t="shared" si="5"/>
        <v>1</v>
      </c>
      <c r="U44" s="1">
        <f>'Layout (Frame4)'!AJ33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7</v>
      </c>
      <c r="X45" t="str">
        <f t="shared" si="7"/>
        <v>0</v>
      </c>
      <c r="Z45" t="str">
        <f t="shared" si="8"/>
        <v>0</v>
      </c>
      <c r="AA45" t="str">
        <f t="shared" si="9"/>
        <v>0</v>
      </c>
      <c r="AC45">
        <f t="shared" si="14"/>
        <v>0</v>
      </c>
      <c r="AD45">
        <f t="shared" si="13"/>
        <v>0</v>
      </c>
      <c r="AE45">
        <f t="shared" si="10"/>
        <v>0</v>
      </c>
      <c r="AF45">
        <f t="shared" si="10"/>
        <v>0</v>
      </c>
      <c r="AH45">
        <f t="shared" si="10"/>
        <v>1</v>
      </c>
      <c r="AI45">
        <f t="shared" si="10"/>
        <v>2</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00.00.10.00.00.00.00.02.00.30.47.7F.7F.7F.7F.7F.70.00.00.00.00.00.00.00.00.00.00.00.00.00.00.00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00.00</v>
      </c>
      <c r="C65" t="str">
        <f>CONCATENATE(C64,".",B65)</f>
        <v>00.00.10.00.00.00</v>
      </c>
    </row>
    <row r="66" spans="2:23">
      <c r="B66" s="2" t="str">
        <f t="shared" si="15"/>
        <v>00.02</v>
      </c>
      <c r="C66" t="str">
        <f t="shared" ref="C66:C78" si="16">CONCATENATE(C65,".",B66)</f>
        <v>00.00.10.00.00.00.00.02</v>
      </c>
    </row>
    <row r="67" spans="2:23">
      <c r="B67" s="2" t="str">
        <f t="shared" si="15"/>
        <v>00.30</v>
      </c>
      <c r="C67" t="str">
        <f t="shared" si="16"/>
        <v>00.00.10.00.00.00.00.02.00.30</v>
      </c>
    </row>
    <row r="68" spans="2:23">
      <c r="B68" s="2" t="str">
        <f t="shared" si="15"/>
        <v>47.7F</v>
      </c>
      <c r="C68" t="str">
        <f t="shared" si="16"/>
        <v>00.00.10.00.00.00.00.02.00.30.47.7F</v>
      </c>
    </row>
    <row r="69" spans="2:23">
      <c r="B69" s="2" t="str">
        <f t="shared" si="15"/>
        <v>7F.7F</v>
      </c>
      <c r="C69" t="str">
        <f t="shared" si="16"/>
        <v>00.00.10.00.00.00.00.02.00.30.47.7F.7F.7F</v>
      </c>
    </row>
    <row r="70" spans="2:23">
      <c r="B70" s="2" t="str">
        <f t="shared" si="15"/>
        <v>7F.7F</v>
      </c>
      <c r="C70" t="str">
        <f t="shared" si="16"/>
        <v>00.00.10.00.00.00.00.02.00.30.47.7F.7F.7F.7F.7F</v>
      </c>
    </row>
    <row r="71" spans="2:23">
      <c r="B71" s="2" t="str">
        <f t="shared" si="15"/>
        <v>70.00</v>
      </c>
      <c r="C71" t="str">
        <f t="shared" si="16"/>
        <v>00.00.10.00.00.00.00.02.00.30.47.7F.7F.7F.7F.7F.70.00</v>
      </c>
    </row>
    <row r="72" spans="2:23">
      <c r="B72" s="2" t="str">
        <f t="shared" si="15"/>
        <v>00.00</v>
      </c>
      <c r="C72" t="str">
        <f t="shared" si="16"/>
        <v>00.00.10.00.00.00.00.02.00.30.47.7F.7F.7F.7F.7F.70.00.00.00</v>
      </c>
    </row>
    <row r="73" spans="2:23">
      <c r="B73" s="2" t="str">
        <f t="shared" si="15"/>
        <v>00.00</v>
      </c>
      <c r="C73" t="str">
        <f t="shared" si="16"/>
        <v>00.00.10.00.00.00.00.02.00.30.47.7F.7F.7F.7F.7F.70.00.00.00.00.00</v>
      </c>
    </row>
    <row r="74" spans="2:23">
      <c r="B74" s="2" t="str">
        <f t="shared" si="15"/>
        <v>00.00</v>
      </c>
      <c r="C74" t="str">
        <f t="shared" si="16"/>
        <v>00.00.10.00.00.00.00.02.00.30.47.7F.7F.7F.7F.7F.70.00.00.00.00.00.00.00</v>
      </c>
    </row>
    <row r="75" spans="2:23">
      <c r="B75" s="2" t="str">
        <f t="shared" si="15"/>
        <v>00.00</v>
      </c>
      <c r="C75" t="str">
        <f t="shared" si="16"/>
        <v>00.00.10.00.00.00.00.02.00.30.47.7F.7F.7F.7F.7F.70.00.00.00.00.00.00.00.00.00</v>
      </c>
    </row>
    <row r="76" spans="2:23">
      <c r="B76" s="2" t="str">
        <f t="shared" si="15"/>
        <v>00.00</v>
      </c>
      <c r="C76" t="str">
        <f t="shared" si="16"/>
        <v>00.00.10.00.00.00.00.02.00.30.47.7F.7F.7F.7F.7F.70.00.00.00.00.00.00.00.00.00.00.00</v>
      </c>
    </row>
    <row r="77" spans="2:23">
      <c r="B77" s="2" t="str">
        <f t="shared" si="15"/>
        <v>00.00</v>
      </c>
      <c r="C77" t="str">
        <f t="shared" si="16"/>
        <v>00.00.10.00.00.00.00.02.00.30.47.7F.7F.7F.7F.7F.70.00.00.00.00.00.00.00.00.00.00.00.00.00</v>
      </c>
    </row>
    <row r="78" spans="2:23">
      <c r="B78" s="2" t="str">
        <f t="shared" si="15"/>
        <v>00.00</v>
      </c>
      <c r="C78" t="str">
        <f t="shared" si="16"/>
        <v>00.00.10.00.00.00.00.02.00.30.47.7F.7F.7F.7F.7F.70.00.00.00.00.00.00.00.00.00.00.00.00.00.00.00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pageSetUpPr fitToPage="1"/>
  </sheetPr>
  <dimension ref="B2:L34"/>
  <sheetViews>
    <sheetView topLeftCell="A19" workbookViewId="0">
      <selection activeCell="N28" sqref="N28"/>
    </sheetView>
  </sheetViews>
  <sheetFormatPr defaultRowHeight="15"/>
  <cols>
    <col min="2" max="2" width="0" hidden="1" customWidth="1"/>
    <col min="5" max="5" width="0" hidden="1" customWidth="1"/>
    <col min="7" max="7" width="9.140625" style="37"/>
    <col min="8" max="8" width="0" hidden="1" customWidth="1"/>
    <col min="11" max="11" width="0" hidden="1" customWidth="1"/>
  </cols>
  <sheetData>
    <row r="2" spans="2:12">
      <c r="C2" s="3" t="s">
        <v>106</v>
      </c>
      <c r="D2" s="3"/>
      <c r="E2" s="3"/>
      <c r="F2" s="3" t="s">
        <v>107</v>
      </c>
      <c r="I2" s="3" t="s">
        <v>106</v>
      </c>
      <c r="J2" s="3"/>
      <c r="K2" s="3"/>
      <c r="L2" s="3" t="s">
        <v>107</v>
      </c>
    </row>
    <row r="3" spans="2:12">
      <c r="B3">
        <v>46</v>
      </c>
      <c r="C3" t="str">
        <f>DEC2HEX(B3)</f>
        <v>2E</v>
      </c>
      <c r="E3">
        <v>0</v>
      </c>
      <c r="F3" t="str">
        <f>DEC2HEX(E3)</f>
        <v>0</v>
      </c>
      <c r="H3">
        <f>B34+1</f>
        <v>78</v>
      </c>
      <c r="I3" t="str">
        <f t="shared" ref="I3:I34" si="0">DEC2HEX(H3)</f>
        <v>4E</v>
      </c>
      <c r="K3">
        <f>E34+1</f>
        <v>32</v>
      </c>
      <c r="L3" t="str">
        <f t="shared" ref="L3:L34" si="1">DEC2HEX(K3)</f>
        <v>20</v>
      </c>
    </row>
    <row r="4" spans="2:12">
      <c r="B4">
        <f>B3+1</f>
        <v>47</v>
      </c>
      <c r="C4" t="str">
        <f>DEC2HEX(B4)</f>
        <v>2F</v>
      </c>
      <c r="E4">
        <f>E3+1</f>
        <v>1</v>
      </c>
      <c r="F4" t="str">
        <f>DEC2HEX(E4)</f>
        <v>1</v>
      </c>
      <c r="H4">
        <f t="shared" ref="H4:H15" si="2">H3+1</f>
        <v>79</v>
      </c>
      <c r="I4" t="str">
        <f t="shared" si="0"/>
        <v>4F</v>
      </c>
      <c r="K4">
        <f t="shared" ref="K4:K34" si="3">K3+1</f>
        <v>33</v>
      </c>
      <c r="L4" t="str">
        <f t="shared" si="1"/>
        <v>21</v>
      </c>
    </row>
    <row r="5" spans="2:12">
      <c r="B5">
        <f t="shared" ref="B5:B19" si="4">B4+1</f>
        <v>48</v>
      </c>
      <c r="C5" t="str">
        <f t="shared" ref="C5:C32" si="5">DEC2HEX(B5)</f>
        <v>30</v>
      </c>
      <c r="E5">
        <f t="shared" ref="E5:E32" si="6">E4+1</f>
        <v>2</v>
      </c>
      <c r="F5" t="str">
        <f t="shared" ref="F5:F32" si="7">DEC2HEX(E5)</f>
        <v>2</v>
      </c>
      <c r="H5">
        <f t="shared" si="2"/>
        <v>80</v>
      </c>
      <c r="I5" t="str">
        <f t="shared" si="0"/>
        <v>50</v>
      </c>
      <c r="K5">
        <f t="shared" si="3"/>
        <v>34</v>
      </c>
      <c r="L5" t="str">
        <f t="shared" si="1"/>
        <v>22</v>
      </c>
    </row>
    <row r="6" spans="2:12">
      <c r="B6">
        <f t="shared" si="4"/>
        <v>49</v>
      </c>
      <c r="C6" t="str">
        <f t="shared" si="5"/>
        <v>31</v>
      </c>
      <c r="E6">
        <f t="shared" si="6"/>
        <v>3</v>
      </c>
      <c r="F6" t="str">
        <f t="shared" si="7"/>
        <v>3</v>
      </c>
      <c r="H6">
        <f t="shared" si="2"/>
        <v>81</v>
      </c>
      <c r="I6" t="str">
        <f t="shared" si="0"/>
        <v>51</v>
      </c>
      <c r="K6">
        <f t="shared" si="3"/>
        <v>35</v>
      </c>
      <c r="L6" t="str">
        <f t="shared" si="1"/>
        <v>23</v>
      </c>
    </row>
    <row r="7" spans="2:12">
      <c r="B7">
        <f t="shared" si="4"/>
        <v>50</v>
      </c>
      <c r="C7" t="str">
        <f t="shared" si="5"/>
        <v>32</v>
      </c>
      <c r="E7">
        <f t="shared" si="6"/>
        <v>4</v>
      </c>
      <c r="F7" t="str">
        <f t="shared" si="7"/>
        <v>4</v>
      </c>
      <c r="H7">
        <f t="shared" si="2"/>
        <v>82</v>
      </c>
      <c r="I7" t="str">
        <f t="shared" si="0"/>
        <v>52</v>
      </c>
      <c r="K7">
        <f t="shared" si="3"/>
        <v>36</v>
      </c>
      <c r="L7" t="str">
        <f t="shared" si="1"/>
        <v>24</v>
      </c>
    </row>
    <row r="8" spans="2:12">
      <c r="B8">
        <f t="shared" si="4"/>
        <v>51</v>
      </c>
      <c r="C8" t="str">
        <f t="shared" si="5"/>
        <v>33</v>
      </c>
      <c r="E8">
        <f t="shared" si="6"/>
        <v>5</v>
      </c>
      <c r="F8" t="str">
        <f t="shared" si="7"/>
        <v>5</v>
      </c>
      <c r="H8">
        <f t="shared" si="2"/>
        <v>83</v>
      </c>
      <c r="I8" t="str">
        <f t="shared" si="0"/>
        <v>53</v>
      </c>
      <c r="K8">
        <f t="shared" si="3"/>
        <v>37</v>
      </c>
      <c r="L8" t="str">
        <f t="shared" si="1"/>
        <v>25</v>
      </c>
    </row>
    <row r="9" spans="2:12">
      <c r="B9">
        <f t="shared" si="4"/>
        <v>52</v>
      </c>
      <c r="C9" t="str">
        <f t="shared" si="5"/>
        <v>34</v>
      </c>
      <c r="E9">
        <f t="shared" si="6"/>
        <v>6</v>
      </c>
      <c r="F9" t="str">
        <f t="shared" si="7"/>
        <v>6</v>
      </c>
      <c r="H9">
        <f t="shared" si="2"/>
        <v>84</v>
      </c>
      <c r="I9" t="str">
        <f t="shared" si="0"/>
        <v>54</v>
      </c>
      <c r="K9">
        <f t="shared" si="3"/>
        <v>38</v>
      </c>
      <c r="L9" t="str">
        <f t="shared" si="1"/>
        <v>26</v>
      </c>
    </row>
    <row r="10" spans="2:12">
      <c r="B10">
        <f t="shared" si="4"/>
        <v>53</v>
      </c>
      <c r="C10" t="str">
        <f t="shared" si="5"/>
        <v>35</v>
      </c>
      <c r="E10">
        <f t="shared" si="6"/>
        <v>7</v>
      </c>
      <c r="F10" t="str">
        <f t="shared" si="7"/>
        <v>7</v>
      </c>
      <c r="H10">
        <f t="shared" si="2"/>
        <v>85</v>
      </c>
      <c r="I10" t="str">
        <f t="shared" si="0"/>
        <v>55</v>
      </c>
      <c r="K10">
        <f t="shared" si="3"/>
        <v>39</v>
      </c>
      <c r="L10" t="str">
        <f t="shared" si="1"/>
        <v>27</v>
      </c>
    </row>
    <row r="11" spans="2:12">
      <c r="B11">
        <f t="shared" si="4"/>
        <v>54</v>
      </c>
      <c r="C11" t="str">
        <f t="shared" si="5"/>
        <v>36</v>
      </c>
      <c r="E11">
        <f t="shared" si="6"/>
        <v>8</v>
      </c>
      <c r="F11" t="str">
        <f t="shared" si="7"/>
        <v>8</v>
      </c>
      <c r="H11">
        <f t="shared" si="2"/>
        <v>86</v>
      </c>
      <c r="I11" t="str">
        <f t="shared" si="0"/>
        <v>56</v>
      </c>
      <c r="K11">
        <f t="shared" si="3"/>
        <v>40</v>
      </c>
      <c r="L11" t="str">
        <f t="shared" si="1"/>
        <v>28</v>
      </c>
    </row>
    <row r="12" spans="2:12">
      <c r="B12">
        <f t="shared" si="4"/>
        <v>55</v>
      </c>
      <c r="C12" t="str">
        <f t="shared" si="5"/>
        <v>37</v>
      </c>
      <c r="E12">
        <f t="shared" si="6"/>
        <v>9</v>
      </c>
      <c r="F12" t="str">
        <f t="shared" si="7"/>
        <v>9</v>
      </c>
      <c r="H12">
        <f t="shared" si="2"/>
        <v>87</v>
      </c>
      <c r="I12" t="str">
        <f t="shared" si="0"/>
        <v>57</v>
      </c>
      <c r="K12">
        <f t="shared" si="3"/>
        <v>41</v>
      </c>
      <c r="L12" t="str">
        <f t="shared" si="1"/>
        <v>29</v>
      </c>
    </row>
    <row r="13" spans="2:12">
      <c r="B13">
        <f t="shared" si="4"/>
        <v>56</v>
      </c>
      <c r="C13" t="str">
        <f t="shared" si="5"/>
        <v>38</v>
      </c>
      <c r="E13">
        <f t="shared" si="6"/>
        <v>10</v>
      </c>
      <c r="F13" t="str">
        <f t="shared" si="7"/>
        <v>A</v>
      </c>
      <c r="H13">
        <f t="shared" si="2"/>
        <v>88</v>
      </c>
      <c r="I13" t="str">
        <f t="shared" si="0"/>
        <v>58</v>
      </c>
      <c r="K13">
        <f t="shared" si="3"/>
        <v>42</v>
      </c>
      <c r="L13" t="str">
        <f t="shared" si="1"/>
        <v>2A</v>
      </c>
    </row>
    <row r="14" spans="2:12">
      <c r="B14">
        <f t="shared" si="4"/>
        <v>57</v>
      </c>
      <c r="C14" t="str">
        <f t="shared" si="5"/>
        <v>39</v>
      </c>
      <c r="E14">
        <f t="shared" si="6"/>
        <v>11</v>
      </c>
      <c r="F14" t="str">
        <f t="shared" si="7"/>
        <v>B</v>
      </c>
      <c r="H14">
        <f t="shared" si="2"/>
        <v>89</v>
      </c>
      <c r="I14" t="str">
        <f t="shared" si="0"/>
        <v>59</v>
      </c>
      <c r="K14">
        <f t="shared" si="3"/>
        <v>43</v>
      </c>
      <c r="L14" t="str">
        <f t="shared" si="1"/>
        <v>2B</v>
      </c>
    </row>
    <row r="15" spans="2:12">
      <c r="B15">
        <f t="shared" si="4"/>
        <v>58</v>
      </c>
      <c r="C15" t="str">
        <f t="shared" si="5"/>
        <v>3A</v>
      </c>
      <c r="E15">
        <f t="shared" si="6"/>
        <v>12</v>
      </c>
      <c r="F15" t="str">
        <f t="shared" si="7"/>
        <v>C</v>
      </c>
      <c r="H15">
        <f t="shared" si="2"/>
        <v>90</v>
      </c>
      <c r="I15" t="str">
        <f t="shared" si="0"/>
        <v>5A</v>
      </c>
      <c r="K15">
        <f t="shared" si="3"/>
        <v>44</v>
      </c>
      <c r="L15" t="str">
        <f t="shared" si="1"/>
        <v>2C</v>
      </c>
    </row>
    <row r="16" spans="2:12">
      <c r="B16">
        <f t="shared" si="4"/>
        <v>59</v>
      </c>
      <c r="C16" t="str">
        <f t="shared" si="5"/>
        <v>3B</v>
      </c>
      <c r="E16">
        <f t="shared" si="6"/>
        <v>13</v>
      </c>
      <c r="F16" t="str">
        <f t="shared" si="7"/>
        <v>D</v>
      </c>
      <c r="H16">
        <f t="shared" ref="H16:H17" si="8">H15+1</f>
        <v>91</v>
      </c>
      <c r="I16" t="str">
        <f t="shared" si="0"/>
        <v>5B</v>
      </c>
      <c r="K16">
        <f t="shared" si="3"/>
        <v>45</v>
      </c>
      <c r="L16" t="str">
        <f t="shared" si="1"/>
        <v>2D</v>
      </c>
    </row>
    <row r="17" spans="2:12">
      <c r="B17">
        <f t="shared" si="4"/>
        <v>60</v>
      </c>
      <c r="C17" t="str">
        <f t="shared" si="5"/>
        <v>3C</v>
      </c>
      <c r="E17">
        <f t="shared" si="6"/>
        <v>14</v>
      </c>
      <c r="F17" t="str">
        <f t="shared" si="7"/>
        <v>E</v>
      </c>
      <c r="H17">
        <f t="shared" si="8"/>
        <v>92</v>
      </c>
      <c r="I17" t="str">
        <f t="shared" si="0"/>
        <v>5C</v>
      </c>
      <c r="K17">
        <f t="shared" si="3"/>
        <v>46</v>
      </c>
      <c r="L17" t="str">
        <f t="shared" si="1"/>
        <v>2E</v>
      </c>
    </row>
    <row r="18" spans="2:12">
      <c r="B18">
        <f t="shared" si="4"/>
        <v>61</v>
      </c>
      <c r="C18" t="str">
        <f t="shared" si="5"/>
        <v>3D</v>
      </c>
      <c r="E18">
        <f t="shared" si="6"/>
        <v>15</v>
      </c>
      <c r="F18" t="str">
        <f t="shared" si="7"/>
        <v>F</v>
      </c>
      <c r="H18">
        <f>H17+1</f>
        <v>93</v>
      </c>
      <c r="I18" t="str">
        <f t="shared" si="0"/>
        <v>5D</v>
      </c>
      <c r="K18">
        <f t="shared" si="3"/>
        <v>47</v>
      </c>
      <c r="L18" t="str">
        <f t="shared" si="1"/>
        <v>2F</v>
      </c>
    </row>
    <row r="19" spans="2:12">
      <c r="B19">
        <f t="shared" si="4"/>
        <v>62</v>
      </c>
      <c r="C19" t="str">
        <f t="shared" si="5"/>
        <v>3E</v>
      </c>
      <c r="E19">
        <f t="shared" si="6"/>
        <v>16</v>
      </c>
      <c r="F19" t="str">
        <f t="shared" si="7"/>
        <v>10</v>
      </c>
      <c r="H19">
        <f t="shared" ref="H19:H33" si="9">H18+1</f>
        <v>94</v>
      </c>
      <c r="I19" t="str">
        <f t="shared" si="0"/>
        <v>5E</v>
      </c>
      <c r="K19">
        <f t="shared" si="3"/>
        <v>48</v>
      </c>
      <c r="L19" t="str">
        <f t="shared" si="1"/>
        <v>30</v>
      </c>
    </row>
    <row r="20" spans="2:12">
      <c r="B20">
        <f>B19+1</f>
        <v>63</v>
      </c>
      <c r="C20" t="str">
        <f>DEC2HEX(B20)</f>
        <v>3F</v>
      </c>
      <c r="E20">
        <f t="shared" si="6"/>
        <v>17</v>
      </c>
      <c r="F20" t="str">
        <f t="shared" si="7"/>
        <v>11</v>
      </c>
      <c r="H20">
        <f t="shared" si="9"/>
        <v>95</v>
      </c>
      <c r="I20" t="str">
        <f t="shared" si="0"/>
        <v>5F</v>
      </c>
      <c r="K20">
        <f t="shared" si="3"/>
        <v>49</v>
      </c>
      <c r="L20" t="str">
        <f t="shared" si="1"/>
        <v>31</v>
      </c>
    </row>
    <row r="21" spans="2:12">
      <c r="B21">
        <f t="shared" ref="B21:B30" si="10">B20+1</f>
        <v>64</v>
      </c>
      <c r="C21" t="str">
        <f t="shared" si="5"/>
        <v>40</v>
      </c>
      <c r="E21">
        <f t="shared" si="6"/>
        <v>18</v>
      </c>
      <c r="F21" t="str">
        <f t="shared" si="7"/>
        <v>12</v>
      </c>
      <c r="H21">
        <f t="shared" si="9"/>
        <v>96</v>
      </c>
      <c r="I21" t="str">
        <f t="shared" si="0"/>
        <v>60</v>
      </c>
      <c r="K21">
        <f t="shared" si="3"/>
        <v>50</v>
      </c>
      <c r="L21" t="str">
        <f t="shared" si="1"/>
        <v>32</v>
      </c>
    </row>
    <row r="22" spans="2:12">
      <c r="B22">
        <f t="shared" si="10"/>
        <v>65</v>
      </c>
      <c r="C22" t="str">
        <f t="shared" si="5"/>
        <v>41</v>
      </c>
      <c r="E22">
        <f t="shared" si="6"/>
        <v>19</v>
      </c>
      <c r="F22" t="str">
        <f t="shared" si="7"/>
        <v>13</v>
      </c>
      <c r="H22">
        <f t="shared" si="9"/>
        <v>97</v>
      </c>
      <c r="I22" t="str">
        <f t="shared" si="0"/>
        <v>61</v>
      </c>
      <c r="K22">
        <f t="shared" si="3"/>
        <v>51</v>
      </c>
      <c r="L22" t="str">
        <f t="shared" si="1"/>
        <v>33</v>
      </c>
    </row>
    <row r="23" spans="2:12">
      <c r="B23">
        <f t="shared" si="10"/>
        <v>66</v>
      </c>
      <c r="C23" t="str">
        <f t="shared" si="5"/>
        <v>42</v>
      </c>
      <c r="E23">
        <f t="shared" si="6"/>
        <v>20</v>
      </c>
      <c r="F23" t="str">
        <f t="shared" si="7"/>
        <v>14</v>
      </c>
      <c r="H23">
        <f t="shared" si="9"/>
        <v>98</v>
      </c>
      <c r="I23" t="str">
        <f t="shared" si="0"/>
        <v>62</v>
      </c>
      <c r="K23">
        <f t="shared" si="3"/>
        <v>52</v>
      </c>
      <c r="L23" t="str">
        <f t="shared" si="1"/>
        <v>34</v>
      </c>
    </row>
    <row r="24" spans="2:12">
      <c r="B24">
        <f t="shared" si="10"/>
        <v>67</v>
      </c>
      <c r="C24" t="str">
        <f t="shared" si="5"/>
        <v>43</v>
      </c>
      <c r="E24">
        <f t="shared" si="6"/>
        <v>21</v>
      </c>
      <c r="F24" t="str">
        <f t="shared" si="7"/>
        <v>15</v>
      </c>
      <c r="H24">
        <f t="shared" si="9"/>
        <v>99</v>
      </c>
      <c r="I24" t="str">
        <f t="shared" si="0"/>
        <v>63</v>
      </c>
      <c r="K24">
        <f t="shared" si="3"/>
        <v>53</v>
      </c>
      <c r="L24" t="str">
        <f t="shared" si="1"/>
        <v>35</v>
      </c>
    </row>
    <row r="25" spans="2:12">
      <c r="B25">
        <f t="shared" si="10"/>
        <v>68</v>
      </c>
      <c r="C25" t="str">
        <f t="shared" si="5"/>
        <v>44</v>
      </c>
      <c r="E25">
        <f t="shared" si="6"/>
        <v>22</v>
      </c>
      <c r="F25" t="str">
        <f t="shared" si="7"/>
        <v>16</v>
      </c>
      <c r="H25">
        <f t="shared" si="9"/>
        <v>100</v>
      </c>
      <c r="I25" t="str">
        <f t="shared" si="0"/>
        <v>64</v>
      </c>
      <c r="K25">
        <f t="shared" si="3"/>
        <v>54</v>
      </c>
      <c r="L25" t="str">
        <f t="shared" si="1"/>
        <v>36</v>
      </c>
    </row>
    <row r="26" spans="2:12">
      <c r="B26">
        <f t="shared" si="10"/>
        <v>69</v>
      </c>
      <c r="C26" t="str">
        <f t="shared" si="5"/>
        <v>45</v>
      </c>
      <c r="E26">
        <f t="shared" si="6"/>
        <v>23</v>
      </c>
      <c r="F26" t="str">
        <f t="shared" si="7"/>
        <v>17</v>
      </c>
      <c r="H26">
        <f t="shared" si="9"/>
        <v>101</v>
      </c>
      <c r="I26" t="str">
        <f t="shared" si="0"/>
        <v>65</v>
      </c>
      <c r="K26">
        <f t="shared" si="3"/>
        <v>55</v>
      </c>
      <c r="L26" t="str">
        <f t="shared" si="1"/>
        <v>37</v>
      </c>
    </row>
    <row r="27" spans="2:12">
      <c r="B27">
        <f t="shared" si="10"/>
        <v>70</v>
      </c>
      <c r="C27" t="str">
        <f t="shared" si="5"/>
        <v>46</v>
      </c>
      <c r="E27">
        <f t="shared" si="6"/>
        <v>24</v>
      </c>
      <c r="F27" t="str">
        <f t="shared" si="7"/>
        <v>18</v>
      </c>
      <c r="H27">
        <f t="shared" si="9"/>
        <v>102</v>
      </c>
      <c r="I27" t="str">
        <f t="shared" si="0"/>
        <v>66</v>
      </c>
      <c r="K27">
        <f t="shared" si="3"/>
        <v>56</v>
      </c>
      <c r="L27" t="str">
        <f t="shared" si="1"/>
        <v>38</v>
      </c>
    </row>
    <row r="28" spans="2:12">
      <c r="B28">
        <f t="shared" si="10"/>
        <v>71</v>
      </c>
      <c r="C28" t="str">
        <f t="shared" si="5"/>
        <v>47</v>
      </c>
      <c r="E28">
        <f t="shared" si="6"/>
        <v>25</v>
      </c>
      <c r="F28" t="str">
        <f t="shared" si="7"/>
        <v>19</v>
      </c>
      <c r="H28">
        <f t="shared" si="9"/>
        <v>103</v>
      </c>
      <c r="I28" t="str">
        <f t="shared" si="0"/>
        <v>67</v>
      </c>
      <c r="K28">
        <f t="shared" si="3"/>
        <v>57</v>
      </c>
      <c r="L28" t="str">
        <f t="shared" si="1"/>
        <v>39</v>
      </c>
    </row>
    <row r="29" spans="2:12">
      <c r="B29">
        <f t="shared" si="10"/>
        <v>72</v>
      </c>
      <c r="C29" t="str">
        <f t="shared" si="5"/>
        <v>48</v>
      </c>
      <c r="E29">
        <f t="shared" si="6"/>
        <v>26</v>
      </c>
      <c r="F29" t="str">
        <f t="shared" si="7"/>
        <v>1A</v>
      </c>
      <c r="H29">
        <f t="shared" si="9"/>
        <v>104</v>
      </c>
      <c r="I29" t="str">
        <f t="shared" si="0"/>
        <v>68</v>
      </c>
      <c r="K29">
        <f t="shared" si="3"/>
        <v>58</v>
      </c>
      <c r="L29" t="str">
        <f t="shared" si="1"/>
        <v>3A</v>
      </c>
    </row>
    <row r="30" spans="2:12">
      <c r="B30">
        <f t="shared" si="10"/>
        <v>73</v>
      </c>
      <c r="C30" t="str">
        <f t="shared" si="5"/>
        <v>49</v>
      </c>
      <c r="E30">
        <f t="shared" si="6"/>
        <v>27</v>
      </c>
      <c r="F30" t="str">
        <f t="shared" si="7"/>
        <v>1B</v>
      </c>
      <c r="H30">
        <f t="shared" si="9"/>
        <v>105</v>
      </c>
      <c r="I30" t="str">
        <f t="shared" si="0"/>
        <v>69</v>
      </c>
      <c r="K30">
        <f t="shared" si="3"/>
        <v>59</v>
      </c>
      <c r="L30" t="str">
        <f t="shared" si="1"/>
        <v>3B</v>
      </c>
    </row>
    <row r="31" spans="2:12">
      <c r="B31">
        <f>B30+1</f>
        <v>74</v>
      </c>
      <c r="C31" t="str">
        <f>DEC2HEX(B31)</f>
        <v>4A</v>
      </c>
      <c r="E31">
        <f t="shared" si="6"/>
        <v>28</v>
      </c>
      <c r="F31" t="str">
        <f t="shared" si="7"/>
        <v>1C</v>
      </c>
      <c r="H31">
        <f t="shared" si="9"/>
        <v>106</v>
      </c>
      <c r="I31" t="str">
        <f t="shared" si="0"/>
        <v>6A</v>
      </c>
      <c r="K31">
        <f t="shared" si="3"/>
        <v>60</v>
      </c>
      <c r="L31" t="str">
        <f t="shared" si="1"/>
        <v>3C</v>
      </c>
    </row>
    <row r="32" spans="2:12">
      <c r="B32">
        <f t="shared" ref="B32:B34" si="11">B31+1</f>
        <v>75</v>
      </c>
      <c r="C32" t="str">
        <f t="shared" si="5"/>
        <v>4B</v>
      </c>
      <c r="E32">
        <f t="shared" si="6"/>
        <v>29</v>
      </c>
      <c r="F32" t="str">
        <f t="shared" si="7"/>
        <v>1D</v>
      </c>
      <c r="H32">
        <f t="shared" si="9"/>
        <v>107</v>
      </c>
      <c r="I32" t="str">
        <f t="shared" si="0"/>
        <v>6B</v>
      </c>
      <c r="K32">
        <f t="shared" si="3"/>
        <v>61</v>
      </c>
      <c r="L32" t="str">
        <f t="shared" si="1"/>
        <v>3D</v>
      </c>
    </row>
    <row r="33" spans="2:12">
      <c r="B33">
        <f t="shared" si="11"/>
        <v>76</v>
      </c>
      <c r="C33" t="str">
        <f>DEC2HEX(B33)</f>
        <v>4C</v>
      </c>
      <c r="E33">
        <f>E32+1</f>
        <v>30</v>
      </c>
      <c r="F33" t="str">
        <f>DEC2HEX(E33)</f>
        <v>1E</v>
      </c>
      <c r="H33">
        <f t="shared" si="9"/>
        <v>108</v>
      </c>
      <c r="I33" t="str">
        <f t="shared" si="0"/>
        <v>6C</v>
      </c>
      <c r="K33">
        <f t="shared" si="3"/>
        <v>62</v>
      </c>
      <c r="L33" t="str">
        <f t="shared" si="1"/>
        <v>3E</v>
      </c>
    </row>
    <row r="34" spans="2:12">
      <c r="B34">
        <f t="shared" si="11"/>
        <v>77</v>
      </c>
      <c r="C34" t="str">
        <f>DEC2HEX(B34)</f>
        <v>4D</v>
      </c>
      <c r="E34">
        <f>E33+1</f>
        <v>31</v>
      </c>
      <c r="F34" t="str">
        <f>DEC2HEX(E34)</f>
        <v>1F</v>
      </c>
      <c r="H34">
        <f>H33+1</f>
        <v>109</v>
      </c>
      <c r="I34" t="str">
        <f t="shared" si="0"/>
        <v>6D</v>
      </c>
      <c r="K34">
        <f t="shared" si="3"/>
        <v>63</v>
      </c>
      <c r="L34" t="str">
        <f t="shared" si="1"/>
        <v>3F</v>
      </c>
    </row>
  </sheetData>
  <printOptions gridLine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2:AJ41"/>
  <sheetViews>
    <sheetView workbookViewId="0">
      <selection activeCell="AF3" sqref="AF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8</v>
      </c>
      <c r="AE2">
        <v>9</v>
      </c>
    </row>
    <row r="3" spans="1:36">
      <c r="AD3" t="s">
        <v>2</v>
      </c>
      <c r="AE3" t="s">
        <v>4</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1">
        <v>1</v>
      </c>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s="33"/>
      <c r="M12" s="33"/>
      <c r="N12" s="33"/>
      <c r="O12" s="33"/>
      <c r="P12" s="33"/>
      <c r="Q12" s="34"/>
      <c r="R12" s="33"/>
      <c r="S12" s="33"/>
      <c r="T12" s="33"/>
      <c r="U12" s="33"/>
      <c r="V12" s="31">
        <v>1</v>
      </c>
      <c r="W12" s="33"/>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s="33"/>
      <c r="M13" s="33"/>
      <c r="N13" s="33"/>
      <c r="O13" s="33"/>
      <c r="P13" s="33"/>
      <c r="Q13" s="34"/>
      <c r="R13" s="33"/>
      <c r="S13" s="33"/>
      <c r="T13" s="33"/>
      <c r="U13" s="33"/>
      <c r="V13" s="33"/>
      <c r="W13" s="33"/>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s="33"/>
      <c r="L14" s="33"/>
      <c r="M14" s="33"/>
      <c r="N14" s="33"/>
      <c r="O14" s="33"/>
      <c r="P14" s="33"/>
      <c r="Q14" s="34"/>
      <c r="R14" s="33"/>
      <c r="S14" s="33"/>
      <c r="T14" s="33"/>
      <c r="U14" s="33"/>
      <c r="V14" s="33"/>
      <c r="W14" s="33"/>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s="33"/>
      <c r="L15" s="33"/>
      <c r="M15" s="33"/>
      <c r="N15" s="33"/>
      <c r="O15" s="33"/>
      <c r="P15" s="33"/>
      <c r="Q15" s="34"/>
      <c r="R15" s="33"/>
      <c r="S15" s="33"/>
      <c r="T15" s="33"/>
      <c r="U15" s="33"/>
      <c r="V15" s="33"/>
      <c r="W15" s="33"/>
      <c r="X15" s="33"/>
      <c r="Y15" s="33"/>
      <c r="Z15" s="33"/>
      <c r="AA15" s="33"/>
      <c r="AB15" s="33"/>
      <c r="AC15">
        <v>1</v>
      </c>
      <c r="AD15">
        <v>1</v>
      </c>
      <c r="AE15">
        <v>1</v>
      </c>
      <c r="AG15">
        <f>'Layout (Frame1)'!AG15</f>
        <v>0</v>
      </c>
      <c r="AH15">
        <f>'Layout (Frame1)'!AH15</f>
        <v>0</v>
      </c>
      <c r="AI15">
        <f>'Layout (Frame1)'!AI15</f>
        <v>0</v>
      </c>
      <c r="AJ15">
        <f>'Layout (Frame1)'!AJ15</f>
        <v>0</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s="33"/>
      <c r="AA16" s="33"/>
      <c r="AB16">
        <v>1</v>
      </c>
      <c r="AC16">
        <v>1</v>
      </c>
      <c r="AD16">
        <v>1</v>
      </c>
      <c r="AE16">
        <v>1</v>
      </c>
      <c r="AG16">
        <f>'Layout (Frame1)'!AG16</f>
        <v>0</v>
      </c>
      <c r="AH16">
        <f>'Layout (Frame1)'!AH16</f>
        <v>0</v>
      </c>
      <c r="AI16">
        <f>'Layout (Frame1)'!AI16</f>
        <v>0</v>
      </c>
      <c r="AJ16">
        <f>'Layout (Frame1)'!AJ16</f>
        <v>0</v>
      </c>
    </row>
    <row r="17" spans="1:36">
      <c r="B17" s="2">
        <v>8</v>
      </c>
      <c r="C17" s="33"/>
      <c r="D17" s="33"/>
      <c r="E17" s="33"/>
      <c r="F17" s="33"/>
      <c r="G17" s="33"/>
      <c r="H17" s="33"/>
      <c r="I17" s="33"/>
      <c r="J17" s="33"/>
      <c r="K17" s="33"/>
      <c r="L17">
        <v>1</v>
      </c>
      <c r="M17">
        <v>1</v>
      </c>
      <c r="N17">
        <v>1</v>
      </c>
      <c r="O17" s="33"/>
      <c r="P17" s="33"/>
      <c r="Q17" s="34"/>
      <c r="R17" s="33"/>
      <c r="S17" s="33"/>
      <c r="T17" s="31">
        <v>1</v>
      </c>
      <c r="U17" s="33"/>
      <c r="V17" s="33"/>
      <c r="W17" s="33"/>
      <c r="X17" s="33"/>
      <c r="Y17">
        <v>1</v>
      </c>
      <c r="Z17">
        <v>1</v>
      </c>
      <c r="AA17">
        <v>1</v>
      </c>
      <c r="AB17">
        <v>1</v>
      </c>
      <c r="AC17">
        <v>1</v>
      </c>
      <c r="AD17">
        <v>1</v>
      </c>
      <c r="AE17" s="33"/>
      <c r="AG17">
        <f>'Layout (Frame1)'!AG17</f>
        <v>0</v>
      </c>
      <c r="AH17">
        <f>'Layout (Frame1)'!AH17</f>
        <v>0</v>
      </c>
      <c r="AI17">
        <f>'Layout (Frame1)'!AI17</f>
        <v>0</v>
      </c>
      <c r="AJ17">
        <f>'Layout (Frame1)'!AJ17</f>
        <v>0</v>
      </c>
    </row>
    <row r="18" spans="1:36">
      <c r="A18" t="s">
        <v>23</v>
      </c>
      <c r="B18" s="2">
        <v>9</v>
      </c>
      <c r="C18" s="33"/>
      <c r="D18" s="33"/>
      <c r="E18" s="33"/>
      <c r="F18" s="33"/>
      <c r="G18">
        <v>1</v>
      </c>
      <c r="H18">
        <v>1</v>
      </c>
      <c r="I18">
        <v>1</v>
      </c>
      <c r="J18">
        <v>1</v>
      </c>
      <c r="K18">
        <v>1</v>
      </c>
      <c r="L18">
        <v>1</v>
      </c>
      <c r="M18">
        <v>1</v>
      </c>
      <c r="N18">
        <v>1</v>
      </c>
      <c r="O18">
        <v>1</v>
      </c>
      <c r="P18">
        <v>1</v>
      </c>
      <c r="Q18" s="34"/>
      <c r="R18" s="33"/>
      <c r="S18" s="33"/>
      <c r="T18" s="33"/>
      <c r="U18" s="33"/>
      <c r="V18" s="33"/>
      <c r="W18" s="33"/>
      <c r="X18">
        <v>1</v>
      </c>
      <c r="Y18">
        <v>1</v>
      </c>
      <c r="Z18">
        <v>1</v>
      </c>
      <c r="AA18">
        <v>1</v>
      </c>
      <c r="AB18">
        <v>1</v>
      </c>
      <c r="AC18" s="33"/>
      <c r="AD18" s="33"/>
      <c r="AE18" s="33"/>
      <c r="AG18">
        <f>'Layout (Frame1)'!AG18</f>
        <v>0</v>
      </c>
      <c r="AH18">
        <f>'Layout (Frame1)'!AH18</f>
        <v>0</v>
      </c>
      <c r="AI18">
        <f>'Layout (Frame1)'!AI18</f>
        <v>0</v>
      </c>
      <c r="AJ18">
        <f>'Layout (Frame1)'!AJ18</f>
        <v>0</v>
      </c>
    </row>
    <row r="19" spans="1:36">
      <c r="A19" t="s">
        <v>24</v>
      </c>
      <c r="B19" s="2" t="s">
        <v>17</v>
      </c>
      <c r="C19" s="33"/>
      <c r="D19" s="33"/>
      <c r="E19">
        <v>1</v>
      </c>
      <c r="F19">
        <v>1</v>
      </c>
      <c r="G19">
        <v>1</v>
      </c>
      <c r="H19">
        <v>1</v>
      </c>
      <c r="I19">
        <v>1</v>
      </c>
      <c r="J19">
        <v>1</v>
      </c>
      <c r="K19">
        <v>1</v>
      </c>
      <c r="L19">
        <v>1</v>
      </c>
      <c r="M19">
        <v>1</v>
      </c>
      <c r="N19">
        <v>1</v>
      </c>
      <c r="O19">
        <v>1</v>
      </c>
      <c r="P19">
        <v>1</v>
      </c>
      <c r="Q19" s="34"/>
      <c r="R19" s="33"/>
      <c r="S19" s="33"/>
      <c r="T19" s="33"/>
      <c r="U19" s="33"/>
      <c r="V19">
        <v>1</v>
      </c>
      <c r="W19">
        <v>1</v>
      </c>
      <c r="X19">
        <v>1</v>
      </c>
      <c r="Y19">
        <v>1</v>
      </c>
      <c r="Z19">
        <v>1</v>
      </c>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v>1</v>
      </c>
      <c r="F20">
        <v>1</v>
      </c>
      <c r="G20">
        <v>1</v>
      </c>
      <c r="H20" s="33"/>
      <c r="I20" s="33"/>
      <c r="J20">
        <v>1</v>
      </c>
      <c r="K20">
        <v>1</v>
      </c>
      <c r="L20" s="33"/>
      <c r="M20" s="33"/>
      <c r="N20" s="33"/>
      <c r="O20" s="33"/>
      <c r="P20">
        <v>1</v>
      </c>
      <c r="Q20" s="34"/>
      <c r="R20" s="33"/>
      <c r="S20" s="33"/>
      <c r="T20" s="33"/>
      <c r="U20">
        <v>1</v>
      </c>
      <c r="V20">
        <v>1</v>
      </c>
      <c r="W20">
        <v>1</v>
      </c>
      <c r="X20">
        <v>1</v>
      </c>
      <c r="Y20">
        <v>1</v>
      </c>
      <c r="Z20" s="33"/>
      <c r="AA20" s="33"/>
      <c r="AB20" s="33"/>
      <c r="AC20" s="33"/>
      <c r="AD20" s="33"/>
      <c r="AE20" s="33"/>
      <c r="AG20">
        <f>'Layout (Frame1)'!AG20</f>
        <v>0</v>
      </c>
      <c r="AH20">
        <f>'Layout (Frame1)'!AH20</f>
        <v>0</v>
      </c>
      <c r="AI20">
        <f>'Layout (Frame1)'!AI20</f>
        <v>0</v>
      </c>
      <c r="AJ20">
        <f>'Layout (Frame1)'!AJ20</f>
        <v>0</v>
      </c>
    </row>
    <row r="21" spans="1:36">
      <c r="A21" t="s">
        <v>26</v>
      </c>
      <c r="B21" s="2" t="s">
        <v>19</v>
      </c>
      <c r="C21">
        <v>1</v>
      </c>
      <c r="D21">
        <v>1</v>
      </c>
      <c r="E21">
        <v>1</v>
      </c>
      <c r="F21">
        <v>1</v>
      </c>
      <c r="G21" s="33"/>
      <c r="H21" s="33"/>
      <c r="I21" s="33"/>
      <c r="J21" s="33"/>
      <c r="K21" s="33"/>
      <c r="L21" s="33"/>
      <c r="M21" s="33"/>
      <c r="N21" s="33"/>
      <c r="O21" s="33"/>
      <c r="P21" s="33"/>
      <c r="Q21" s="34"/>
      <c r="R21" s="33"/>
      <c r="S21" s="33"/>
      <c r="T21" s="33"/>
      <c r="U21">
        <v>1</v>
      </c>
      <c r="V21">
        <v>1</v>
      </c>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v>1</v>
      </c>
      <c r="D22">
        <v>1</v>
      </c>
      <c r="E22" s="33"/>
      <c r="F22" s="33"/>
      <c r="G22" s="33"/>
      <c r="H22" s="33"/>
      <c r="I22" s="33"/>
      <c r="J22" s="33"/>
      <c r="K22" s="33"/>
      <c r="L22" s="33"/>
      <c r="M22" s="31">
        <v>1</v>
      </c>
      <c r="N22" s="33"/>
      <c r="O22" s="33"/>
      <c r="P22" s="33"/>
      <c r="Q22" s="34"/>
      <c r="R22" s="33"/>
      <c r="S22" s="33"/>
      <c r="T22" s="33"/>
      <c r="U22">
        <v>1</v>
      </c>
      <c r="V22">
        <v>1</v>
      </c>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v>1</v>
      </c>
      <c r="D23">
        <v>1</v>
      </c>
      <c r="E23" s="33"/>
      <c r="F23" s="33"/>
      <c r="G23" s="33"/>
      <c r="H23" s="33"/>
      <c r="I23" s="31">
        <v>1</v>
      </c>
      <c r="J23" s="33"/>
      <c r="K23" s="33"/>
      <c r="L23" s="33"/>
      <c r="M23" s="33"/>
      <c r="N23" s="33"/>
      <c r="O23" s="33"/>
      <c r="P23" s="33"/>
      <c r="Q23" s="34"/>
      <c r="R23" s="33"/>
      <c r="S23">
        <v>1</v>
      </c>
      <c r="T23">
        <v>1</v>
      </c>
      <c r="U23">
        <v>1</v>
      </c>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v>1</v>
      </c>
      <c r="D24" s="33"/>
      <c r="E24" s="33"/>
      <c r="F24" s="33"/>
      <c r="G24" s="33"/>
      <c r="H24" s="33"/>
      <c r="I24" s="33"/>
      <c r="J24" s="33"/>
      <c r="K24" s="33"/>
      <c r="L24" s="33"/>
      <c r="M24" s="33"/>
      <c r="N24" s="33"/>
      <c r="O24" s="33"/>
      <c r="P24" s="33"/>
      <c r="Q24" s="34"/>
      <c r="R24">
        <v>1</v>
      </c>
      <c r="S24">
        <v>1</v>
      </c>
      <c r="T24">
        <v>1</v>
      </c>
      <c r="U24">
        <v>1</v>
      </c>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s="33"/>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s="33"/>
      <c r="M28" s="33"/>
      <c r="N28" s="33"/>
      <c r="O28" s="33"/>
      <c r="P28" s="33"/>
      <c r="Q28" s="34"/>
      <c r="R28" s="33"/>
      <c r="S28" s="33"/>
      <c r="T28" s="31">
        <v>1</v>
      </c>
      <c r="U28" s="33"/>
      <c r="V28" s="33"/>
      <c r="W28" s="33"/>
      <c r="X28" s="33"/>
      <c r="Y28" s="33"/>
      <c r="Z28" s="31">
        <v>1</v>
      </c>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s="33"/>
      <c r="L29" s="33"/>
      <c r="M29" s="33"/>
      <c r="N29" s="33"/>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s="33"/>
      <c r="L30" s="33"/>
      <c r="M30" s="33"/>
      <c r="N30" s="33"/>
      <c r="O30" s="33"/>
      <c r="P30" s="33"/>
      <c r="Q30" s="34"/>
      <c r="R30" s="33"/>
      <c r="S30" s="33"/>
      <c r="T30" s="33"/>
      <c r="U30" s="33"/>
      <c r="V30" s="33"/>
      <c r="W30" s="33"/>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s="33"/>
      <c r="I31" s="33"/>
      <c r="J31" s="33"/>
      <c r="K31" s="33"/>
      <c r="L31" s="33"/>
      <c r="M31" s="33"/>
      <c r="N31" s="33"/>
      <c r="O31" s="33"/>
      <c r="P31" s="33"/>
      <c r="Q31" s="34"/>
      <c r="R31">
        <v>1</v>
      </c>
      <c r="S31" s="33"/>
      <c r="T31" s="33"/>
      <c r="U31" s="33"/>
      <c r="V31" s="33"/>
      <c r="W31" s="33"/>
      <c r="X31" s="31">
        <v>1</v>
      </c>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s="33"/>
      <c r="F32" s="33"/>
      <c r="G32" s="33"/>
      <c r="H32" s="33"/>
      <c r="I32" s="33"/>
      <c r="J32" s="33"/>
      <c r="K32" s="33"/>
      <c r="L32" s="33"/>
      <c r="M32" s="33"/>
      <c r="N32" s="33"/>
      <c r="O32" s="33"/>
      <c r="P32" s="33"/>
      <c r="Q32" s="34"/>
      <c r="R32">
        <v>1</v>
      </c>
      <c r="S32">
        <v>1</v>
      </c>
      <c r="T32">
        <v>1</v>
      </c>
      <c r="U32">
        <v>1</v>
      </c>
      <c r="V32" s="33"/>
      <c r="W32" s="33"/>
      <c r="X32" s="33"/>
      <c r="Y32" s="33"/>
      <c r="Z32" s="33"/>
      <c r="AA32" s="33"/>
      <c r="AB32" s="33"/>
      <c r="AC32" s="33"/>
      <c r="AD32" s="33"/>
      <c r="AE32" s="33"/>
      <c r="AG32">
        <f>'Layout (Frame1)'!AG32</f>
        <v>0</v>
      </c>
      <c r="AH32">
        <f>'Layout (Frame1)'!AH32</f>
        <v>0</v>
      </c>
      <c r="AI32">
        <f>'Layout (Frame1)'!AI32</f>
        <v>0</v>
      </c>
      <c r="AJ32">
        <f>'Layout (Frame1)'!AJ32</f>
        <v>0</v>
      </c>
    </row>
    <row r="33" spans="1:36">
      <c r="B33" s="2">
        <v>7</v>
      </c>
      <c r="C33" s="33"/>
      <c r="D33" s="33"/>
      <c r="E33" s="33"/>
      <c r="F33" s="33"/>
      <c r="G33" s="33"/>
      <c r="H33" s="33"/>
      <c r="I33" s="33"/>
      <c r="J33" s="33"/>
      <c r="K33" s="33"/>
      <c r="L33" s="33"/>
      <c r="M33" s="33"/>
      <c r="N33" s="33"/>
      <c r="O33" s="33"/>
      <c r="P33" s="33"/>
      <c r="Q33" s="34"/>
      <c r="R33">
        <v>1</v>
      </c>
      <c r="S33">
        <v>1</v>
      </c>
      <c r="T33">
        <v>1</v>
      </c>
      <c r="U33">
        <v>1</v>
      </c>
      <c r="V33">
        <v>1</v>
      </c>
      <c r="W33">
        <v>1</v>
      </c>
      <c r="X33" s="33"/>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s="33"/>
      <c r="I34" s="33"/>
      <c r="J34" s="33"/>
      <c r="K34" s="33"/>
      <c r="L34" s="33"/>
      <c r="M34" s="33"/>
      <c r="N34" s="33"/>
      <c r="O34" s="33"/>
      <c r="P34" s="33"/>
      <c r="Q34" s="34"/>
      <c r="R34" s="33"/>
      <c r="S34" s="33"/>
      <c r="T34">
        <v>1</v>
      </c>
      <c r="U34">
        <v>1</v>
      </c>
      <c r="V34">
        <v>1</v>
      </c>
      <c r="W34">
        <v>1</v>
      </c>
      <c r="X34">
        <v>1</v>
      </c>
      <c r="Y34" s="33"/>
      <c r="Z34" s="33"/>
      <c r="AA34" s="33"/>
      <c r="AB34" s="31">
        <v>1</v>
      </c>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s="33"/>
      <c r="J35" s="33"/>
      <c r="K35" s="33"/>
      <c r="L35" s="33"/>
      <c r="M35" s="33"/>
      <c r="N35" s="33"/>
      <c r="O35" s="33"/>
      <c r="P35" s="33"/>
      <c r="Q35" s="34"/>
      <c r="R35" s="33"/>
      <c r="S35" s="33"/>
      <c r="T35" s="33"/>
      <c r="U35" s="33"/>
      <c r="V35">
        <v>1</v>
      </c>
      <c r="W35">
        <v>1</v>
      </c>
      <c r="X35">
        <v>1</v>
      </c>
      <c r="Y35">
        <v>1</v>
      </c>
      <c r="Z35" s="33"/>
      <c r="AA35" s="33"/>
      <c r="AB35" s="33"/>
      <c r="AC35" s="33"/>
      <c r="AD35" s="33"/>
      <c r="AE35" s="33"/>
      <c r="AG35">
        <f>'Layout (Frame1)'!AG35</f>
        <v>0</v>
      </c>
      <c r="AH35">
        <f>'Layout (Frame1)'!AH35</f>
        <v>0</v>
      </c>
      <c r="AI35">
        <f>'Layout (Frame1)'!AI35</f>
        <v>0</v>
      </c>
      <c r="AJ35">
        <f>'Layout (Frame1)'!AJ35</f>
        <v>0</v>
      </c>
    </row>
    <row r="36" spans="1:36">
      <c r="A36" t="s">
        <v>24</v>
      </c>
      <c r="B36" s="2" t="s">
        <v>17</v>
      </c>
      <c r="C36">
        <v>1</v>
      </c>
      <c r="D36">
        <v>1</v>
      </c>
      <c r="E36">
        <v>1</v>
      </c>
      <c r="F36">
        <v>1</v>
      </c>
      <c r="G36" s="33"/>
      <c r="H36" s="33"/>
      <c r="I36" s="33"/>
      <c r="J36" s="33"/>
      <c r="K36">
        <v>1</v>
      </c>
      <c r="L36">
        <v>1</v>
      </c>
      <c r="M36" s="33"/>
      <c r="N36" s="33"/>
      <c r="O36" s="33"/>
      <c r="P36" s="33"/>
      <c r="Q36" s="34"/>
      <c r="R36" s="33"/>
      <c r="S36" s="33"/>
      <c r="T36" s="33"/>
      <c r="U36" s="33"/>
      <c r="V36" s="33"/>
      <c r="W36" s="33"/>
      <c r="X36">
        <v>1</v>
      </c>
      <c r="Y36">
        <v>1</v>
      </c>
      <c r="Z36" s="33"/>
      <c r="AA36" s="33"/>
      <c r="AB36" s="33"/>
      <c r="AC36" s="33"/>
      <c r="AD36" s="33"/>
      <c r="AE36" s="33"/>
      <c r="AG36">
        <f>'Layout (Frame1)'!AG36</f>
        <v>0</v>
      </c>
      <c r="AH36">
        <f>'Layout (Frame1)'!AH36</f>
        <v>0</v>
      </c>
      <c r="AI36">
        <f>'Layout (Frame1)'!AI36</f>
        <v>0</v>
      </c>
      <c r="AJ36">
        <f>'Layout (Frame1)'!AJ36</f>
        <v>0</v>
      </c>
    </row>
    <row r="37" spans="1:36">
      <c r="A37" t="s">
        <v>25</v>
      </c>
      <c r="B37" s="2" t="s">
        <v>18</v>
      </c>
      <c r="C37">
        <v>1</v>
      </c>
      <c r="D37">
        <v>1</v>
      </c>
      <c r="E37">
        <v>1</v>
      </c>
      <c r="F37">
        <v>1</v>
      </c>
      <c r="G37">
        <v>1</v>
      </c>
      <c r="H37">
        <v>1</v>
      </c>
      <c r="I37">
        <v>1</v>
      </c>
      <c r="J37">
        <v>1</v>
      </c>
      <c r="K37">
        <v>1</v>
      </c>
      <c r="L37">
        <v>1</v>
      </c>
      <c r="M37">
        <v>1</v>
      </c>
      <c r="N37">
        <v>1</v>
      </c>
      <c r="O37" s="33"/>
      <c r="P37" s="33"/>
      <c r="Q37" s="34"/>
      <c r="R37" s="33"/>
      <c r="S37" s="33"/>
      <c r="T37" s="33"/>
      <c r="U37" s="33"/>
      <c r="V37" s="33"/>
      <c r="W37" s="33"/>
      <c r="X37" s="33"/>
      <c r="Y37">
        <v>1</v>
      </c>
      <c r="Z37">
        <v>1</v>
      </c>
      <c r="AA37">
        <v>1</v>
      </c>
      <c r="AB37" s="33"/>
      <c r="AC37" s="33"/>
      <c r="AD37" s="33"/>
      <c r="AE37" s="33"/>
      <c r="AG37">
        <f>'Layout (Frame1)'!AG37</f>
        <v>0</v>
      </c>
      <c r="AH37">
        <f>'Layout (Frame1)'!AH37</f>
        <v>0</v>
      </c>
      <c r="AI37">
        <f>'Layout (Frame1)'!AI37</f>
        <v>0</v>
      </c>
      <c r="AJ37">
        <f>'Layout (Frame1)'!AJ37</f>
        <v>0</v>
      </c>
    </row>
    <row r="38" spans="1:36">
      <c r="A38" t="s">
        <v>26</v>
      </c>
      <c r="B38" s="2" t="s">
        <v>19</v>
      </c>
      <c r="C38" s="33"/>
      <c r="D38" s="33"/>
      <c r="E38">
        <v>1</v>
      </c>
      <c r="F38">
        <v>1</v>
      </c>
      <c r="G38">
        <v>1</v>
      </c>
      <c r="H38">
        <v>1</v>
      </c>
      <c r="I38">
        <v>1</v>
      </c>
      <c r="J38">
        <v>1</v>
      </c>
      <c r="K38">
        <v>1</v>
      </c>
      <c r="L38">
        <v>1</v>
      </c>
      <c r="M38">
        <v>1</v>
      </c>
      <c r="N38">
        <v>1</v>
      </c>
      <c r="O38">
        <v>1</v>
      </c>
      <c r="P38" s="33"/>
      <c r="Q38" s="34"/>
      <c r="R38" s="33"/>
      <c r="S38" s="33"/>
      <c r="T38" s="33"/>
      <c r="U38" s="33"/>
      <c r="V38" s="33"/>
      <c r="W38" s="33"/>
      <c r="X38" s="33"/>
      <c r="Y38">
        <v>1</v>
      </c>
      <c r="Z38">
        <v>1</v>
      </c>
      <c r="AA38">
        <v>1</v>
      </c>
      <c r="AB38">
        <v>1</v>
      </c>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v>1</v>
      </c>
      <c r="I39">
        <v>1</v>
      </c>
      <c r="J39">
        <v>1</v>
      </c>
      <c r="K39" s="33"/>
      <c r="L39" s="33"/>
      <c r="M39">
        <v>1</v>
      </c>
      <c r="N39">
        <v>1</v>
      </c>
      <c r="O39">
        <v>1</v>
      </c>
      <c r="P39">
        <v>1</v>
      </c>
      <c r="Q39" s="34"/>
      <c r="R39" s="33"/>
      <c r="S39" s="33"/>
      <c r="T39" s="33"/>
      <c r="U39" s="33"/>
      <c r="V39" s="33"/>
      <c r="W39" s="33"/>
      <c r="X39" s="33"/>
      <c r="Y39" s="33"/>
      <c r="Z39" s="33"/>
      <c r="AA39">
        <v>1</v>
      </c>
      <c r="AB39">
        <v>1</v>
      </c>
      <c r="AC39" s="33"/>
      <c r="AD39" s="33"/>
      <c r="AE39" s="33"/>
      <c r="AG39">
        <f>'Layout (Frame1)'!AG39</f>
        <v>0</v>
      </c>
      <c r="AH39">
        <f>'Layout (Frame1)'!AH39</f>
        <v>0</v>
      </c>
      <c r="AI39">
        <f>'Layout (Frame1)'!AI39</f>
        <v>0</v>
      </c>
      <c r="AJ39">
        <f>'Layout (Frame1)'!AJ39</f>
        <v>0</v>
      </c>
    </row>
    <row r="40" spans="1:36">
      <c r="A40" t="s">
        <v>28</v>
      </c>
      <c r="B40" s="2" t="s">
        <v>21</v>
      </c>
      <c r="C40" s="33"/>
      <c r="D40" s="33"/>
      <c r="E40" s="31">
        <v>1</v>
      </c>
      <c r="F40" s="33"/>
      <c r="G40" s="33"/>
      <c r="H40" s="33"/>
      <c r="I40" s="33"/>
      <c r="J40" s="33"/>
      <c r="K40" s="33"/>
      <c r="L40" s="33"/>
      <c r="M40" s="33"/>
      <c r="N40" s="33"/>
      <c r="O40">
        <v>1</v>
      </c>
      <c r="P40">
        <v>1</v>
      </c>
      <c r="Q40" s="34"/>
      <c r="R40" s="33"/>
      <c r="S40" s="33"/>
      <c r="T40" s="33"/>
      <c r="U40" s="33"/>
      <c r="V40" s="33"/>
      <c r="W40" s="33"/>
      <c r="X40" s="33"/>
      <c r="Y40" s="33"/>
      <c r="Z40" s="33"/>
      <c r="AA40" s="33"/>
      <c r="AB40">
        <v>1</v>
      </c>
      <c r="AC40">
        <v>1</v>
      </c>
      <c r="AD40">
        <v>1</v>
      </c>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v>1</v>
      </c>
      <c r="Q41" s="34"/>
      <c r="R41" s="33"/>
      <c r="S41" s="33"/>
      <c r="T41" s="33"/>
      <c r="U41" s="33"/>
      <c r="V41" s="33"/>
      <c r="W41" s="33"/>
      <c r="X41" s="33"/>
      <c r="Y41" s="33"/>
      <c r="Z41" s="33"/>
      <c r="AA41" s="33"/>
      <c r="AB41" s="33"/>
      <c r="AC41">
        <v>1</v>
      </c>
      <c r="AD41">
        <v>1</v>
      </c>
      <c r="AE41">
        <v>1</v>
      </c>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J41"/>
  <sheetViews>
    <sheetView topLeftCell="A28" workbookViewId="0">
      <selection activeCell="AL24" sqref="AL2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5</v>
      </c>
      <c r="AE2" t="s">
        <v>3</v>
      </c>
    </row>
    <row r="3" spans="1:36">
      <c r="AD3" t="s">
        <v>109</v>
      </c>
      <c r="AE3" t="s">
        <v>110</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s="33"/>
      <c r="M12" s="33"/>
      <c r="N12" s="33"/>
      <c r="O12" s="33"/>
      <c r="P12" s="33"/>
      <c r="Q12" s="34"/>
      <c r="R12" s="33"/>
      <c r="S12" s="33"/>
      <c r="T12" s="33"/>
      <c r="U12" s="33"/>
      <c r="V12" s="33"/>
      <c r="W12" s="33"/>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s="33"/>
      <c r="M13" s="33"/>
      <c r="N13" s="33"/>
      <c r="O13" s="33"/>
      <c r="P13" s="33"/>
      <c r="Q13" s="34"/>
      <c r="R13" s="33"/>
      <c r="S13" s="33"/>
      <c r="T13" s="33"/>
      <c r="U13" s="33"/>
      <c r="V13" s="33"/>
      <c r="W13" s="33"/>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s="33"/>
      <c r="L14" s="33"/>
      <c r="M14" s="33"/>
      <c r="N14" s="33"/>
      <c r="O14" s="33"/>
      <c r="P14" s="33"/>
      <c r="Q14" s="34"/>
      <c r="R14" s="33"/>
      <c r="S14" s="33"/>
      <c r="T14" s="33"/>
      <c r="U14" s="33"/>
      <c r="V14" s="33"/>
      <c r="W14" s="33"/>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s="33"/>
      <c r="L15" s="33"/>
      <c r="M15" s="33"/>
      <c r="N15" s="33"/>
      <c r="O15" s="33"/>
      <c r="P15" s="33"/>
      <c r="Q15" s="34"/>
      <c r="R15" s="33"/>
      <c r="S15" s="33"/>
      <c r="T15" s="33"/>
      <c r="U15" s="33"/>
      <c r="V15" s="33"/>
      <c r="W15" s="33"/>
      <c r="X15" s="33"/>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s="33"/>
      <c r="I17" s="33"/>
      <c r="J17" s="33"/>
      <c r="K17" s="33"/>
      <c r="L17" s="33"/>
      <c r="M17" s="33"/>
      <c r="N17" s="33"/>
      <c r="O17" s="33"/>
      <c r="P17" s="33"/>
      <c r="Q17" s="34"/>
      <c r="R17" s="33"/>
      <c r="S17" s="33"/>
      <c r="T17" s="33"/>
      <c r="U17" s="33"/>
      <c r="V17" s="33"/>
      <c r="W17" s="33"/>
      <c r="X17">
        <v>1</v>
      </c>
      <c r="Y17">
        <v>1</v>
      </c>
      <c r="Z17">
        <v>1</v>
      </c>
      <c r="AA17">
        <v>1</v>
      </c>
      <c r="AB17">
        <v>1</v>
      </c>
      <c r="AC17" s="33"/>
      <c r="AD17" s="33"/>
      <c r="AE17" s="33"/>
      <c r="AG17">
        <f>'Layout (Frame1)'!AG17</f>
        <v>0</v>
      </c>
      <c r="AH17">
        <f>'Layout (Frame1)'!AH17</f>
        <v>0</v>
      </c>
      <c r="AI17">
        <f>'Layout (Frame1)'!AI17</f>
        <v>0</v>
      </c>
      <c r="AJ17">
        <f>'Layout (Frame1)'!AJ17</f>
        <v>0</v>
      </c>
    </row>
    <row r="18" spans="1:36">
      <c r="A18" t="s">
        <v>23</v>
      </c>
      <c r="B18" s="2">
        <v>9</v>
      </c>
      <c r="C18" s="33"/>
      <c r="D18" s="33"/>
      <c r="E18" s="33"/>
      <c r="F18" s="33"/>
      <c r="G18" s="33"/>
      <c r="H18" s="33"/>
      <c r="I18">
        <v>1</v>
      </c>
      <c r="J18">
        <v>1</v>
      </c>
      <c r="K18">
        <v>1</v>
      </c>
      <c r="L18" s="33"/>
      <c r="M18" s="33"/>
      <c r="N18" s="33"/>
      <c r="O18" s="33"/>
      <c r="P18" s="33"/>
      <c r="Q18" s="34"/>
      <c r="R18" s="33"/>
      <c r="S18" s="33"/>
      <c r="T18">
        <v>1</v>
      </c>
      <c r="U18">
        <v>1</v>
      </c>
      <c r="V18">
        <v>1</v>
      </c>
      <c r="W18">
        <v>1</v>
      </c>
      <c r="X18">
        <v>1</v>
      </c>
      <c r="Y18">
        <v>1</v>
      </c>
      <c r="Z18">
        <v>1</v>
      </c>
      <c r="AA18">
        <v>1</v>
      </c>
      <c r="AB18">
        <v>1</v>
      </c>
      <c r="AC18">
        <v>1</v>
      </c>
      <c r="AD18">
        <v>1</v>
      </c>
      <c r="AE18" s="33"/>
      <c r="AG18">
        <f>'Layout (Frame1)'!AG18</f>
        <v>0</v>
      </c>
      <c r="AH18">
        <f>'Layout (Frame1)'!AH18</f>
        <v>0</v>
      </c>
      <c r="AI18">
        <f>'Layout (Frame1)'!AI18</f>
        <v>0</v>
      </c>
      <c r="AJ18">
        <f>'Layout (Frame1)'!AJ18</f>
        <v>0</v>
      </c>
    </row>
    <row r="19" spans="1:36">
      <c r="A19" t="s">
        <v>24</v>
      </c>
      <c r="B19" s="2" t="s">
        <v>17</v>
      </c>
      <c r="C19">
        <v>1</v>
      </c>
      <c r="D19">
        <v>1</v>
      </c>
      <c r="E19" s="33"/>
      <c r="F19" s="33"/>
      <c r="G19">
        <v>1</v>
      </c>
      <c r="H19">
        <v>1</v>
      </c>
      <c r="I19">
        <v>1</v>
      </c>
      <c r="J19">
        <v>1</v>
      </c>
      <c r="K19">
        <v>1</v>
      </c>
      <c r="L19">
        <v>1</v>
      </c>
      <c r="M19" s="33"/>
      <c r="N19" s="33"/>
      <c r="O19" s="33"/>
      <c r="P19">
        <v>1</v>
      </c>
      <c r="Q19" s="34"/>
      <c r="R19">
        <v>1</v>
      </c>
      <c r="S19">
        <v>1</v>
      </c>
      <c r="T19">
        <v>1</v>
      </c>
      <c r="U19">
        <v>1</v>
      </c>
      <c r="V19">
        <v>1</v>
      </c>
      <c r="W19">
        <v>1</v>
      </c>
      <c r="X19">
        <v>1</v>
      </c>
      <c r="Y19">
        <v>1</v>
      </c>
      <c r="Z19">
        <v>1</v>
      </c>
      <c r="AA19">
        <v>1</v>
      </c>
      <c r="AB19">
        <v>1</v>
      </c>
      <c r="AC19">
        <v>1</v>
      </c>
      <c r="AD19">
        <v>1</v>
      </c>
      <c r="AE19">
        <v>1</v>
      </c>
      <c r="AG19">
        <f>'Layout (Frame1)'!AG19</f>
        <v>0</v>
      </c>
      <c r="AH19">
        <f>'Layout (Frame1)'!AH19</f>
        <v>0</v>
      </c>
      <c r="AI19">
        <f>'Layout (Frame1)'!AI19</f>
        <v>0</v>
      </c>
      <c r="AJ19">
        <f>'Layout (Frame1)'!AJ19</f>
        <v>0</v>
      </c>
    </row>
    <row r="20" spans="1:36">
      <c r="A20" t="s">
        <v>25</v>
      </c>
      <c r="B20" s="2" t="s">
        <v>18</v>
      </c>
      <c r="C20">
        <v>1</v>
      </c>
      <c r="D20">
        <v>1</v>
      </c>
      <c r="E20">
        <v>1</v>
      </c>
      <c r="F20">
        <v>1</v>
      </c>
      <c r="G20">
        <v>1</v>
      </c>
      <c r="H20">
        <v>1</v>
      </c>
      <c r="I20">
        <v>1</v>
      </c>
      <c r="J20">
        <v>1</v>
      </c>
      <c r="K20">
        <v>1</v>
      </c>
      <c r="L20">
        <v>1</v>
      </c>
      <c r="M20">
        <v>1</v>
      </c>
      <c r="N20">
        <v>1</v>
      </c>
      <c r="O20">
        <v>1</v>
      </c>
      <c r="P20">
        <v>1</v>
      </c>
      <c r="Q20" s="34"/>
      <c r="R20">
        <v>1</v>
      </c>
      <c r="S20">
        <v>1</v>
      </c>
      <c r="T20">
        <v>1</v>
      </c>
      <c r="U20" s="33"/>
      <c r="V20" s="33"/>
      <c r="W20" s="33"/>
      <c r="X20">
        <v>1</v>
      </c>
      <c r="Y20">
        <v>1</v>
      </c>
      <c r="Z20" s="33"/>
      <c r="AA20" s="33"/>
      <c r="AB20" s="33"/>
      <c r="AC20" s="33"/>
      <c r="AD20" s="33"/>
      <c r="AE20">
        <v>1</v>
      </c>
      <c r="AG20">
        <f>'Layout (Frame1)'!AG20</f>
        <v>0</v>
      </c>
      <c r="AH20">
        <f>'Layout (Frame1)'!AH20</f>
        <v>0</v>
      </c>
      <c r="AI20">
        <f>'Layout (Frame1)'!AI20</f>
        <v>0</v>
      </c>
      <c r="AJ20">
        <f>'Layout (Frame1)'!AJ20</f>
        <v>0</v>
      </c>
    </row>
    <row r="21" spans="1:36">
      <c r="A21" t="s">
        <v>26</v>
      </c>
      <c r="B21" s="2" t="s">
        <v>19</v>
      </c>
      <c r="C21" s="33"/>
      <c r="D21" s="33"/>
      <c r="E21">
        <v>1</v>
      </c>
      <c r="F21">
        <v>1</v>
      </c>
      <c r="G21">
        <v>1</v>
      </c>
      <c r="H21" s="33"/>
      <c r="I21" s="33"/>
      <c r="J21" s="33"/>
      <c r="K21" s="33"/>
      <c r="L21">
        <v>1</v>
      </c>
      <c r="M21">
        <v>1</v>
      </c>
      <c r="N21">
        <v>1</v>
      </c>
      <c r="O21">
        <v>1</v>
      </c>
      <c r="P21">
        <v>1</v>
      </c>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1">
        <v>1</v>
      </c>
      <c r="J22" s="33"/>
      <c r="K22" s="33"/>
      <c r="L22" s="33"/>
      <c r="M22" s="33"/>
      <c r="N22">
        <v>1</v>
      </c>
      <c r="O22">
        <v>1</v>
      </c>
      <c r="P22" s="33"/>
      <c r="Q22" s="34"/>
      <c r="R22" s="33"/>
      <c r="S22" s="33"/>
      <c r="T22" s="33"/>
      <c r="U22" s="33"/>
      <c r="V22" s="33"/>
      <c r="W22" s="33"/>
      <c r="X22" s="33"/>
      <c r="Y22" s="33"/>
      <c r="Z22" s="31">
        <v>1</v>
      </c>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3"/>
      <c r="H23" s="33"/>
      <c r="I23" s="33"/>
      <c r="J23" s="33"/>
      <c r="K23" s="33"/>
      <c r="L23" s="33"/>
      <c r="M23" s="33"/>
      <c r="N23" s="33"/>
      <c r="O23" s="33"/>
      <c r="P23" s="33"/>
      <c r="Q23" s="34"/>
      <c r="R23" s="33"/>
      <c r="S23" s="33"/>
      <c r="T23" s="31">
        <v>1</v>
      </c>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1">
        <v>1</v>
      </c>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s="31">
        <v>1</v>
      </c>
      <c r="N27" s="33"/>
      <c r="O27" s="33"/>
      <c r="P27" s="33"/>
      <c r="Q27" s="34"/>
      <c r="R27" s="33"/>
      <c r="S27" s="33"/>
      <c r="T27" s="33"/>
      <c r="U27" s="33"/>
      <c r="V27" s="31">
        <v>1</v>
      </c>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s="33"/>
      <c r="M28" s="33"/>
      <c r="N28" s="33"/>
      <c r="O28" s="33"/>
      <c r="P28" s="33"/>
      <c r="Q28" s="34"/>
      <c r="R28" s="33"/>
      <c r="S28" s="33"/>
      <c r="T28" s="33"/>
      <c r="U28" s="33"/>
      <c r="V28" s="33"/>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1">
        <v>1</v>
      </c>
      <c r="F29" s="33"/>
      <c r="G29" s="33"/>
      <c r="H29" s="33"/>
      <c r="I29" s="33"/>
      <c r="J29">
        <v>1</v>
      </c>
      <c r="K29">
        <v>1</v>
      </c>
      <c r="L29">
        <v>1</v>
      </c>
      <c r="M29" s="33"/>
      <c r="N29" s="33"/>
      <c r="O29" s="33"/>
      <c r="P29" s="33"/>
      <c r="Q29" s="34"/>
      <c r="R29" s="33"/>
      <c r="S29" s="33"/>
      <c r="T29" s="33"/>
      <c r="U29" s="33"/>
      <c r="V29" s="33"/>
      <c r="W29" s="33"/>
      <c r="X29" s="33"/>
      <c r="Y29" s="33"/>
      <c r="Z29" s="31">
        <v>1</v>
      </c>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v>1</v>
      </c>
      <c r="J30">
        <v>1</v>
      </c>
      <c r="K30">
        <v>1</v>
      </c>
      <c r="L30">
        <v>1</v>
      </c>
      <c r="M30" s="33"/>
      <c r="N30" s="33"/>
      <c r="O30" s="33"/>
      <c r="P30" s="33"/>
      <c r="Q30" s="34"/>
      <c r="R30" s="33"/>
      <c r="S30" s="33"/>
      <c r="T30" s="33"/>
      <c r="U30" s="33"/>
      <c r="V30" s="33"/>
      <c r="W30" s="33"/>
      <c r="X30" s="33"/>
      <c r="Y30" s="33"/>
      <c r="Z30" s="33"/>
      <c r="AA30" s="33"/>
      <c r="AB30" s="33"/>
      <c r="AC30">
        <v>1</v>
      </c>
      <c r="AD30">
        <v>1</v>
      </c>
      <c r="AE30" s="33"/>
      <c r="AG30">
        <f>'Layout (Frame1)'!AG30</f>
        <v>0</v>
      </c>
      <c r="AH30">
        <f>'Layout (Frame1)'!AH30</f>
        <v>0</v>
      </c>
      <c r="AI30">
        <f>'Layout (Frame1)'!AI30</f>
        <v>0</v>
      </c>
      <c r="AJ30">
        <f>'Layout (Frame1)'!AJ30</f>
        <v>0</v>
      </c>
    </row>
    <row r="31" spans="1:36">
      <c r="B31" s="2">
        <v>5</v>
      </c>
      <c r="C31">
        <v>1</v>
      </c>
      <c r="D31" s="33"/>
      <c r="E31" s="33"/>
      <c r="F31" s="33"/>
      <c r="G31" s="33"/>
      <c r="H31" s="33"/>
      <c r="I31" s="33"/>
      <c r="J31">
        <v>1</v>
      </c>
      <c r="K31">
        <v>1</v>
      </c>
      <c r="L31" s="33"/>
      <c r="M31" s="33"/>
      <c r="N31" s="33"/>
      <c r="O31" s="33"/>
      <c r="P31" s="33"/>
      <c r="Q31" s="34"/>
      <c r="R31">
        <v>1</v>
      </c>
      <c r="S31">
        <v>1</v>
      </c>
      <c r="T31">
        <v>1</v>
      </c>
      <c r="U31" s="33"/>
      <c r="V31" s="33"/>
      <c r="W31" s="33"/>
      <c r="X31">
        <v>1</v>
      </c>
      <c r="Y31">
        <v>1</v>
      </c>
      <c r="Z31">
        <v>1</v>
      </c>
      <c r="AA31">
        <v>1</v>
      </c>
      <c r="AB31">
        <v>1</v>
      </c>
      <c r="AC31">
        <v>1</v>
      </c>
      <c r="AD31">
        <v>1</v>
      </c>
      <c r="AE31">
        <v>1</v>
      </c>
      <c r="AG31">
        <f>'Layout (Frame1)'!AG31</f>
        <v>0</v>
      </c>
      <c r="AH31">
        <f>'Layout (Frame1)'!AH31</f>
        <v>0</v>
      </c>
      <c r="AI31">
        <f>'Layout (Frame1)'!AI31</f>
        <v>0</v>
      </c>
      <c r="AJ31">
        <f>'Layout (Frame1)'!AJ31</f>
        <v>0</v>
      </c>
    </row>
    <row r="32" spans="1:36">
      <c r="B32" s="2">
        <v>6</v>
      </c>
      <c r="C32">
        <v>1</v>
      </c>
      <c r="D32">
        <v>1</v>
      </c>
      <c r="E32">
        <v>1</v>
      </c>
      <c r="F32">
        <v>1</v>
      </c>
      <c r="G32" s="33"/>
      <c r="H32" s="33"/>
      <c r="I32">
        <v>1</v>
      </c>
      <c r="J32">
        <v>1</v>
      </c>
      <c r="K32" s="33"/>
      <c r="L32" s="33"/>
      <c r="M32" s="33"/>
      <c r="N32">
        <v>1</v>
      </c>
      <c r="O32">
        <v>1</v>
      </c>
      <c r="P32">
        <v>1</v>
      </c>
      <c r="Q32" s="34"/>
      <c r="R32">
        <v>1</v>
      </c>
      <c r="S32">
        <v>1</v>
      </c>
      <c r="T32">
        <v>1</v>
      </c>
      <c r="U32">
        <v>1</v>
      </c>
      <c r="V32">
        <v>1</v>
      </c>
      <c r="W32">
        <v>1</v>
      </c>
      <c r="X32">
        <v>1</v>
      </c>
      <c r="Y32">
        <v>1</v>
      </c>
      <c r="Z32">
        <v>1</v>
      </c>
      <c r="AA32">
        <v>1</v>
      </c>
      <c r="AB32">
        <v>1</v>
      </c>
      <c r="AC32">
        <v>1</v>
      </c>
      <c r="AD32">
        <v>1</v>
      </c>
      <c r="AE32">
        <v>1</v>
      </c>
      <c r="AG32">
        <f>'Layout (Frame1)'!AG32</f>
        <v>0</v>
      </c>
      <c r="AH32">
        <f>'Layout (Frame1)'!AH32</f>
        <v>0</v>
      </c>
      <c r="AI32">
        <f>'Layout (Frame1)'!AI32</f>
        <v>0</v>
      </c>
      <c r="AJ32">
        <f>'Layout (Frame1)'!AJ32</f>
        <v>0</v>
      </c>
    </row>
    <row r="33" spans="1:36">
      <c r="B33" s="2">
        <v>7</v>
      </c>
      <c r="C33">
        <v>1</v>
      </c>
      <c r="D33">
        <v>1</v>
      </c>
      <c r="E33">
        <v>1</v>
      </c>
      <c r="F33">
        <v>1</v>
      </c>
      <c r="G33">
        <v>1</v>
      </c>
      <c r="H33">
        <v>1</v>
      </c>
      <c r="I33" s="33"/>
      <c r="J33" s="33"/>
      <c r="K33" s="33"/>
      <c r="L33" s="33"/>
      <c r="M33">
        <v>1</v>
      </c>
      <c r="N33">
        <v>1</v>
      </c>
      <c r="O33">
        <v>1</v>
      </c>
      <c r="P33">
        <v>1</v>
      </c>
      <c r="Q33" s="34"/>
      <c r="R33">
        <v>1</v>
      </c>
      <c r="S33">
        <v>1</v>
      </c>
      <c r="T33">
        <v>1</v>
      </c>
      <c r="U33">
        <v>1</v>
      </c>
      <c r="V33">
        <v>1</v>
      </c>
      <c r="W33">
        <v>1</v>
      </c>
      <c r="X33">
        <v>1</v>
      </c>
      <c r="Y33">
        <v>1</v>
      </c>
      <c r="Z33">
        <v>1</v>
      </c>
      <c r="AA33">
        <v>1</v>
      </c>
      <c r="AB33">
        <v>1</v>
      </c>
      <c r="AC33">
        <v>1</v>
      </c>
      <c r="AD33">
        <v>1</v>
      </c>
      <c r="AE33">
        <v>1</v>
      </c>
      <c r="AG33">
        <f>'Layout (Frame1)'!AG33</f>
        <v>0</v>
      </c>
      <c r="AH33">
        <f>'Layout (Frame1)'!AH33</f>
        <v>0</v>
      </c>
      <c r="AI33">
        <f>'Layout (Frame1)'!AI33</f>
        <v>0</v>
      </c>
      <c r="AJ33">
        <f>'Layout (Frame1)'!AJ33</f>
        <v>0</v>
      </c>
    </row>
    <row r="34" spans="1:36">
      <c r="B34" s="2">
        <v>8</v>
      </c>
      <c r="C34" s="33"/>
      <c r="D34" s="33"/>
      <c r="E34">
        <v>1</v>
      </c>
      <c r="F34">
        <v>1</v>
      </c>
      <c r="G34">
        <v>1</v>
      </c>
      <c r="H34">
        <v>1</v>
      </c>
      <c r="I34">
        <v>1</v>
      </c>
      <c r="J34">
        <v>1</v>
      </c>
      <c r="K34">
        <v>1</v>
      </c>
      <c r="L34">
        <v>1</v>
      </c>
      <c r="M34">
        <v>1</v>
      </c>
      <c r="N34">
        <v>1</v>
      </c>
      <c r="O34">
        <v>1</v>
      </c>
      <c r="P34" s="33"/>
      <c r="Q34" s="34"/>
      <c r="R34" s="33"/>
      <c r="S34" s="33"/>
      <c r="T34" s="33"/>
      <c r="U34" s="33"/>
      <c r="V34">
        <v>1</v>
      </c>
      <c r="W34">
        <v>1</v>
      </c>
      <c r="X34">
        <v>1</v>
      </c>
      <c r="Y34" s="33"/>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v>1</v>
      </c>
      <c r="H35">
        <v>1</v>
      </c>
      <c r="I35">
        <v>1</v>
      </c>
      <c r="J35">
        <v>1</v>
      </c>
      <c r="K35">
        <v>1</v>
      </c>
      <c r="L35">
        <v>1</v>
      </c>
      <c r="M35">
        <v>1</v>
      </c>
      <c r="N35" s="33"/>
      <c r="O35" s="33"/>
      <c r="P35" s="33"/>
      <c r="Q35" s="34"/>
      <c r="R35" s="33"/>
      <c r="S35" s="33"/>
      <c r="T35" s="33"/>
      <c r="U35" s="33"/>
      <c r="V35" s="33"/>
      <c r="W35" s="33"/>
      <c r="X35" s="33"/>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s="33"/>
      <c r="I36" s="33"/>
      <c r="J36">
        <v>1</v>
      </c>
      <c r="K36">
        <v>1</v>
      </c>
      <c r="L36">
        <v>1</v>
      </c>
      <c r="M36" s="33"/>
      <c r="N36" s="33"/>
      <c r="O36" s="33"/>
      <c r="P36" s="33"/>
      <c r="Q36" s="34"/>
      <c r="R36" s="33"/>
      <c r="S36" s="33"/>
      <c r="T36" s="33"/>
      <c r="U36" s="33"/>
      <c r="V36" s="33"/>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3"/>
      <c r="H37" s="33"/>
      <c r="I37" s="33"/>
      <c r="J37" s="33"/>
      <c r="K37" s="33"/>
      <c r="L37" s="33"/>
      <c r="M37" s="33"/>
      <c r="N37" s="33"/>
      <c r="O37" s="33"/>
      <c r="P37" s="33"/>
      <c r="Q37" s="34"/>
      <c r="R37" s="33"/>
      <c r="S37" s="33"/>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s="33"/>
      <c r="L38" s="33"/>
      <c r="M38" s="33"/>
      <c r="N38" s="33"/>
      <c r="O38" s="33"/>
      <c r="P38" s="33"/>
      <c r="Q38" s="34"/>
      <c r="R38" s="33"/>
      <c r="S38" s="33"/>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3"/>
      <c r="K40" s="33"/>
      <c r="L40" s="33"/>
      <c r="M40" s="33"/>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dimension ref="A1:CW151"/>
  <sheetViews>
    <sheetView topLeftCell="A48" zoomScale="130" zoomScaleNormal="13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1</v>
      </c>
      <c r="M12" s="20">
        <f>'Layout (Frame1)'!M9</f>
        <v>1</v>
      </c>
      <c r="N12" s="20">
        <f>'Layout (Frame1)'!N9</f>
        <v>1</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1</v>
      </c>
      <c r="M13" s="20">
        <f>'Layout (Frame1)'!M10</f>
        <v>1</v>
      </c>
      <c r="N13" s="20">
        <f>'Layout (Frame1)'!N10</f>
        <v>1</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1</v>
      </c>
      <c r="M15" s="20">
        <f>'Layout (Frame1)'!M12</f>
        <v>1</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1</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1</v>
      </c>
      <c r="L20" s="20">
        <f>'Layout (Frame1)'!L17</f>
        <v>1</v>
      </c>
      <c r="M20" s="20">
        <f>'Layout (Frame1)'!M17</f>
        <v>1</v>
      </c>
      <c r="N20" s="20">
        <f>'Layout (Frame1)'!N17</f>
        <v>0</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1</v>
      </c>
      <c r="L21" s="20">
        <f>'Layout (Frame1)'!L18</f>
        <v>1</v>
      </c>
      <c r="M21" s="20">
        <f>'Layout (Frame1)'!M18</f>
        <v>1</v>
      </c>
      <c r="N21" s="20">
        <f>'Layout (Frame1)'!N18</f>
        <v>0</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1</v>
      </c>
      <c r="L22" s="20">
        <f>'Layout (Frame1)'!L19</f>
        <v>1</v>
      </c>
      <c r="M22" s="20">
        <f>'Layout (Frame1)'!M19</f>
        <v>0</v>
      </c>
      <c r="N22" s="20">
        <f>'Layout (Frame1)'!N19</f>
        <v>0</v>
      </c>
      <c r="O22" s="20">
        <f>'Layout (Frame1)'!O19</f>
        <v>1</v>
      </c>
      <c r="P22" s="20">
        <f>'Layout (Frame1)'!P19</f>
        <v>0</v>
      </c>
      <c r="V22" s="4"/>
      <c r="W22" t="str">
        <f t="shared" si="0"/>
        <v>0</v>
      </c>
      <c r="X22" t="str">
        <f t="shared" si="1"/>
        <v>2</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1</v>
      </c>
      <c r="L23" s="20">
        <f>'Layout (Frame1)'!L20</f>
        <v>1</v>
      </c>
      <c r="M23" s="20">
        <f>'Layout (Frame1)'!M20</f>
        <v>0</v>
      </c>
      <c r="N23" s="20">
        <f>'Layout (Frame1)'!N20</f>
        <v>0</v>
      </c>
      <c r="O23" s="20">
        <f>'Layout (Frame1)'!O20</f>
        <v>0</v>
      </c>
      <c r="P23" s="20">
        <f>'Layout (Frame1)'!P20</f>
        <v>0</v>
      </c>
      <c r="V23" s="4"/>
      <c r="W23" t="str">
        <f t="shared" si="0"/>
        <v>1</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1</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1</v>
      </c>
      <c r="M26" s="20">
        <f>'Layout (Frame1)'!M23</f>
        <v>1</v>
      </c>
      <c r="N26" s="20">
        <f>'Layout (Frame1)'!N23</f>
        <v>0</v>
      </c>
      <c r="O26" s="20">
        <f>'Layout (Frame1)'!O23</f>
        <v>0</v>
      </c>
      <c r="P26" s="20">
        <f>'Layout (Frame1)'!P23</f>
        <v>0</v>
      </c>
      <c r="V26" s="4"/>
      <c r="W26" t="str">
        <f t="shared" si="0"/>
        <v>0</v>
      </c>
      <c r="X26" t="str">
        <f t="shared" si="1"/>
        <v>2</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1</v>
      </c>
      <c r="P37" s="1">
        <f t="shared" ref="P37:P52" si="7">M12</f>
        <v>1</v>
      </c>
      <c r="Q37" s="1"/>
      <c r="R37" s="1">
        <f t="shared" ref="R37:R52" si="8">N12</f>
        <v>1</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1</v>
      </c>
      <c r="AA37" t="str">
        <f t="shared" ref="AA37:AA52" si="14">DEC2HEX(SUM(AM37:AP37))</f>
        <v>C</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4</v>
      </c>
      <c r="AP37">
        <f t="shared" ref="AP37:AR37" si="21">IF(P37=0,0,P$36)</f>
        <v>8</v>
      </c>
      <c r="AR37">
        <f t="shared" si="21"/>
        <v>1</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1</v>
      </c>
      <c r="P38" s="1">
        <f t="shared" si="7"/>
        <v>1</v>
      </c>
      <c r="Q38" s="1"/>
      <c r="R38" s="1">
        <f t="shared" si="8"/>
        <v>1</v>
      </c>
      <c r="S38" s="1">
        <f t="shared" si="9"/>
        <v>0</v>
      </c>
      <c r="T38" s="1">
        <f t="shared" si="10"/>
        <v>0</v>
      </c>
      <c r="U38" s="1">
        <f>'Layout (Frame1)'!AH10</f>
        <v>0</v>
      </c>
      <c r="W38" t="str">
        <f t="shared" si="11"/>
        <v>0</v>
      </c>
      <c r="X38" t="str">
        <f t="shared" si="12"/>
        <v>0</v>
      </c>
      <c r="Z38" t="str">
        <f t="shared" si="13"/>
        <v>1</v>
      </c>
      <c r="AA38" t="str">
        <f t="shared" si="14"/>
        <v>C</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4</v>
      </c>
      <c r="AP38">
        <f t="shared" ref="AP38:AP52" si="34">IF(P38=0,0,P$36)</f>
        <v>8</v>
      </c>
      <c r="AR38">
        <f t="shared" ref="AR38:AR52" si="35">IF(R38=0,0,R$36)</f>
        <v>1</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1</v>
      </c>
      <c r="P39" s="1">
        <f t="shared" si="7"/>
        <v>1</v>
      </c>
      <c r="Q39" s="1"/>
      <c r="R39" s="1">
        <f t="shared" si="8"/>
        <v>0</v>
      </c>
      <c r="S39" s="1">
        <f t="shared" si="9"/>
        <v>0</v>
      </c>
      <c r="T39" s="1">
        <f t="shared" si="10"/>
        <v>0</v>
      </c>
      <c r="U39" s="1">
        <f>'Layout (Frame1)'!AH11</f>
        <v>0</v>
      </c>
      <c r="W39" t="str">
        <f t="shared" si="11"/>
        <v>0</v>
      </c>
      <c r="X39" t="str">
        <f t="shared" si="12"/>
        <v>0</v>
      </c>
      <c r="Z39" t="str">
        <f t="shared" si="13"/>
        <v>0</v>
      </c>
      <c r="AA39" t="str">
        <f t="shared" si="14"/>
        <v>C</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4</v>
      </c>
      <c r="AP39">
        <f t="shared" si="34"/>
        <v>8</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1</v>
      </c>
      <c r="P40" s="1">
        <f t="shared" si="7"/>
        <v>1</v>
      </c>
      <c r="Q40" s="1"/>
      <c r="R40" s="1">
        <f t="shared" si="8"/>
        <v>0</v>
      </c>
      <c r="S40" s="1">
        <f t="shared" si="9"/>
        <v>0</v>
      </c>
      <c r="T40" s="1">
        <f t="shared" si="10"/>
        <v>0</v>
      </c>
      <c r="U40" s="1">
        <f>'Layout (Frame1)'!AH12</f>
        <v>0</v>
      </c>
      <c r="W40" t="str">
        <f t="shared" si="11"/>
        <v>0</v>
      </c>
      <c r="X40" t="str">
        <f t="shared" si="12"/>
        <v>0</v>
      </c>
      <c r="Z40" t="str">
        <f t="shared" si="13"/>
        <v>0</v>
      </c>
      <c r="AA40" t="str">
        <f t="shared" si="14"/>
        <v>C</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4</v>
      </c>
      <c r="AP40">
        <f t="shared" si="34"/>
        <v>8</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1</v>
      </c>
      <c r="P41" s="1">
        <f t="shared" si="7"/>
        <v>1</v>
      </c>
      <c r="Q41" s="1"/>
      <c r="R41" s="1">
        <f t="shared" si="8"/>
        <v>0</v>
      </c>
      <c r="S41" s="1">
        <f t="shared" si="9"/>
        <v>0</v>
      </c>
      <c r="T41" s="1">
        <f t="shared" si="10"/>
        <v>0</v>
      </c>
      <c r="U41" s="1">
        <f>'Layout (Frame1)'!AH13</f>
        <v>0</v>
      </c>
      <c r="W41" t="str">
        <f t="shared" si="11"/>
        <v>0</v>
      </c>
      <c r="X41" t="str">
        <f t="shared" si="12"/>
        <v>0</v>
      </c>
      <c r="Z41" t="str">
        <f t="shared" si="13"/>
        <v>0</v>
      </c>
      <c r="AA41" t="str">
        <f t="shared" si="14"/>
        <v>C</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4</v>
      </c>
      <c r="AP41">
        <f t="shared" si="34"/>
        <v>8</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0</v>
      </c>
      <c r="O42" s="1">
        <f t="shared" si="6"/>
        <v>1</v>
      </c>
      <c r="P42" s="1">
        <f t="shared" si="7"/>
        <v>1</v>
      </c>
      <c r="Q42" s="1"/>
      <c r="R42" s="1">
        <f t="shared" si="8"/>
        <v>0</v>
      </c>
      <c r="S42" s="1">
        <f t="shared" si="9"/>
        <v>0</v>
      </c>
      <c r="T42" s="1">
        <f t="shared" si="10"/>
        <v>0</v>
      </c>
      <c r="U42" s="1">
        <f>'Layout (Frame1)'!AH14</f>
        <v>0</v>
      </c>
      <c r="W42" t="str">
        <f t="shared" si="11"/>
        <v>0</v>
      </c>
      <c r="X42" t="str">
        <f t="shared" si="12"/>
        <v>0</v>
      </c>
      <c r="Z42" t="str">
        <f t="shared" si="13"/>
        <v>0</v>
      </c>
      <c r="AA42" t="str">
        <f t="shared" si="14"/>
        <v>C</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4</v>
      </c>
      <c r="AP42">
        <f t="shared" si="34"/>
        <v>8</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1</v>
      </c>
      <c r="P43" s="1">
        <f t="shared" si="7"/>
        <v>1</v>
      </c>
      <c r="Q43" s="1"/>
      <c r="R43" s="1">
        <f t="shared" si="8"/>
        <v>0</v>
      </c>
      <c r="S43" s="1">
        <f t="shared" si="9"/>
        <v>0</v>
      </c>
      <c r="T43" s="1">
        <f t="shared" si="10"/>
        <v>0</v>
      </c>
      <c r="U43" s="1">
        <f>'Layout (Frame1)'!AH15</f>
        <v>0</v>
      </c>
      <c r="W43" t="str">
        <f t="shared" si="11"/>
        <v>0</v>
      </c>
      <c r="X43" t="str">
        <f t="shared" si="12"/>
        <v>0</v>
      </c>
      <c r="Z43" t="str">
        <f t="shared" si="13"/>
        <v>0</v>
      </c>
      <c r="AA43" t="str">
        <f t="shared" si="14"/>
        <v>C</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4</v>
      </c>
      <c r="AP43">
        <f t="shared" si="34"/>
        <v>8</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1</v>
      </c>
      <c r="O44" s="1">
        <f t="shared" si="6"/>
        <v>1</v>
      </c>
      <c r="P44" s="1">
        <f t="shared" si="7"/>
        <v>1</v>
      </c>
      <c r="Q44" s="1"/>
      <c r="R44" s="1">
        <f t="shared" si="8"/>
        <v>0</v>
      </c>
      <c r="S44" s="1">
        <f t="shared" si="9"/>
        <v>0</v>
      </c>
      <c r="T44" s="1">
        <f t="shared" si="10"/>
        <v>0</v>
      </c>
      <c r="U44" s="1">
        <f>'Layout (Frame1)'!AH16</f>
        <v>0</v>
      </c>
      <c r="W44" t="str">
        <f t="shared" si="11"/>
        <v>0</v>
      </c>
      <c r="X44" t="str">
        <f t="shared" si="12"/>
        <v>0</v>
      </c>
      <c r="Z44" t="str">
        <f t="shared" si="13"/>
        <v>0</v>
      </c>
      <c r="AA44" t="str">
        <f t="shared" si="14"/>
        <v>E</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2</v>
      </c>
      <c r="AO44">
        <f t="shared" si="33"/>
        <v>4</v>
      </c>
      <c r="AP44">
        <f t="shared" si="34"/>
        <v>8</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1</v>
      </c>
      <c r="O45" s="1">
        <f t="shared" si="6"/>
        <v>1</v>
      </c>
      <c r="P45" s="1">
        <f t="shared" si="7"/>
        <v>1</v>
      </c>
      <c r="Q45" s="1"/>
      <c r="R45" s="1">
        <f t="shared" si="8"/>
        <v>0</v>
      </c>
      <c r="S45" s="1">
        <f t="shared" si="9"/>
        <v>0</v>
      </c>
      <c r="T45" s="1">
        <f t="shared" si="10"/>
        <v>0</v>
      </c>
      <c r="U45" s="1">
        <f>'Layout (Frame1)'!AH17</f>
        <v>0</v>
      </c>
      <c r="W45" t="str">
        <f t="shared" si="11"/>
        <v>0</v>
      </c>
      <c r="X45" t="str">
        <f t="shared" si="12"/>
        <v>0</v>
      </c>
      <c r="Z45" t="str">
        <f t="shared" si="13"/>
        <v>0</v>
      </c>
      <c r="AA45" t="str">
        <f t="shared" si="14"/>
        <v>E</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2</v>
      </c>
      <c r="AO45">
        <f t="shared" si="33"/>
        <v>4</v>
      </c>
      <c r="AP45">
        <f t="shared" si="34"/>
        <v>8</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1</v>
      </c>
      <c r="O46" s="1">
        <f t="shared" si="6"/>
        <v>1</v>
      </c>
      <c r="P46" s="1">
        <f t="shared" si="7"/>
        <v>1</v>
      </c>
      <c r="Q46" s="1"/>
      <c r="R46" s="1">
        <f t="shared" si="8"/>
        <v>0</v>
      </c>
      <c r="S46" s="1">
        <f t="shared" si="9"/>
        <v>0</v>
      </c>
      <c r="T46" s="1">
        <f t="shared" si="10"/>
        <v>0</v>
      </c>
      <c r="U46" s="1">
        <f>'Layout (Frame1)'!AH18</f>
        <v>0</v>
      </c>
      <c r="W46" t="str">
        <f t="shared" si="11"/>
        <v>0</v>
      </c>
      <c r="X46" t="str">
        <f t="shared" si="12"/>
        <v>0</v>
      </c>
      <c r="Z46" t="str">
        <f t="shared" si="13"/>
        <v>0</v>
      </c>
      <c r="AA46" t="str">
        <f t="shared" si="14"/>
        <v>E</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2</v>
      </c>
      <c r="AO46">
        <f t="shared" si="33"/>
        <v>4</v>
      </c>
      <c r="AP46">
        <f t="shared" si="34"/>
        <v>8</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0</v>
      </c>
      <c r="N47" s="1">
        <f t="shared" si="5"/>
        <v>1</v>
      </c>
      <c r="O47" s="1">
        <f t="shared" si="6"/>
        <v>1</v>
      </c>
      <c r="P47" s="1">
        <f t="shared" si="7"/>
        <v>0</v>
      </c>
      <c r="Q47" s="1"/>
      <c r="R47" s="1">
        <f t="shared" si="8"/>
        <v>0</v>
      </c>
      <c r="S47" s="1">
        <f t="shared" si="9"/>
        <v>1</v>
      </c>
      <c r="T47" s="1">
        <f t="shared" si="10"/>
        <v>0</v>
      </c>
      <c r="U47" s="1">
        <f>'Layout (Frame1)'!AH19</f>
        <v>0</v>
      </c>
      <c r="W47" t="str">
        <f t="shared" si="11"/>
        <v>0</v>
      </c>
      <c r="X47" t="str">
        <f t="shared" si="12"/>
        <v>0</v>
      </c>
      <c r="Z47" t="str">
        <f t="shared" si="13"/>
        <v>2</v>
      </c>
      <c r="AA47" t="str">
        <f t="shared" si="14"/>
        <v>6</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2</v>
      </c>
      <c r="AO47">
        <f t="shared" si="33"/>
        <v>4</v>
      </c>
      <c r="AP47">
        <f t="shared" si="34"/>
        <v>0</v>
      </c>
      <c r="AR47">
        <f t="shared" si="35"/>
        <v>0</v>
      </c>
      <c r="AS47">
        <f t="shared" si="36"/>
        <v>2</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1</v>
      </c>
      <c r="O48" s="1">
        <f t="shared" si="6"/>
        <v>1</v>
      </c>
      <c r="P48" s="1">
        <f t="shared" si="7"/>
        <v>0</v>
      </c>
      <c r="Q48" s="1"/>
      <c r="R48" s="1">
        <f t="shared" si="8"/>
        <v>0</v>
      </c>
      <c r="S48" s="1">
        <f t="shared" si="9"/>
        <v>0</v>
      </c>
      <c r="T48" s="1">
        <f t="shared" si="10"/>
        <v>0</v>
      </c>
      <c r="U48" s="1">
        <f>'Layout (Frame1)'!AH20</f>
        <v>0</v>
      </c>
      <c r="W48" t="str">
        <f t="shared" si="11"/>
        <v>0</v>
      </c>
      <c r="X48" t="str">
        <f t="shared" si="12"/>
        <v>0</v>
      </c>
      <c r="Z48" t="str">
        <f t="shared" si="13"/>
        <v>0</v>
      </c>
      <c r="AA48" t="str">
        <f t="shared" si="14"/>
        <v>6</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2</v>
      </c>
      <c r="AO48">
        <f t="shared" si="33"/>
        <v>4</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0</v>
      </c>
      <c r="M49" s="1">
        <f t="shared" si="4"/>
        <v>0</v>
      </c>
      <c r="N49" s="1">
        <f t="shared" si="5"/>
        <v>1</v>
      </c>
      <c r="O49" s="1">
        <f t="shared" si="6"/>
        <v>1</v>
      </c>
      <c r="P49" s="1">
        <f t="shared" si="7"/>
        <v>1</v>
      </c>
      <c r="Q49" s="1"/>
      <c r="R49" s="1">
        <f t="shared" si="8"/>
        <v>0</v>
      </c>
      <c r="S49" s="1">
        <f t="shared" si="9"/>
        <v>0</v>
      </c>
      <c r="T49" s="1">
        <f t="shared" si="10"/>
        <v>0</v>
      </c>
      <c r="U49" s="1">
        <f>'Layout (Frame1)'!AH21</f>
        <v>0</v>
      </c>
      <c r="W49" t="str">
        <f t="shared" si="11"/>
        <v>0</v>
      </c>
      <c r="X49" t="str">
        <f t="shared" si="12"/>
        <v>0</v>
      </c>
      <c r="Z49" t="str">
        <f t="shared" si="13"/>
        <v>0</v>
      </c>
      <c r="AA49" t="str">
        <f t="shared" si="14"/>
        <v>E</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2</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0</v>
      </c>
      <c r="M50" s="1">
        <f t="shared" si="4"/>
        <v>0</v>
      </c>
      <c r="N50" s="1">
        <f t="shared" si="5"/>
        <v>1</v>
      </c>
      <c r="O50" s="1">
        <f t="shared" si="6"/>
        <v>1</v>
      </c>
      <c r="P50" s="1">
        <f t="shared" si="7"/>
        <v>1</v>
      </c>
      <c r="Q50" s="1"/>
      <c r="R50" s="1">
        <f t="shared" si="8"/>
        <v>0</v>
      </c>
      <c r="S50" s="1">
        <f t="shared" si="9"/>
        <v>0</v>
      </c>
      <c r="T50" s="1">
        <f t="shared" si="10"/>
        <v>0</v>
      </c>
      <c r="U50" s="1">
        <f>'Layout (Frame1)'!AH22</f>
        <v>0</v>
      </c>
      <c r="W50" t="str">
        <f t="shared" si="11"/>
        <v>0</v>
      </c>
      <c r="X50" t="str">
        <f t="shared" si="12"/>
        <v>0</v>
      </c>
      <c r="Z50" t="str">
        <f t="shared" si="13"/>
        <v>0</v>
      </c>
      <c r="AA50" t="str">
        <f t="shared" si="14"/>
        <v>E</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2</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1</v>
      </c>
      <c r="P51" s="1">
        <f t="shared" si="7"/>
        <v>1</v>
      </c>
      <c r="Q51" s="1"/>
      <c r="R51" s="1">
        <f t="shared" si="8"/>
        <v>0</v>
      </c>
      <c r="S51" s="1">
        <f t="shared" si="9"/>
        <v>0</v>
      </c>
      <c r="T51" s="1">
        <f t="shared" si="10"/>
        <v>0</v>
      </c>
      <c r="U51" s="1">
        <f>'Layout (Frame1)'!AH23</f>
        <v>0</v>
      </c>
      <c r="W51" t="str">
        <f t="shared" si="11"/>
        <v>0</v>
      </c>
      <c r="X51" t="str">
        <f t="shared" si="12"/>
        <v>0</v>
      </c>
      <c r="Z51" t="str">
        <f t="shared" si="13"/>
        <v>0</v>
      </c>
      <c r="AA51" t="str">
        <f t="shared" si="14"/>
        <v>C</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4</v>
      </c>
      <c r="AP51">
        <f t="shared" si="34"/>
        <v>8</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1</v>
      </c>
      <c r="P52" s="1">
        <f t="shared" si="7"/>
        <v>1</v>
      </c>
      <c r="Q52" s="1"/>
      <c r="R52" s="1">
        <f t="shared" si="8"/>
        <v>1</v>
      </c>
      <c r="S52" s="1">
        <f t="shared" si="9"/>
        <v>0</v>
      </c>
      <c r="T52" s="1">
        <f t="shared" si="10"/>
        <v>0</v>
      </c>
      <c r="U52" s="1">
        <f>'Layout (Frame1)'!AH24</f>
        <v>0</v>
      </c>
      <c r="W52" t="str">
        <f t="shared" si="11"/>
        <v>0</v>
      </c>
      <c r="X52" t="str">
        <f t="shared" si="12"/>
        <v>0</v>
      </c>
      <c r="Z52" t="str">
        <f t="shared" si="13"/>
        <v>1</v>
      </c>
      <c r="AA52" t="str">
        <f t="shared" si="14"/>
        <v>C</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4</v>
      </c>
      <c r="AP52">
        <f t="shared" si="34"/>
        <v>8</v>
      </c>
      <c r="AR52">
        <f t="shared" si="35"/>
        <v>1</v>
      </c>
      <c r="AS52">
        <f t="shared" si="36"/>
        <v>0</v>
      </c>
      <c r="AT52">
        <f t="shared" si="37"/>
        <v>0</v>
      </c>
      <c r="AU52">
        <f t="shared" si="38"/>
        <v>0</v>
      </c>
    </row>
    <row r="54" spans="1:47">
      <c r="A54" t="s">
        <v>32</v>
      </c>
    </row>
    <row r="57" spans="1:47">
      <c r="B57" s="15" t="s">
        <v>40</v>
      </c>
      <c r="G57" t="str">
        <f>C146</f>
        <v>00.1C.00.1C.00.0C.00.0C.00.0C.00.0C.00.0C.00.0E.00.0E.00.0E.00.26.00.06.00.0E.00.0E.00.0C.00.1C</v>
      </c>
    </row>
    <row r="58" spans="1:47">
      <c r="B58" s="12" t="s">
        <v>41</v>
      </c>
    </row>
    <row r="59" spans="1:47">
      <c r="B59" s="12"/>
    </row>
    <row r="60" spans="1:47">
      <c r="B60" s="12" t="s">
        <v>46</v>
      </c>
      <c r="E60" t="s">
        <v>96</v>
      </c>
    </row>
    <row r="61" spans="1:47">
      <c r="B61" s="12"/>
    </row>
    <row r="62" spans="1:47">
      <c r="B62" s="12" t="str">
        <f>CONCATENATE($E$60,'Layout (Frame1)'!AD2)</f>
        <v>TUNNELS_SET1_0</v>
      </c>
      <c r="E62" t="str">
        <f>E83</f>
        <v>.HS</v>
      </c>
      <c r="F62" t="str">
        <f>F83</f>
        <v>00.1C.00.1C.00.0C.00.0C.00.0C.00.0C.00.0C.00.0E.00.0E.00.0E.00.26.00.06.00.0E.00.0E.00.0C.00.1C</v>
      </c>
    </row>
    <row r="63" spans="1:47">
      <c r="B63" s="12" t="str">
        <f>CONCATENATE($E$60,'Layout (Frame1)'!AE2)</f>
        <v>TUNNELS_SET1_1</v>
      </c>
      <c r="E63" t="str">
        <f>E88</f>
        <v>.HS</v>
      </c>
      <c r="F63" t="str">
        <f>F88</f>
        <v>70.00.70.00.70.00.70.00.38.00.38.00.38.00.18.00.1C.00.1C.00.38.00.38.00.38.00.70.00.64.00.70.00</v>
      </c>
    </row>
    <row r="64" spans="1:47">
      <c r="B64" s="12" t="str">
        <f>CONCATENATE($E$60,'Layout (Frame1)'!AD3)</f>
        <v>TUNNELS_SET1_2</v>
      </c>
      <c r="E64" t="str">
        <f>E93</f>
        <v>.HS</v>
      </c>
      <c r="F64" t="str">
        <f>F93</f>
        <v>00.1C.00.1E.00.0E.00.07.00.23.40.03.40.03.40.31.40.79.40.31.40.03.40.03.00.03.00.07.00.06.00.0E</v>
      </c>
    </row>
    <row r="65" spans="2:6">
      <c r="B65" s="12" t="str">
        <f>CONCATENATE($E$60,'Layout (Frame1)'!AE3)</f>
        <v>TUNNELS_SET1_3</v>
      </c>
      <c r="E65" t="str">
        <f>E98</f>
        <v>.HS</v>
      </c>
      <c r="F65" t="str">
        <f>F98</f>
        <v>70.00.60.01.60.01.44.01.40.01.40.01.40.01.40.01.40.01.60.01.60.01.60.00.60.00.60.00.70.00.70.00</v>
      </c>
    </row>
    <row r="66" spans="2:6">
      <c r="B66" s="12"/>
    </row>
    <row r="67" spans="2:6">
      <c r="B67" s="12" t="str">
        <f>CONCATENATE($E$60,'Layout (Frame2)'!AD2)</f>
        <v>TUNNELS_SET1_4</v>
      </c>
      <c r="E67" t="str">
        <f>E84</f>
        <v>.HS</v>
      </c>
      <c r="F67" t="str">
        <f>F84</f>
        <v>00.7E.00.0F.00.03.40.19.40.31.60.79.60.31.60.00.60.00.60.01.40.09.40.01.40.03.00.03.00.07.00.1E</v>
      </c>
    </row>
    <row r="68" spans="2:6">
      <c r="B68" s="12" t="str">
        <f>CONCATENATE($E$60,'Layout (Frame2)'!AE2)</f>
        <v>TUNNELS_SET1_5</v>
      </c>
      <c r="E68" t="str">
        <f>E89</f>
        <v>.HS</v>
      </c>
      <c r="F68" t="str">
        <f>F89</f>
        <v>00.60.00.60.40.70.04.38.00.1C.00.0E.00.0E.00.06.00.07.40.03.40.03.10.03.40.01.40.01.60.00.70.00</v>
      </c>
    </row>
    <row r="69" spans="2:6">
      <c r="B69" s="12" t="str">
        <f>CONCATENATE($E$60,'Layout (Frame2)'!AD3)</f>
        <v>TUNNELS_SET1_6</v>
      </c>
      <c r="E69" t="str">
        <f>E94</f>
        <v>.HS</v>
      </c>
      <c r="F69" t="str">
        <f>F94</f>
        <v>00.78.00.1E.00.07.00.07.40.03.70.03.78.00.18.08.1C.00.0C.00.0C.00.0E.00.07.00.03.02.13.00.03.00</v>
      </c>
    </row>
    <row r="70" spans="2:6">
      <c r="B70" s="12" t="str">
        <f>CONCATENATE($E$60,'Layout (Frame2)'!AE3)</f>
        <v>TUNNELS_SET1_7</v>
      </c>
      <c r="E70" t="str">
        <f>E99</f>
        <v>.HS</v>
      </c>
      <c r="F70" t="str">
        <f>F99</f>
        <v>00.60.00.62.04.70.00.30.10.38.00.1C.00.0E.40.0F.60.03.70.01.70.00.64.00.60.00.38.00.3E.00.07.00</v>
      </c>
    </row>
    <row r="71" spans="2:6">
      <c r="B71" s="12"/>
    </row>
    <row r="72" spans="2:6">
      <c r="B72" s="12" t="str">
        <f>CONCATENATE($E$60,'Layout (Frame3)'!AD2)</f>
        <v>TUNNELS_SET1_8</v>
      </c>
      <c r="E72" t="str">
        <f>E85</f>
        <v>.HS</v>
      </c>
      <c r="F72" t="str">
        <f>F85</f>
        <v>00.00.00.00.00.00.00.00.00.00.00.00.00.00.00.00.00.1C.70.7F.7C.7F.1C.43.0F.00.03.08.43.00.01.00</v>
      </c>
    </row>
    <row r="73" spans="2:6">
      <c r="B73" s="12" t="str">
        <f>CONCATENATE($E$60,'Layout (Frame3)'!AE2)</f>
        <v>TUNNELS_SET1_9</v>
      </c>
      <c r="E73" t="str">
        <f>E90</f>
        <v>.HS</v>
      </c>
      <c r="F73" t="str">
        <f>F90</f>
        <v>00.00.00.00.00.08.10.00.00.00.00.00.00.70.00.78.04.3F.40.0F.70.03.78.01.18.00.18.00.0E.00.0F.00</v>
      </c>
    </row>
    <row r="74" spans="2:6">
      <c r="B74" s="12" t="str">
        <f>CONCATENATE($E$60,'Layout (Frame3)'!AD3)</f>
        <v>TUNNELS_SET1_A</v>
      </c>
      <c r="E74" t="str">
        <f>E95</f>
        <v>.HS</v>
      </c>
      <c r="F74" t="str">
        <f>F95</f>
        <v>00.00.00.00.00.00.00.00.00.00.00.00.00.00.00.00.00.00.00.00.0F.06.7F.1F.7C.3F.60.79.04.60.00.40</v>
      </c>
    </row>
    <row r="75" spans="2:6">
      <c r="B75" s="12" t="str">
        <f>CONCATENATE($E$60,'Layout (Frame3)'!AE3)</f>
        <v>TUNNELS_SET1_B</v>
      </c>
      <c r="E75" t="str">
        <f>E100</f>
        <v>.HS</v>
      </c>
      <c r="F75" t="str">
        <f>F100</f>
        <v>00.00.00.00.04.02.00.00.00.00.41.00.0F.00.3F.00.7C.08.70.01.40.01.00.07.00.0F.00.0C.00.38.00.70</v>
      </c>
    </row>
    <row r="76" spans="2:6">
      <c r="B76" s="12"/>
    </row>
    <row r="77" spans="2:6">
      <c r="B77" s="12" t="str">
        <f>CONCATENATE($E$60,'Layout (Frame4)'!AD2)</f>
        <v>TUNNELS_SET1_C</v>
      </c>
      <c r="E77" t="str">
        <f>E86</f>
        <v>.HS</v>
      </c>
      <c r="F77" t="str">
        <f>F86</f>
        <v>00.00.00.00.00.00.00.00.00.00.00.00.00.00.00.00.00.00.40.03.73.47.7F.7F.1C.7C.40.30.00.00.00.00</v>
      </c>
    </row>
    <row r="78" spans="2:6">
      <c r="B78" s="12" t="str">
        <f>CONCATENATE($E$60,'Layout (Frame4)'!AE2)</f>
        <v>TUNNELS_SET1_D</v>
      </c>
      <c r="E78" t="str">
        <f>E91</f>
        <v>.HS</v>
      </c>
      <c r="F78" t="str">
        <f>F91</f>
        <v>00.00.00.00.00.00.00.00.00.00.00.00.00.00.00.00.40.0F.7C.3F.7F.7F.47.41.00.00.00.02.04.00.00.08</v>
      </c>
    </row>
    <row r="79" spans="2:6">
      <c r="B79" s="12" t="str">
        <f>CONCATENATE($E$60,'Layout (Frame4)'!AD3)</f>
        <v>TUNNELS_SET1_E</v>
      </c>
      <c r="E79" t="str">
        <f>E96</f>
        <v>.HS</v>
      </c>
      <c r="F79" t="str">
        <f>F96</f>
        <v>00.00.00.08.00.00.04.07.40.07.01.03.4F.71.3F.78.7C.3F.70.0F.00.07.00.00.00.00.00.00.00.00.00.00</v>
      </c>
    </row>
    <row r="80" spans="2:6">
      <c r="B80" s="12" t="str">
        <f>CONCATENATE($E$60,'Layout (Frame4)'!AE3)</f>
        <v>TUNNELS_SET1_F</v>
      </c>
      <c r="E80" t="str">
        <f>E101</f>
        <v>.HS</v>
      </c>
      <c r="F80" t="str">
        <f>F101</f>
        <v>00.00.10.00.00.00.00.02.00.30.47.7F.7F.7F.7F.7F.70.00.00.00.00.00.00.00.00.00.00.00.00.00.00.00</v>
      </c>
    </row>
    <row r="81" spans="1:6">
      <c r="B81" s="12"/>
    </row>
    <row r="82" spans="1:6">
      <c r="A82" s="36" t="s">
        <v>104</v>
      </c>
      <c r="B82" s="15" t="s">
        <v>105</v>
      </c>
    </row>
    <row r="83" spans="1:6">
      <c r="B83" s="12" t="str">
        <f>CONCATENATE($E$60,"1.1")</f>
        <v>TUNNELS_SET1_1.1</v>
      </c>
      <c r="E83" t="s">
        <v>45</v>
      </c>
      <c r="F83" t="str">
        <f>G57</f>
        <v>00.1C.00.1C.00.0C.00.0C.00.0C.00.0C.00.0C.00.0E.00.0E.00.0E.00.26.00.06.00.0E.00.0E.00.0C.00.1C</v>
      </c>
    </row>
    <row r="84" spans="1:6">
      <c r="B84" s="12" t="str">
        <f>CONCATENATE($E$60,"1.2")</f>
        <v>TUNNELS_SET1_1.2</v>
      </c>
      <c r="E84" t="s">
        <v>45</v>
      </c>
      <c r="F84" t="str">
        <f>'Tile 1.2'!G57</f>
        <v>00.7E.00.0F.00.03.40.19.40.31.60.79.60.31.60.00.60.00.60.01.40.09.40.01.40.03.00.03.00.07.00.1E</v>
      </c>
    </row>
    <row r="85" spans="1:6">
      <c r="B85" s="12" t="str">
        <f>CONCATENATE($E$60,"1.3")</f>
        <v>TUNNELS_SET1_1.3</v>
      </c>
      <c r="E85" t="s">
        <v>45</v>
      </c>
      <c r="F85" t="str">
        <f>'Tile 1.3'!G57</f>
        <v>00.00.00.00.00.00.00.00.00.00.00.00.00.00.00.00.00.1C.70.7F.7C.7F.1C.43.0F.00.03.08.43.00.01.00</v>
      </c>
    </row>
    <row r="86" spans="1:6">
      <c r="B86" s="12" t="str">
        <f>CONCATENATE($E$60,"1.4")</f>
        <v>TUNNELS_SET1_1.4</v>
      </c>
      <c r="E86" t="s">
        <v>45</v>
      </c>
      <c r="F86" t="str">
        <f>'Tile 1.4'!G57</f>
        <v>00.00.00.00.00.00.00.00.00.00.00.00.00.00.00.00.00.00.40.03.73.47.7F.7F.1C.7C.40.30.00.00.00.00</v>
      </c>
    </row>
    <row r="87" spans="1:6">
      <c r="B87" s="12"/>
    </row>
    <row r="88" spans="1:6">
      <c r="B88" s="12" t="str">
        <f>CONCATENATE($E$60,"2.1")</f>
        <v>TUNNELS_SET1_2.1</v>
      </c>
      <c r="E88" t="s">
        <v>45</v>
      </c>
      <c r="F88" t="str">
        <f>'Tile 2.1'!G57</f>
        <v>70.00.70.00.70.00.70.00.38.00.38.00.38.00.18.00.1C.00.1C.00.38.00.38.00.38.00.70.00.64.00.70.00</v>
      </c>
    </row>
    <row r="89" spans="1:6">
      <c r="B89" s="12" t="str">
        <f>CONCATENATE($E$60,"2.2")</f>
        <v>TUNNELS_SET1_2.2</v>
      </c>
      <c r="E89" t="s">
        <v>45</v>
      </c>
      <c r="F89" t="str">
        <f>'Tile 2.2'!G57</f>
        <v>00.60.00.60.40.70.04.38.00.1C.00.0E.00.0E.00.06.00.07.40.03.40.03.10.03.40.01.40.01.60.00.70.00</v>
      </c>
    </row>
    <row r="90" spans="1:6">
      <c r="B90" s="12" t="str">
        <f>CONCATENATE($E$60,"2.3")</f>
        <v>TUNNELS_SET1_2.3</v>
      </c>
      <c r="E90" t="s">
        <v>45</v>
      </c>
      <c r="F90" t="str">
        <f>'Tile 2.3'!G57</f>
        <v>00.00.00.00.00.08.10.00.00.00.00.00.00.70.00.78.04.3F.40.0F.70.03.78.01.18.00.18.00.0E.00.0F.00</v>
      </c>
    </row>
    <row r="91" spans="1:6">
      <c r="B91" s="12" t="str">
        <f>CONCATENATE($E$60,"2.4")</f>
        <v>TUNNELS_SET1_2.4</v>
      </c>
      <c r="E91" t="s">
        <v>45</v>
      </c>
      <c r="F91" t="str">
        <f>'Tile 2.4'!G57</f>
        <v>00.00.00.00.00.00.00.00.00.00.00.00.00.00.00.00.40.0F.7C.3F.7F.7F.47.41.00.00.00.02.04.00.00.08</v>
      </c>
    </row>
    <row r="92" spans="1:6">
      <c r="B92" s="12"/>
    </row>
    <row r="93" spans="1:6">
      <c r="B93" s="12" t="str">
        <f>CONCATENATE($E$60,"3.1")</f>
        <v>TUNNELS_SET1_3.1</v>
      </c>
      <c r="E93" t="s">
        <v>45</v>
      </c>
      <c r="F93" t="str">
        <f>'Tile 3.1'!G57</f>
        <v>00.1C.00.1E.00.0E.00.07.00.23.40.03.40.03.40.31.40.79.40.31.40.03.40.03.00.03.00.07.00.06.00.0E</v>
      </c>
    </row>
    <row r="94" spans="1:6">
      <c r="B94" s="12" t="str">
        <f>CONCATENATE($E$60,"3.2")</f>
        <v>TUNNELS_SET1_3.2</v>
      </c>
      <c r="E94" t="s">
        <v>45</v>
      </c>
      <c r="F94" t="str">
        <f>'Tile 3.2'!G57</f>
        <v>00.78.00.1E.00.07.00.07.40.03.70.03.78.00.18.08.1C.00.0C.00.0C.00.0E.00.07.00.03.02.13.00.03.00</v>
      </c>
    </row>
    <row r="95" spans="1:6">
      <c r="B95" s="12" t="str">
        <f>CONCATENATE($E$60,"3.3")</f>
        <v>TUNNELS_SET1_3.3</v>
      </c>
      <c r="E95" t="s">
        <v>45</v>
      </c>
      <c r="F95" t="str">
        <f>'Tile 3.3'!G57</f>
        <v>00.00.00.00.00.00.00.00.00.00.00.00.00.00.00.00.00.00.00.00.0F.06.7F.1F.7C.3F.60.79.04.60.00.40</v>
      </c>
    </row>
    <row r="96" spans="1:6">
      <c r="B96" s="12" t="str">
        <f>CONCATENATE($E$60,"3.4")</f>
        <v>TUNNELS_SET1_3.4</v>
      </c>
      <c r="E96" t="s">
        <v>45</v>
      </c>
      <c r="F96" t="str">
        <f>'Tile 3.4'!G57</f>
        <v>00.00.00.08.00.00.04.07.40.07.01.03.4F.71.3F.78.7C.3F.70.0F.00.07.00.00.00.00.00.00.00.00.00.00</v>
      </c>
    </row>
    <row r="97" spans="2:6">
      <c r="B97" s="12"/>
    </row>
    <row r="98" spans="2:6">
      <c r="B98" s="12" t="str">
        <f>CONCATENATE($E$60,"4.1")</f>
        <v>TUNNELS_SET1_4.1</v>
      </c>
      <c r="E98" t="s">
        <v>45</v>
      </c>
      <c r="F98" t="str">
        <f>'Tile 4.1'!G57</f>
        <v>70.00.60.01.60.01.44.01.40.01.40.01.40.01.40.01.40.01.60.01.60.01.60.00.60.00.60.00.70.00.70.00</v>
      </c>
    </row>
    <row r="99" spans="2:6">
      <c r="B99" s="12" t="str">
        <f>CONCATENATE($E$60,"4.2")</f>
        <v>TUNNELS_SET1_4.2</v>
      </c>
      <c r="E99" t="s">
        <v>45</v>
      </c>
      <c r="F99" t="str">
        <f>'Tile 4.2'!G57</f>
        <v>00.60.00.62.04.70.00.30.10.38.00.1C.00.0E.40.0F.60.03.70.01.70.00.64.00.60.00.38.00.3E.00.07.00</v>
      </c>
    </row>
    <row r="100" spans="2:6">
      <c r="B100" s="12" t="str">
        <f>CONCATENATE($E$60,"4.3")</f>
        <v>TUNNELS_SET1_4.3</v>
      </c>
      <c r="E100" t="s">
        <v>45</v>
      </c>
      <c r="F100" t="str">
        <f>'Tile 4.3'!G57</f>
        <v>00.00.00.00.04.02.00.00.00.00.41.00.0F.00.3F.00.7C.08.70.01.40.01.00.07.00.0F.00.0C.00.38.00.70</v>
      </c>
    </row>
    <row r="101" spans="2:6">
      <c r="B101" s="12" t="str">
        <f>CONCATENATE($E$60,"4.4")</f>
        <v>TUNNELS_SET1_4.4</v>
      </c>
      <c r="E101" t="s">
        <v>45</v>
      </c>
      <c r="F101" t="str">
        <f>'Tile 4.4'!G57</f>
        <v>00.00.10.00.00.00.00.02.00.30.47.7F.7F.7F.7F.7F.70.00.00.00.00.00.00.00.00.00.00.00.00.00.00.00</v>
      </c>
    </row>
    <row r="102" spans="2:6">
      <c r="B102" s="12"/>
    </row>
    <row r="103" spans="2:6">
      <c r="B103" s="12"/>
    </row>
    <row r="104" spans="2:6">
      <c r="B104" s="12"/>
    </row>
    <row r="105" spans="2:6">
      <c r="B105" s="12" t="s">
        <v>103</v>
      </c>
    </row>
    <row r="106" spans="2:6">
      <c r="B106" s="12"/>
    </row>
    <row r="107" spans="2:6">
      <c r="B107" s="12" t="str">
        <f>CONCATENATE($E$60,"1.1")</f>
        <v>TUNNELS_SET1_1.1</v>
      </c>
      <c r="E107" t="s">
        <v>45</v>
      </c>
      <c r="F107" t="str">
        <f>$F$83</f>
        <v>00.1C.00.1C.00.0C.00.0C.00.0C.00.0C.00.0C.00.0E.00.0E.00.0E.00.26.00.06.00.0E.00.0E.00.0C.00.1C</v>
      </c>
    </row>
    <row r="108" spans="2:6">
      <c r="B108" s="12" t="str">
        <f>CONCATENATE($E$60,"1.2")</f>
        <v>TUNNELS_SET1_1.2</v>
      </c>
      <c r="E108" t="s">
        <v>45</v>
      </c>
      <c r="F108" t="str">
        <f t="shared" ref="F108:F110" si="43">$F$83</f>
        <v>00.1C.00.1C.00.0C.00.0C.00.0C.00.0C.00.0C.00.0E.00.0E.00.0E.00.26.00.06.00.0E.00.0E.00.0C.00.1C</v>
      </c>
    </row>
    <row r="109" spans="2:6">
      <c r="B109" s="12" t="str">
        <f>CONCATENATE($E$60,"1.3")</f>
        <v>TUNNELS_SET1_1.3</v>
      </c>
      <c r="E109" t="s">
        <v>45</v>
      </c>
      <c r="F109" t="str">
        <f t="shared" si="43"/>
        <v>00.1C.00.1C.00.0C.00.0C.00.0C.00.0C.00.0C.00.0E.00.0E.00.0E.00.26.00.06.00.0E.00.0E.00.0C.00.1C</v>
      </c>
    </row>
    <row r="110" spans="2:6">
      <c r="B110" s="12" t="str">
        <f>CONCATENATE($E$60,"1.4")</f>
        <v>TUNNELS_SET1_1.4</v>
      </c>
      <c r="E110" t="s">
        <v>45</v>
      </c>
      <c r="F110" t="str">
        <f t="shared" si="43"/>
        <v>00.1C.00.1C.00.0C.00.0C.00.0C.00.0C.00.0C.00.0E.00.0E.00.0E.00.26.00.06.00.0E.00.0E.00.0C.00.1C</v>
      </c>
    </row>
    <row r="111" spans="2:6">
      <c r="B111" s="12"/>
    </row>
    <row r="112" spans="2:6">
      <c r="B112" s="12" t="str">
        <f>CONCATENATE($E$60,"2.1")</f>
        <v>TUNNELS_SET1_2.1</v>
      </c>
      <c r="E112" t="s">
        <v>45</v>
      </c>
      <c r="F112" t="str">
        <f>$F$88</f>
        <v>70.00.70.00.70.00.70.00.38.00.38.00.38.00.18.00.1C.00.1C.00.38.00.38.00.38.00.70.00.64.00.70.00</v>
      </c>
    </row>
    <row r="113" spans="2:6">
      <c r="B113" s="12" t="str">
        <f>CONCATENATE($E$60,"2.2")</f>
        <v>TUNNELS_SET1_2.2</v>
      </c>
      <c r="E113" t="s">
        <v>45</v>
      </c>
      <c r="F113" t="str">
        <f t="shared" ref="F113:F115" si="44">$F$88</f>
        <v>70.00.70.00.70.00.70.00.38.00.38.00.38.00.18.00.1C.00.1C.00.38.00.38.00.38.00.70.00.64.00.70.00</v>
      </c>
    </row>
    <row r="114" spans="2:6">
      <c r="B114" s="12" t="str">
        <f>CONCATENATE($E$60,"2.3")</f>
        <v>TUNNELS_SET1_2.3</v>
      </c>
      <c r="E114" t="s">
        <v>45</v>
      </c>
      <c r="F114" t="str">
        <f t="shared" si="44"/>
        <v>70.00.70.00.70.00.70.00.38.00.38.00.38.00.18.00.1C.00.1C.00.38.00.38.00.38.00.70.00.64.00.70.00</v>
      </c>
    </row>
    <row r="115" spans="2:6">
      <c r="B115" s="12" t="str">
        <f>CONCATENATE($E$60,"2.4")</f>
        <v>TUNNELS_SET1_2.4</v>
      </c>
      <c r="E115" t="s">
        <v>45</v>
      </c>
      <c r="F115" t="str">
        <f t="shared" si="44"/>
        <v>70.00.70.00.70.00.70.00.38.00.38.00.38.00.18.00.1C.00.1C.00.38.00.38.00.38.00.70.00.64.00.70.00</v>
      </c>
    </row>
    <row r="116" spans="2:6">
      <c r="B116" s="12"/>
    </row>
    <row r="117" spans="2:6">
      <c r="B117" s="12" t="str">
        <f>CONCATENATE($E$60,"3.1")</f>
        <v>TUNNELS_SET1_3.1</v>
      </c>
      <c r="E117" t="s">
        <v>45</v>
      </c>
      <c r="F117" t="str">
        <f>$F$93</f>
        <v>00.1C.00.1E.00.0E.00.07.00.23.40.03.40.03.40.31.40.79.40.31.40.03.40.03.00.03.00.07.00.06.00.0E</v>
      </c>
    </row>
    <row r="118" spans="2:6">
      <c r="B118" s="12" t="str">
        <f>CONCATENATE($E$60,"3.2")</f>
        <v>TUNNELS_SET1_3.2</v>
      </c>
      <c r="E118" t="s">
        <v>45</v>
      </c>
      <c r="F118" t="str">
        <f t="shared" ref="F118:F120" si="45">$F$93</f>
        <v>00.1C.00.1E.00.0E.00.07.00.23.40.03.40.03.40.31.40.79.40.31.40.03.40.03.00.03.00.07.00.06.00.0E</v>
      </c>
    </row>
    <row r="119" spans="2:6">
      <c r="B119" s="12" t="str">
        <f>CONCATENATE($E$60,"3.3")</f>
        <v>TUNNELS_SET1_3.3</v>
      </c>
      <c r="E119" t="s">
        <v>45</v>
      </c>
      <c r="F119" t="str">
        <f t="shared" si="45"/>
        <v>00.1C.00.1E.00.0E.00.07.00.23.40.03.40.03.40.31.40.79.40.31.40.03.40.03.00.03.00.07.00.06.00.0E</v>
      </c>
    </row>
    <row r="120" spans="2:6">
      <c r="B120" s="12" t="str">
        <f>CONCATENATE($E$60,"3.4")</f>
        <v>TUNNELS_SET1_3.4</v>
      </c>
      <c r="E120" t="s">
        <v>45</v>
      </c>
      <c r="F120" t="str">
        <f t="shared" si="45"/>
        <v>00.1C.00.1E.00.0E.00.07.00.23.40.03.40.03.40.31.40.79.40.31.40.03.40.03.00.03.00.07.00.06.00.0E</v>
      </c>
    </row>
    <row r="121" spans="2:6">
      <c r="B121" s="12"/>
    </row>
    <row r="122" spans="2:6">
      <c r="B122" s="12" t="str">
        <f>CONCATENATE($E$60,"4.1")</f>
        <v>TUNNELS_SET1_4.1</v>
      </c>
      <c r="E122" t="s">
        <v>45</v>
      </c>
      <c r="F122" t="str">
        <f>$F$98</f>
        <v>70.00.60.01.60.01.44.01.40.01.40.01.40.01.40.01.40.01.60.01.60.01.60.00.60.00.60.00.70.00.70.00</v>
      </c>
    </row>
    <row r="123" spans="2:6">
      <c r="B123" s="12" t="str">
        <f>CONCATENATE($E$60,"4.2")</f>
        <v>TUNNELS_SET1_4.2</v>
      </c>
      <c r="E123" t="s">
        <v>45</v>
      </c>
      <c r="F123" t="str">
        <f t="shared" ref="F123:F125" si="46">$F$98</f>
        <v>70.00.60.01.60.01.44.01.40.01.40.01.40.01.40.01.40.01.60.01.60.01.60.00.60.00.60.00.70.00.70.00</v>
      </c>
    </row>
    <row r="124" spans="2:6">
      <c r="B124" s="12" t="str">
        <f>CONCATENATE($E$60,"4.3")</f>
        <v>TUNNELS_SET1_4.3</v>
      </c>
      <c r="E124" t="s">
        <v>45</v>
      </c>
      <c r="F124" t="str">
        <f t="shared" si="46"/>
        <v>70.00.60.01.60.01.44.01.40.01.40.01.40.01.40.01.40.01.60.01.60.01.60.00.60.00.60.00.70.00.70.00</v>
      </c>
    </row>
    <row r="125" spans="2:6">
      <c r="B125" s="12" t="str">
        <f>CONCATENATE($E$60,"4.4")</f>
        <v>TUNNELS_SET1_4.4</v>
      </c>
      <c r="E125" t="s">
        <v>45</v>
      </c>
      <c r="F125" t="str">
        <f t="shared" si="46"/>
        <v>70.00.60.01.60.01.44.01.40.01.40.01.40.01.40.01.40.01.60.01.60.01.60.00.60.00.60.00.70.00.70.00</v>
      </c>
    </row>
    <row r="126" spans="2:6">
      <c r="B126" s="12"/>
    </row>
    <row r="127" spans="2:6">
      <c r="B127" s="12"/>
    </row>
    <row r="128" spans="2:6">
      <c r="B128" s="12"/>
    </row>
    <row r="129" spans="2:26">
      <c r="B129" s="12" t="s">
        <v>42</v>
      </c>
    </row>
    <row r="131" spans="2:26">
      <c r="B131" s="2" t="str">
        <f t="shared" ref="B131:B146" si="47">CONCATENATE(CONCATENATE(W37,"",X37), ".",CONCATENATE(Z37,"",AA37))</f>
        <v>00.1C</v>
      </c>
      <c r="C131" t="str">
        <f>B131</f>
        <v>00.1C</v>
      </c>
      <c r="D131" s="2"/>
      <c r="Z131" s="2"/>
    </row>
    <row r="132" spans="2:26">
      <c r="B132" s="2" t="str">
        <f t="shared" si="47"/>
        <v>00.1C</v>
      </c>
      <c r="C132" t="str">
        <f>CONCATENATE(C131,".",B132)</f>
        <v>00.1C.00.1C</v>
      </c>
    </row>
    <row r="133" spans="2:26">
      <c r="B133" s="2" t="str">
        <f t="shared" si="47"/>
        <v>00.0C</v>
      </c>
      <c r="C133" t="str">
        <f>CONCATENATE(C132,".",B133)</f>
        <v>00.1C.00.1C.00.0C</v>
      </c>
    </row>
    <row r="134" spans="2:26">
      <c r="B134" s="2" t="str">
        <f t="shared" si="47"/>
        <v>00.0C</v>
      </c>
      <c r="C134" t="str">
        <f t="shared" ref="C134:C146" si="48">CONCATENATE(C133,".",B134)</f>
        <v>00.1C.00.1C.00.0C.00.0C</v>
      </c>
    </row>
    <row r="135" spans="2:26">
      <c r="B135" s="2" t="str">
        <f t="shared" si="47"/>
        <v>00.0C</v>
      </c>
      <c r="C135" t="str">
        <f t="shared" si="48"/>
        <v>00.1C.00.1C.00.0C.00.0C.00.0C</v>
      </c>
    </row>
    <row r="136" spans="2:26">
      <c r="B136" s="2" t="str">
        <f t="shared" si="47"/>
        <v>00.0C</v>
      </c>
      <c r="C136" t="str">
        <f t="shared" si="48"/>
        <v>00.1C.00.1C.00.0C.00.0C.00.0C.00.0C</v>
      </c>
    </row>
    <row r="137" spans="2:26">
      <c r="B137" s="2" t="str">
        <f t="shared" si="47"/>
        <v>00.0C</v>
      </c>
      <c r="C137" t="str">
        <f t="shared" si="48"/>
        <v>00.1C.00.1C.00.0C.00.0C.00.0C.00.0C.00.0C</v>
      </c>
    </row>
    <row r="138" spans="2:26">
      <c r="B138" s="2" t="str">
        <f t="shared" si="47"/>
        <v>00.0E</v>
      </c>
      <c r="C138" t="str">
        <f t="shared" si="48"/>
        <v>00.1C.00.1C.00.0C.00.0C.00.0C.00.0C.00.0C.00.0E</v>
      </c>
    </row>
    <row r="139" spans="2:26">
      <c r="B139" s="2" t="str">
        <f t="shared" si="47"/>
        <v>00.0E</v>
      </c>
      <c r="C139" t="str">
        <f t="shared" si="48"/>
        <v>00.1C.00.1C.00.0C.00.0C.00.0C.00.0C.00.0C.00.0E.00.0E</v>
      </c>
    </row>
    <row r="140" spans="2:26">
      <c r="B140" s="2" t="str">
        <f t="shared" si="47"/>
        <v>00.0E</v>
      </c>
      <c r="C140" t="str">
        <f t="shared" si="48"/>
        <v>00.1C.00.1C.00.0C.00.0C.00.0C.00.0C.00.0C.00.0E.00.0E.00.0E</v>
      </c>
    </row>
    <row r="141" spans="2:26">
      <c r="B141" s="2" t="str">
        <f t="shared" si="47"/>
        <v>00.26</v>
      </c>
      <c r="C141" t="str">
        <f t="shared" si="48"/>
        <v>00.1C.00.1C.00.0C.00.0C.00.0C.00.0C.00.0C.00.0E.00.0E.00.0E.00.26</v>
      </c>
    </row>
    <row r="142" spans="2:26">
      <c r="B142" s="2" t="str">
        <f t="shared" si="47"/>
        <v>00.06</v>
      </c>
      <c r="C142" t="str">
        <f t="shared" si="48"/>
        <v>00.1C.00.1C.00.0C.00.0C.00.0C.00.0C.00.0C.00.0E.00.0E.00.0E.00.26.00.06</v>
      </c>
    </row>
    <row r="143" spans="2:26">
      <c r="B143" s="2" t="str">
        <f t="shared" si="47"/>
        <v>00.0E</v>
      </c>
      <c r="C143" t="str">
        <f t="shared" si="48"/>
        <v>00.1C.00.1C.00.0C.00.0C.00.0C.00.0C.00.0C.00.0E.00.0E.00.0E.00.26.00.06.00.0E</v>
      </c>
    </row>
    <row r="144" spans="2:26">
      <c r="B144" s="2" t="str">
        <f t="shared" si="47"/>
        <v>00.0E</v>
      </c>
      <c r="C144" t="str">
        <f t="shared" si="48"/>
        <v>00.1C.00.1C.00.0C.00.0C.00.0C.00.0C.00.0C.00.0E.00.0E.00.0E.00.26.00.06.00.0E.00.0E</v>
      </c>
    </row>
    <row r="145" spans="2:101">
      <c r="B145" s="2" t="str">
        <f t="shared" si="47"/>
        <v>00.0C</v>
      </c>
      <c r="C145" t="str">
        <f t="shared" si="48"/>
        <v>00.1C.00.1C.00.0C.00.0C.00.0C.00.0C.00.0C.00.0E.00.0E.00.0E.00.26.00.06.00.0E.00.0E.00.0C</v>
      </c>
    </row>
    <row r="146" spans="2:101">
      <c r="B146" s="2" t="str">
        <f t="shared" si="47"/>
        <v>00.1C</v>
      </c>
      <c r="C146" t="str">
        <f t="shared" si="48"/>
        <v>00.1C.00.1C.00.0C.00.0C.00.0C.00.0C.00.0C.00.0E.00.0E.00.0E.00.26.00.06.00.0E.00.0E.00.0C.00.1C</v>
      </c>
    </row>
    <row r="147" spans="2:101">
      <c r="W147" s="2"/>
    </row>
    <row r="148" spans="2:101">
      <c r="W148" s="2"/>
    </row>
    <row r="149" spans="2:101">
      <c r="W149" s="2"/>
    </row>
    <row r="150" spans="2:101">
      <c r="B150" s="12" t="s">
        <v>39</v>
      </c>
      <c r="W150" s="2"/>
    </row>
    <row r="151" spans="2:101">
      <c r="B151" s="12" t="s">
        <v>37</v>
      </c>
      <c r="G151">
        <f>W131</f>
        <v>0</v>
      </c>
      <c r="H151">
        <f>X131</f>
        <v>0</v>
      </c>
      <c r="I151" t="s">
        <v>38</v>
      </c>
      <c r="J151">
        <f>Z131</f>
        <v>0</v>
      </c>
      <c r="K151">
        <f>AA131</f>
        <v>0</v>
      </c>
      <c r="L151" t="s">
        <v>38</v>
      </c>
      <c r="M151">
        <f>W132</f>
        <v>0</v>
      </c>
      <c r="N151">
        <f>X132</f>
        <v>0</v>
      </c>
      <c r="O151" t="s">
        <v>38</v>
      </c>
      <c r="P151">
        <f>Z132</f>
        <v>0</v>
      </c>
      <c r="Q151">
        <f>AA132</f>
        <v>0</v>
      </c>
      <c r="R151" t="s">
        <v>38</v>
      </c>
      <c r="S151">
        <f>W133</f>
        <v>0</v>
      </c>
      <c r="T151">
        <f>X133</f>
        <v>0</v>
      </c>
      <c r="U151" t="s">
        <v>38</v>
      </c>
      <c r="V151">
        <f>Z133</f>
        <v>0</v>
      </c>
      <c r="W151">
        <f>AA133</f>
        <v>0</v>
      </c>
      <c r="X151" t="s">
        <v>38</v>
      </c>
      <c r="Y151">
        <f>W134</f>
        <v>0</v>
      </c>
      <c r="Z151">
        <f>X134</f>
        <v>0</v>
      </c>
      <c r="AA151" t="s">
        <v>38</v>
      </c>
      <c r="AB151">
        <f>Z134</f>
        <v>0</v>
      </c>
      <c r="AC151">
        <f>AA134</f>
        <v>0</v>
      </c>
      <c r="AD151" t="s">
        <v>38</v>
      </c>
      <c r="AE151">
        <f>W135</f>
        <v>0</v>
      </c>
      <c r="AF151">
        <f>X135</f>
        <v>0</v>
      </c>
      <c r="AG151" t="s">
        <v>38</v>
      </c>
      <c r="AH151">
        <f>Z135</f>
        <v>0</v>
      </c>
      <c r="AI151">
        <f>AA135</f>
        <v>0</v>
      </c>
      <c r="AJ151" t="s">
        <v>38</v>
      </c>
      <c r="AK151">
        <f>W136</f>
        <v>0</v>
      </c>
      <c r="AL151">
        <f>X136</f>
        <v>0</v>
      </c>
      <c r="AM151" t="s">
        <v>38</v>
      </c>
      <c r="AN151">
        <f>Z136</f>
        <v>0</v>
      </c>
      <c r="AO151">
        <f>AA136</f>
        <v>0</v>
      </c>
      <c r="AP151" t="s">
        <v>38</v>
      </c>
      <c r="AQ151">
        <f>W137</f>
        <v>0</v>
      </c>
      <c r="AR151">
        <f>X137</f>
        <v>0</v>
      </c>
      <c r="AS151" t="s">
        <v>38</v>
      </c>
      <c r="AT151">
        <f>Z137</f>
        <v>0</v>
      </c>
      <c r="AU151">
        <f>AA137</f>
        <v>0</v>
      </c>
      <c r="AV151" t="s">
        <v>38</v>
      </c>
      <c r="AW151">
        <f>W138</f>
        <v>0</v>
      </c>
      <c r="AX151">
        <f>X138</f>
        <v>0</v>
      </c>
      <c r="AY151" t="s">
        <v>38</v>
      </c>
      <c r="AZ151">
        <f>Z138</f>
        <v>0</v>
      </c>
      <c r="BA151">
        <f>AA138</f>
        <v>0</v>
      </c>
      <c r="BB151" t="s">
        <v>38</v>
      </c>
      <c r="BC151">
        <f>W139</f>
        <v>0</v>
      </c>
      <c r="BD151">
        <f>X139</f>
        <v>0</v>
      </c>
      <c r="BE151" t="s">
        <v>38</v>
      </c>
      <c r="BF151">
        <f>Z139</f>
        <v>0</v>
      </c>
      <c r="BG151">
        <f>AA139</f>
        <v>0</v>
      </c>
      <c r="BH151" t="s">
        <v>38</v>
      </c>
      <c r="BI151">
        <f>W140</f>
        <v>0</v>
      </c>
      <c r="BJ151">
        <f>X140</f>
        <v>0</v>
      </c>
      <c r="BK151" t="s">
        <v>38</v>
      </c>
      <c r="BL151">
        <f>Z140</f>
        <v>0</v>
      </c>
      <c r="BM151">
        <f>AA140</f>
        <v>0</v>
      </c>
      <c r="BN151" t="s">
        <v>38</v>
      </c>
      <c r="BO151">
        <f>W141</f>
        <v>0</v>
      </c>
      <c r="BP151">
        <f>X141</f>
        <v>0</v>
      </c>
      <c r="BQ151" t="s">
        <v>38</v>
      </c>
      <c r="BR151">
        <f>Z141</f>
        <v>0</v>
      </c>
      <c r="BS151">
        <f>AA141</f>
        <v>0</v>
      </c>
      <c r="BT151" t="s">
        <v>38</v>
      </c>
      <c r="BU151">
        <f>W142</f>
        <v>0</v>
      </c>
      <c r="BV151">
        <f>X142</f>
        <v>0</v>
      </c>
      <c r="BW151" t="s">
        <v>38</v>
      </c>
      <c r="BX151">
        <f>Z142</f>
        <v>0</v>
      </c>
      <c r="BY151">
        <f>AA142</f>
        <v>0</v>
      </c>
      <c r="BZ151" t="s">
        <v>38</v>
      </c>
      <c r="CA151">
        <f>W143</f>
        <v>0</v>
      </c>
      <c r="CB151">
        <f>X143</f>
        <v>0</v>
      </c>
      <c r="CC151" t="s">
        <v>38</v>
      </c>
      <c r="CD151">
        <f>Z143</f>
        <v>0</v>
      </c>
      <c r="CE151">
        <f>AA143</f>
        <v>0</v>
      </c>
      <c r="CF151" t="s">
        <v>38</v>
      </c>
      <c r="CG151">
        <f>W144</f>
        <v>0</v>
      </c>
      <c r="CH151">
        <f>X144</f>
        <v>0</v>
      </c>
      <c r="CI151" t="s">
        <v>38</v>
      </c>
      <c r="CJ151">
        <f>Z144</f>
        <v>0</v>
      </c>
      <c r="CK151">
        <f>AA144</f>
        <v>0</v>
      </c>
      <c r="CL151" t="s">
        <v>38</v>
      </c>
      <c r="CM151">
        <f>W145</f>
        <v>0</v>
      </c>
      <c r="CN151">
        <f>X145</f>
        <v>0</v>
      </c>
      <c r="CO151" t="s">
        <v>38</v>
      </c>
      <c r="CP151">
        <f>Z145</f>
        <v>0</v>
      </c>
      <c r="CQ151">
        <f>AA145</f>
        <v>0</v>
      </c>
      <c r="CR151" t="s">
        <v>38</v>
      </c>
      <c r="CS151">
        <f>W146</f>
        <v>0</v>
      </c>
      <c r="CT151">
        <f>X146</f>
        <v>0</v>
      </c>
      <c r="CU151" t="s">
        <v>38</v>
      </c>
      <c r="CV151">
        <f>Z146</f>
        <v>0</v>
      </c>
      <c r="CW151">
        <f>AA146</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1</v>
      </c>
      <c r="L12" s="20">
        <f>'Layout (Frame2)'!L9</f>
        <v>1</v>
      </c>
      <c r="M12" s="20">
        <f>'Layout (Frame2)'!M9</f>
        <v>1</v>
      </c>
      <c r="N12" s="20">
        <f>'Layout (Frame2)'!N9</f>
        <v>1</v>
      </c>
      <c r="O12" s="20">
        <f>'Layout (Frame2)'!O9</f>
        <v>1</v>
      </c>
      <c r="P12" s="20">
        <f>'Layout (Frame2)'!P9</f>
        <v>1</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1</v>
      </c>
      <c r="K13" s="20">
        <f>'Layout (Frame2)'!K10</f>
        <v>1</v>
      </c>
      <c r="L13" s="20">
        <f>'Layout (Frame2)'!L10</f>
        <v>1</v>
      </c>
      <c r="M13" s="20">
        <f>'Layout (Frame2)'!M10</f>
        <v>1</v>
      </c>
      <c r="N13" s="20">
        <f>'Layout (Frame2)'!N10</f>
        <v>0</v>
      </c>
      <c r="O13" s="20">
        <f>'Layout (Frame2)'!O10</f>
        <v>0</v>
      </c>
      <c r="P13" s="20">
        <f>'Layout (Frame2)'!P10</f>
        <v>0</v>
      </c>
      <c r="V13" s="4"/>
      <c r="W13" t="str">
        <f t="shared" si="0"/>
        <v>1</v>
      </c>
      <c r="X13" t="str">
        <f t="shared" si="1"/>
        <v>2</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1</v>
      </c>
      <c r="K14" s="20">
        <f>'Layout (Frame2)'!K11</f>
        <v>1</v>
      </c>
      <c r="L14" s="20">
        <f>'Layout (Frame2)'!L11</f>
        <v>0</v>
      </c>
      <c r="M14" s="20">
        <f>'Layout (Frame2)'!M11</f>
        <v>0</v>
      </c>
      <c r="N14" s="20">
        <f>'Layout (Frame2)'!N11</f>
        <v>0</v>
      </c>
      <c r="O14" s="20">
        <f>'Layout (Frame2)'!O11</f>
        <v>0</v>
      </c>
      <c r="P14" s="20">
        <f>'Layout (Frame2)'!P11</f>
        <v>0</v>
      </c>
      <c r="V14" s="4"/>
      <c r="W14" t="str">
        <f t="shared" si="0"/>
        <v>0</v>
      </c>
      <c r="X14" t="str">
        <f t="shared" si="1"/>
        <v>2</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1</v>
      </c>
      <c r="J15" s="20">
        <f>'Layout (Frame2)'!J12</f>
        <v>1</v>
      </c>
      <c r="K15" s="20">
        <f>'Layout (Frame2)'!K12</f>
        <v>0</v>
      </c>
      <c r="L15" s="20">
        <f>'Layout (Frame2)'!L12</f>
        <v>0</v>
      </c>
      <c r="M15" s="20">
        <f>'Layout (Frame2)'!M12</f>
        <v>1</v>
      </c>
      <c r="N15" s="20">
        <f>'Layout (Frame2)'!N12</f>
        <v>1</v>
      </c>
      <c r="O15" s="20">
        <f>'Layout (Frame2)'!O12</f>
        <v>0</v>
      </c>
      <c r="P15" s="20">
        <f>'Layout (Frame2)'!P12</f>
        <v>0</v>
      </c>
      <c r="V15" s="4"/>
      <c r="W15" t="str">
        <f t="shared" si="0"/>
        <v>0</v>
      </c>
      <c r="X15" t="str">
        <f t="shared" si="1"/>
        <v>1</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1</v>
      </c>
      <c r="J16" s="20">
        <f>'Layout (Frame2)'!J13</f>
        <v>1</v>
      </c>
      <c r="K16" s="20">
        <f>'Layout (Frame2)'!K13</f>
        <v>0</v>
      </c>
      <c r="L16" s="20">
        <f>'Layout (Frame2)'!L13</f>
        <v>0</v>
      </c>
      <c r="M16" s="20">
        <f>'Layout (Frame2)'!M13</f>
        <v>0</v>
      </c>
      <c r="N16" s="20">
        <f>'Layout (Frame2)'!N13</f>
        <v>1</v>
      </c>
      <c r="O16" s="20">
        <f>'Layout (Frame2)'!O13</f>
        <v>1</v>
      </c>
      <c r="P16" s="20">
        <f>'Layout (Frame2)'!P13</f>
        <v>0</v>
      </c>
      <c r="V16" s="4"/>
      <c r="W16" t="str">
        <f t="shared" si="0"/>
        <v>0</v>
      </c>
      <c r="X16" t="str">
        <f t="shared" si="1"/>
        <v>1</v>
      </c>
    </row>
    <row r="17" spans="1:29">
      <c r="B17" s="2">
        <v>5</v>
      </c>
      <c r="C17" s="20">
        <f>'Layout (Frame2)'!C14</f>
        <v>0</v>
      </c>
      <c r="D17" s="20">
        <f>'Layout (Frame2)'!D14</f>
        <v>0</v>
      </c>
      <c r="E17" s="20">
        <f>'Layout (Frame2)'!E14</f>
        <v>0</v>
      </c>
      <c r="F17" s="20">
        <f>'Layout (Frame2)'!F14</f>
        <v>0</v>
      </c>
      <c r="G17" s="20">
        <f>'Layout (Frame2)'!G14</f>
        <v>0</v>
      </c>
      <c r="H17" s="20">
        <f>'Layout (Frame2)'!H14</f>
        <v>1</v>
      </c>
      <c r="I17" s="20">
        <f>'Layout (Frame2)'!I14</f>
        <v>1</v>
      </c>
      <c r="J17" s="20">
        <f>'Layout (Frame2)'!J14</f>
        <v>1</v>
      </c>
      <c r="K17" s="20">
        <f>'Layout (Frame2)'!K14</f>
        <v>0</v>
      </c>
      <c r="L17" s="20">
        <f>'Layout (Frame2)'!L14</f>
        <v>0</v>
      </c>
      <c r="M17" s="20">
        <f>'Layout (Frame2)'!M14</f>
        <v>1</v>
      </c>
      <c r="N17" s="20">
        <f>'Layout (Frame2)'!N14</f>
        <v>1</v>
      </c>
      <c r="O17" s="20">
        <f>'Layout (Frame2)'!O14</f>
        <v>1</v>
      </c>
      <c r="P17" s="20">
        <f>'Layout (Frame2)'!P14</f>
        <v>1</v>
      </c>
      <c r="V17" s="4"/>
      <c r="W17" t="str">
        <f t="shared" si="0"/>
        <v>1</v>
      </c>
      <c r="X17" t="str">
        <f t="shared" si="1"/>
        <v>0</v>
      </c>
    </row>
    <row r="18" spans="1:29">
      <c r="B18" s="2">
        <v>6</v>
      </c>
      <c r="C18" s="20">
        <f>'Layout (Frame2)'!C15</f>
        <v>0</v>
      </c>
      <c r="D18" s="20">
        <f>'Layout (Frame2)'!D15</f>
        <v>0</v>
      </c>
      <c r="E18" s="20">
        <f>'Layout (Frame2)'!E15</f>
        <v>0</v>
      </c>
      <c r="F18" s="20">
        <f>'Layout (Frame2)'!F15</f>
        <v>0</v>
      </c>
      <c r="G18" s="20">
        <f>'Layout (Frame2)'!G15</f>
        <v>0</v>
      </c>
      <c r="H18" s="20">
        <f>'Layout (Frame2)'!H15</f>
        <v>1</v>
      </c>
      <c r="I18" s="20">
        <f>'Layout (Frame2)'!I15</f>
        <v>1</v>
      </c>
      <c r="J18" s="20">
        <f>'Layout (Frame2)'!J15</f>
        <v>1</v>
      </c>
      <c r="K18" s="20">
        <f>'Layout (Frame2)'!K15</f>
        <v>0</v>
      </c>
      <c r="L18" s="20">
        <f>'Layout (Frame2)'!L15</f>
        <v>0</v>
      </c>
      <c r="M18" s="20">
        <f>'Layout (Frame2)'!M15</f>
        <v>0</v>
      </c>
      <c r="N18" s="20">
        <f>'Layout (Frame2)'!N15</f>
        <v>1</v>
      </c>
      <c r="O18" s="20">
        <f>'Layout (Frame2)'!O15</f>
        <v>1</v>
      </c>
      <c r="P18" s="20">
        <f>'Layout (Frame2)'!P15</f>
        <v>0</v>
      </c>
      <c r="V18" s="4"/>
      <c r="W18" t="str">
        <f t="shared" si="0"/>
        <v>1</v>
      </c>
      <c r="X18" t="str">
        <f t="shared" si="1"/>
        <v>1</v>
      </c>
    </row>
    <row r="19" spans="1:29">
      <c r="B19" s="2">
        <v>7</v>
      </c>
      <c r="C19" s="20">
        <f>'Layout (Frame2)'!C16</f>
        <v>0</v>
      </c>
      <c r="D19" s="20">
        <f>'Layout (Frame2)'!D16</f>
        <v>0</v>
      </c>
      <c r="E19" s="20">
        <f>'Layout (Frame2)'!E16</f>
        <v>0</v>
      </c>
      <c r="F19" s="20">
        <f>'Layout (Frame2)'!F16</f>
        <v>0</v>
      </c>
      <c r="G19" s="20">
        <f>'Layout (Frame2)'!G16</f>
        <v>0</v>
      </c>
      <c r="H19" s="20">
        <f>'Layout (Frame2)'!H16</f>
        <v>1</v>
      </c>
      <c r="I19" s="20">
        <f>'Layout (Frame2)'!I16</f>
        <v>1</v>
      </c>
      <c r="J19" s="20">
        <f>'Layout (Frame2)'!J16</f>
        <v>0</v>
      </c>
      <c r="K19" s="20">
        <f>'Layout (Frame2)'!K16</f>
        <v>0</v>
      </c>
      <c r="L19" s="20">
        <f>'Layout (Frame2)'!L16</f>
        <v>0</v>
      </c>
      <c r="M19" s="20">
        <f>'Layout (Frame2)'!M16</f>
        <v>0</v>
      </c>
      <c r="N19" s="20">
        <f>'Layout (Frame2)'!N16</f>
        <v>0</v>
      </c>
      <c r="O19" s="20">
        <f>'Layout (Frame2)'!O16</f>
        <v>0</v>
      </c>
      <c r="P19" s="20">
        <f>'Layout (Frame2)'!P16</f>
        <v>0</v>
      </c>
      <c r="V19" s="4"/>
      <c r="W19" t="str">
        <f t="shared" si="0"/>
        <v>1</v>
      </c>
      <c r="X19" t="str">
        <f t="shared" si="1"/>
        <v>0</v>
      </c>
    </row>
    <row r="20" spans="1:29">
      <c r="B20" s="2">
        <v>8</v>
      </c>
      <c r="C20" s="20">
        <f>'Layout (Frame2)'!C17</f>
        <v>0</v>
      </c>
      <c r="D20" s="20">
        <f>'Layout (Frame2)'!D17</f>
        <v>0</v>
      </c>
      <c r="E20" s="20">
        <f>'Layout (Frame2)'!E17</f>
        <v>0</v>
      </c>
      <c r="F20" s="20">
        <f>'Layout (Frame2)'!F17</f>
        <v>0</v>
      </c>
      <c r="G20" s="20">
        <f>'Layout (Frame2)'!G17</f>
        <v>0</v>
      </c>
      <c r="H20" s="20">
        <f>'Layout (Frame2)'!H17</f>
        <v>1</v>
      </c>
      <c r="I20" s="20">
        <f>'Layout (Frame2)'!I17</f>
        <v>1</v>
      </c>
      <c r="J20" s="20">
        <f>'Layout (Frame2)'!J17</f>
        <v>0</v>
      </c>
      <c r="K20" s="20">
        <f>'Layout (Frame2)'!K17</f>
        <v>0</v>
      </c>
      <c r="L20" s="20">
        <f>'Layout (Frame2)'!L17</f>
        <v>0</v>
      </c>
      <c r="M20" s="20">
        <f>'Layout (Frame2)'!M17</f>
        <v>0</v>
      </c>
      <c r="N20" s="20">
        <f>'Layout (Frame2)'!N17</f>
        <v>0</v>
      </c>
      <c r="O20" s="20">
        <f>'Layout (Frame2)'!O17</f>
        <v>0</v>
      </c>
      <c r="P20" s="20">
        <f>'Layout (Frame2)'!P17</f>
        <v>0</v>
      </c>
      <c r="V20" s="4"/>
      <c r="W20" t="str">
        <f t="shared" si="0"/>
        <v>0</v>
      </c>
      <c r="X20" t="str">
        <f t="shared" si="1"/>
        <v>0</v>
      </c>
    </row>
    <row r="21" spans="1:29">
      <c r="A21" t="s">
        <v>23</v>
      </c>
      <c r="B21" s="2">
        <v>9</v>
      </c>
      <c r="C21" s="20">
        <f>'Layout (Frame2)'!C18</f>
        <v>0</v>
      </c>
      <c r="D21" s="20">
        <f>'Layout (Frame2)'!D18</f>
        <v>0</v>
      </c>
      <c r="E21" s="20">
        <f>'Layout (Frame2)'!E18</f>
        <v>0</v>
      </c>
      <c r="F21" s="20">
        <f>'Layout (Frame2)'!F18</f>
        <v>0</v>
      </c>
      <c r="G21" s="20">
        <f>'Layout (Frame2)'!G18</f>
        <v>0</v>
      </c>
      <c r="H21" s="20">
        <f>'Layout (Frame2)'!H18</f>
        <v>1</v>
      </c>
      <c r="I21" s="20">
        <f>'Layout (Frame2)'!I18</f>
        <v>1</v>
      </c>
      <c r="J21" s="20">
        <f>'Layout (Frame2)'!J18</f>
        <v>1</v>
      </c>
      <c r="K21" s="20">
        <f>'Layout (Frame2)'!K18</f>
        <v>0</v>
      </c>
      <c r="L21" s="20">
        <f>'Layout (Frame2)'!L18</f>
        <v>0</v>
      </c>
      <c r="M21" s="20">
        <f>'Layout (Frame2)'!M18</f>
        <v>0</v>
      </c>
      <c r="N21" s="20">
        <f>'Layout (Frame2)'!N18</f>
        <v>0</v>
      </c>
      <c r="O21" s="20">
        <f>'Layout (Frame2)'!O18</f>
        <v>0</v>
      </c>
      <c r="P21" s="20">
        <f>'Layout (Frame2)'!P18</f>
        <v>0</v>
      </c>
      <c r="V21" s="4"/>
      <c r="W21" t="str">
        <f t="shared" si="0"/>
        <v>0</v>
      </c>
      <c r="X21" t="str">
        <f t="shared" si="1"/>
        <v>0</v>
      </c>
    </row>
    <row r="22" spans="1:29">
      <c r="A22" t="s">
        <v>24</v>
      </c>
      <c r="B22" s="2" t="s">
        <v>17</v>
      </c>
      <c r="C22" s="20">
        <f>'Layout (Frame2)'!C19</f>
        <v>0</v>
      </c>
      <c r="D22" s="20">
        <f>'Layout (Frame2)'!D19</f>
        <v>0</v>
      </c>
      <c r="E22" s="20">
        <f>'Layout (Frame2)'!E19</f>
        <v>0</v>
      </c>
      <c r="F22" s="20">
        <f>'Layout (Frame2)'!F19</f>
        <v>0</v>
      </c>
      <c r="G22" s="20">
        <f>'Layout (Frame2)'!G19</f>
        <v>0</v>
      </c>
      <c r="H22" s="20">
        <f>'Layout (Frame2)'!H19</f>
        <v>0</v>
      </c>
      <c r="I22" s="20">
        <f>'Layout (Frame2)'!I19</f>
        <v>1</v>
      </c>
      <c r="J22" s="20">
        <f>'Layout (Frame2)'!J19</f>
        <v>1</v>
      </c>
      <c r="K22" s="20">
        <f>'Layout (Frame2)'!K19</f>
        <v>0</v>
      </c>
      <c r="L22" s="20">
        <f>'Layout (Frame2)'!L19</f>
        <v>0</v>
      </c>
      <c r="M22" s="20">
        <f>'Layout (Frame2)'!M19</f>
        <v>1</v>
      </c>
      <c r="N22" s="20">
        <f>'Layout (Frame2)'!N19</f>
        <v>0</v>
      </c>
      <c r="O22" s="20">
        <f>'Layout (Frame2)'!O19</f>
        <v>0</v>
      </c>
      <c r="P22" s="20">
        <f>'Layout (Frame2)'!P19</f>
        <v>0</v>
      </c>
      <c r="V22" s="4"/>
      <c r="W22" t="str">
        <f t="shared" si="0"/>
        <v>0</v>
      </c>
      <c r="X22" t="str">
        <f t="shared" si="1"/>
        <v>0</v>
      </c>
    </row>
    <row r="23" spans="1:29">
      <c r="A23" t="s">
        <v>25</v>
      </c>
      <c r="B23" s="2" t="s">
        <v>18</v>
      </c>
      <c r="C23" s="20">
        <f>'Layout (Frame2)'!C20</f>
        <v>0</v>
      </c>
      <c r="D23" s="20">
        <f>'Layout (Frame2)'!D20</f>
        <v>0</v>
      </c>
      <c r="E23" s="20">
        <f>'Layout (Frame2)'!E20</f>
        <v>0</v>
      </c>
      <c r="F23" s="20">
        <f>'Layout (Frame2)'!F20</f>
        <v>0</v>
      </c>
      <c r="G23" s="20">
        <f>'Layout (Frame2)'!G20</f>
        <v>0</v>
      </c>
      <c r="H23" s="20">
        <f>'Layout (Frame2)'!H20</f>
        <v>0</v>
      </c>
      <c r="I23" s="20">
        <f>'Layout (Frame2)'!I20</f>
        <v>1</v>
      </c>
      <c r="J23" s="20">
        <f>'Layout (Frame2)'!J20</f>
        <v>1</v>
      </c>
      <c r="K23" s="20">
        <f>'Layout (Frame2)'!K20</f>
        <v>0</v>
      </c>
      <c r="L23" s="20">
        <f>'Layout (Frame2)'!L20</f>
        <v>0</v>
      </c>
      <c r="M23" s="20">
        <f>'Layout (Frame2)'!M20</f>
        <v>0</v>
      </c>
      <c r="N23" s="20">
        <f>'Layout (Frame2)'!N20</f>
        <v>0</v>
      </c>
      <c r="O23" s="20">
        <f>'Layout (Frame2)'!O20</f>
        <v>0</v>
      </c>
      <c r="P23" s="20">
        <f>'Layout (Frame2)'!P20</f>
        <v>0</v>
      </c>
      <c r="V23" s="4"/>
      <c r="W23" t="str">
        <f t="shared" si="0"/>
        <v>0</v>
      </c>
      <c r="X23" t="str">
        <f t="shared" si="1"/>
        <v>1</v>
      </c>
    </row>
    <row r="24" spans="1:29">
      <c r="A24" t="s">
        <v>26</v>
      </c>
      <c r="B24" s="2" t="s">
        <v>19</v>
      </c>
      <c r="C24" s="20">
        <f>'Layout (Frame2)'!C21</f>
        <v>0</v>
      </c>
      <c r="D24" s="20">
        <f>'Layout (Frame2)'!D21</f>
        <v>0</v>
      </c>
      <c r="E24" s="20">
        <f>'Layout (Frame2)'!E21</f>
        <v>0</v>
      </c>
      <c r="F24" s="20">
        <f>'Layout (Frame2)'!F21</f>
        <v>0</v>
      </c>
      <c r="G24" s="20">
        <f>'Layout (Frame2)'!G21</f>
        <v>0</v>
      </c>
      <c r="H24" s="20">
        <f>'Layout (Frame2)'!H21</f>
        <v>0</v>
      </c>
      <c r="I24" s="20">
        <f>'Layout (Frame2)'!I21</f>
        <v>1</v>
      </c>
      <c r="J24" s="20">
        <f>'Layout (Frame2)'!J21</f>
        <v>1</v>
      </c>
      <c r="K24" s="20">
        <f>'Layout (Frame2)'!K21</f>
        <v>1</v>
      </c>
      <c r="L24" s="20">
        <f>'Layout (Frame2)'!L21</f>
        <v>0</v>
      </c>
      <c r="M24" s="20">
        <f>'Layout (Frame2)'!M21</f>
        <v>0</v>
      </c>
      <c r="N24" s="20">
        <f>'Layout (Frame2)'!N21</f>
        <v>0</v>
      </c>
      <c r="O24" s="20">
        <f>'Layout (Frame2)'!O21</f>
        <v>0</v>
      </c>
      <c r="P24" s="20">
        <f>'Layout (Frame2)'!P21</f>
        <v>0</v>
      </c>
      <c r="V24" s="4"/>
      <c r="W24" t="str">
        <f t="shared" si="0"/>
        <v>0</v>
      </c>
      <c r="X24" t="str">
        <f t="shared" si="1"/>
        <v>0</v>
      </c>
    </row>
    <row r="25" spans="1:29">
      <c r="A25" t="s">
        <v>27</v>
      </c>
      <c r="B25" s="2" t="s">
        <v>20</v>
      </c>
      <c r="C25" s="20">
        <f>'Layout (Frame2)'!C22</f>
        <v>0</v>
      </c>
      <c r="D25" s="20">
        <f>'Layout (Frame2)'!D22</f>
        <v>0</v>
      </c>
      <c r="E25" s="20">
        <f>'Layout (Frame2)'!E22</f>
        <v>0</v>
      </c>
      <c r="F25" s="20">
        <f>'Layout (Frame2)'!F22</f>
        <v>0</v>
      </c>
      <c r="G25" s="20">
        <f>'Layout (Frame2)'!G22</f>
        <v>0</v>
      </c>
      <c r="H25" s="20">
        <f>'Layout (Frame2)'!H22</f>
        <v>0</v>
      </c>
      <c r="I25" s="20">
        <f>'Layout (Frame2)'!I22</f>
        <v>0</v>
      </c>
      <c r="J25" s="20">
        <f>'Layout (Frame2)'!J22</f>
        <v>1</v>
      </c>
      <c r="K25" s="20">
        <f>'Layout (Frame2)'!K22</f>
        <v>1</v>
      </c>
      <c r="L25" s="20">
        <f>'Layout (Frame2)'!L22</f>
        <v>0</v>
      </c>
      <c r="M25" s="20">
        <f>'Layout (Frame2)'!M22</f>
        <v>0</v>
      </c>
      <c r="N25" s="20">
        <f>'Layout (Frame2)'!N22</f>
        <v>0</v>
      </c>
      <c r="O25" s="20">
        <f>'Layout (Frame2)'!O22</f>
        <v>0</v>
      </c>
      <c r="P25" s="20">
        <f>'Layout (Frame2)'!P22</f>
        <v>0</v>
      </c>
      <c r="V25" s="4"/>
      <c r="W25" t="str">
        <f t="shared" si="0"/>
        <v>0</v>
      </c>
      <c r="X25" t="str">
        <f t="shared" si="1"/>
        <v>1</v>
      </c>
    </row>
    <row r="26" spans="1:29">
      <c r="A26" t="s">
        <v>28</v>
      </c>
      <c r="B26" s="2" t="s">
        <v>21</v>
      </c>
      <c r="C26" s="20">
        <f>'Layout (Frame2)'!C23</f>
        <v>0</v>
      </c>
      <c r="D26" s="20">
        <f>'Layout (Frame2)'!D23</f>
        <v>0</v>
      </c>
      <c r="E26" s="20">
        <f>'Layout (Frame2)'!E23</f>
        <v>0</v>
      </c>
      <c r="F26" s="20">
        <f>'Layout (Frame2)'!F23</f>
        <v>0</v>
      </c>
      <c r="G26" s="20">
        <f>'Layout (Frame2)'!G23</f>
        <v>0</v>
      </c>
      <c r="H26" s="20">
        <f>'Layout (Frame2)'!H23</f>
        <v>0</v>
      </c>
      <c r="I26" s="20">
        <f>'Layout (Frame2)'!I23</f>
        <v>0</v>
      </c>
      <c r="J26" s="20">
        <f>'Layout (Frame2)'!J23</f>
        <v>1</v>
      </c>
      <c r="K26" s="20">
        <f>'Layout (Frame2)'!K23</f>
        <v>1</v>
      </c>
      <c r="L26" s="20">
        <f>'Layout (Frame2)'!L23</f>
        <v>1</v>
      </c>
      <c r="M26" s="20">
        <f>'Layout (Frame2)'!M23</f>
        <v>0</v>
      </c>
      <c r="N26" s="20">
        <f>'Layout (Frame2)'!N23</f>
        <v>0</v>
      </c>
      <c r="O26" s="20">
        <f>'Layout (Frame2)'!O23</f>
        <v>0</v>
      </c>
      <c r="P26" s="20">
        <f>'Layout (Frame2)'!P23</f>
        <v>0</v>
      </c>
      <c r="V26" s="4"/>
      <c r="W26" t="str">
        <f t="shared" si="0"/>
        <v>0</v>
      </c>
      <c r="X26" t="str">
        <f t="shared" si="1"/>
        <v>1</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1</v>
      </c>
      <c r="L27" s="20">
        <f>'Layout (Frame2)'!L24</f>
        <v>1</v>
      </c>
      <c r="M27" s="20">
        <f>'Layout (Frame2)'!M24</f>
        <v>1</v>
      </c>
      <c r="N27" s="20">
        <f>'Layout (Frame2)'!N24</f>
        <v>1</v>
      </c>
      <c r="O27" s="20">
        <f>'Layout (Frame2)'!O24</f>
        <v>0</v>
      </c>
      <c r="P27" s="20">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1</v>
      </c>
      <c r="O37" s="1">
        <f t="shared" si="4"/>
        <v>1</v>
      </c>
      <c r="P37" s="1">
        <f t="shared" si="4"/>
        <v>1</v>
      </c>
      <c r="Q37" s="1"/>
      <c r="R37" s="1">
        <f t="shared" ref="R37:T52" si="5">N12</f>
        <v>1</v>
      </c>
      <c r="S37" s="1">
        <f t="shared" si="5"/>
        <v>1</v>
      </c>
      <c r="T37" s="1">
        <f t="shared" si="5"/>
        <v>1</v>
      </c>
      <c r="U37" s="1">
        <f>'Layout (Frame2)'!AH9</f>
        <v>0</v>
      </c>
      <c r="W37" t="str">
        <f t="shared" ref="W37:W52" si="6">DEC2HEX(SUM(AH37:AK37))</f>
        <v>0</v>
      </c>
      <c r="X37" t="str">
        <f t="shared" ref="X37:X52" si="7">DEC2HEX(SUM(AC37:AF37))</f>
        <v>0</v>
      </c>
      <c r="Z37" t="str">
        <f t="shared" ref="Z37:Z52" si="8">DEC2HEX(SUM(AR37:AU37))</f>
        <v>7</v>
      </c>
      <c r="AA37" t="str">
        <f t="shared" ref="AA37:AA52" si="9">DEC2HEX(SUM(AM37:AP37))</f>
        <v>E</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1</v>
      </c>
      <c r="N38" s="1">
        <f t="shared" si="4"/>
        <v>1</v>
      </c>
      <c r="O38" s="1">
        <f t="shared" si="4"/>
        <v>1</v>
      </c>
      <c r="P38" s="1">
        <f t="shared" si="4"/>
        <v>1</v>
      </c>
      <c r="Q38" s="1"/>
      <c r="R38" s="1">
        <f t="shared" si="5"/>
        <v>0</v>
      </c>
      <c r="S38" s="1">
        <f t="shared" si="5"/>
        <v>0</v>
      </c>
      <c r="T38" s="1">
        <f t="shared" si="5"/>
        <v>0</v>
      </c>
      <c r="U38" s="1">
        <f>'Layout (Frame2)'!AH10</f>
        <v>0</v>
      </c>
      <c r="W38" t="str">
        <f t="shared" si="6"/>
        <v>0</v>
      </c>
      <c r="X38" t="str">
        <f t="shared" si="7"/>
        <v>0</v>
      </c>
      <c r="Z38" t="str">
        <f t="shared" si="8"/>
        <v>0</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1</v>
      </c>
      <c r="N39" s="1">
        <f t="shared" si="4"/>
        <v>1</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(Frame2)'!AG12</f>
        <v>0</v>
      </c>
      <c r="M40" s="1">
        <f t="shared" si="4"/>
        <v>1</v>
      </c>
      <c r="N40" s="1">
        <f t="shared" si="4"/>
        <v>0</v>
      </c>
      <c r="O40" s="1">
        <f t="shared" si="4"/>
        <v>0</v>
      </c>
      <c r="P40" s="1">
        <f t="shared" si="4"/>
        <v>1</v>
      </c>
      <c r="Q40" s="1"/>
      <c r="R40" s="1">
        <f t="shared" si="5"/>
        <v>1</v>
      </c>
      <c r="S40" s="1">
        <f t="shared" si="5"/>
        <v>0</v>
      </c>
      <c r="T40" s="1">
        <f t="shared" si="5"/>
        <v>0</v>
      </c>
      <c r="U40" s="1">
        <f>'Layout (Frame2)'!AH12</f>
        <v>0</v>
      </c>
      <c r="W40" t="str">
        <f t="shared" si="6"/>
        <v>4</v>
      </c>
      <c r="X40" t="str">
        <f t="shared" si="7"/>
        <v>0</v>
      </c>
      <c r="Z40" t="str">
        <f t="shared" si="8"/>
        <v>1</v>
      </c>
      <c r="AA40" t="str">
        <f t="shared" si="9"/>
        <v>9</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(Frame2)'!AG13</f>
        <v>0</v>
      </c>
      <c r="M41" s="1">
        <f t="shared" si="4"/>
        <v>1</v>
      </c>
      <c r="N41" s="1">
        <f t="shared" si="4"/>
        <v>0</v>
      </c>
      <c r="O41" s="1">
        <f t="shared" si="4"/>
        <v>0</v>
      </c>
      <c r="P41" s="1">
        <f t="shared" si="4"/>
        <v>0</v>
      </c>
      <c r="Q41" s="1"/>
      <c r="R41" s="1">
        <f t="shared" si="5"/>
        <v>1</v>
      </c>
      <c r="S41" s="1">
        <f t="shared" si="5"/>
        <v>1</v>
      </c>
      <c r="T41" s="1">
        <f t="shared" si="5"/>
        <v>0</v>
      </c>
      <c r="U41" s="1">
        <f>'Layout (Frame2)'!AH13</f>
        <v>0</v>
      </c>
      <c r="W41" t="str">
        <f t="shared" si="6"/>
        <v>4</v>
      </c>
      <c r="X41" t="str">
        <f t="shared" si="7"/>
        <v>0</v>
      </c>
      <c r="Z41" t="str">
        <f t="shared" si="8"/>
        <v>3</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'Layout (Frame2)'!AG14</f>
        <v>0</v>
      </c>
      <c r="M42" s="1">
        <f t="shared" si="4"/>
        <v>1</v>
      </c>
      <c r="N42" s="1">
        <f t="shared" si="4"/>
        <v>0</v>
      </c>
      <c r="O42" s="1">
        <f t="shared" si="4"/>
        <v>0</v>
      </c>
      <c r="P42" s="1">
        <f t="shared" si="4"/>
        <v>1</v>
      </c>
      <c r="Q42" s="1"/>
      <c r="R42" s="1">
        <f t="shared" si="5"/>
        <v>1</v>
      </c>
      <c r="S42" s="1">
        <f t="shared" si="5"/>
        <v>1</v>
      </c>
      <c r="T42" s="1">
        <f t="shared" si="5"/>
        <v>1</v>
      </c>
      <c r="U42" s="1">
        <f>'Layout (Frame2)'!AH14</f>
        <v>0</v>
      </c>
      <c r="W42" t="str">
        <f t="shared" si="6"/>
        <v>6</v>
      </c>
      <c r="X42" t="str">
        <f t="shared" si="7"/>
        <v>0</v>
      </c>
      <c r="Z42" t="str">
        <f t="shared" si="8"/>
        <v>7</v>
      </c>
      <c r="AA42" t="str">
        <f t="shared" si="9"/>
        <v>9</v>
      </c>
      <c r="AC42">
        <f t="shared" si="14"/>
        <v>0</v>
      </c>
      <c r="AD42">
        <f t="shared" si="13"/>
        <v>0</v>
      </c>
      <c r="AE42">
        <f t="shared" si="10"/>
        <v>0</v>
      </c>
      <c r="AF42">
        <f t="shared" si="10"/>
        <v>0</v>
      </c>
      <c r="AH42">
        <f t="shared" si="10"/>
        <v>0</v>
      </c>
      <c r="AI42">
        <f t="shared" si="10"/>
        <v>2</v>
      </c>
      <c r="AJ42">
        <f t="shared" si="10"/>
        <v>4</v>
      </c>
      <c r="AK42">
        <f t="shared" si="10"/>
        <v>0</v>
      </c>
      <c r="AM42">
        <f t="shared" si="10"/>
        <v>1</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(Frame2)'!AG15</f>
        <v>0</v>
      </c>
      <c r="M43" s="1">
        <f t="shared" si="4"/>
        <v>1</v>
      </c>
      <c r="N43" s="1">
        <f t="shared" si="4"/>
        <v>0</v>
      </c>
      <c r="O43" s="1">
        <f t="shared" si="4"/>
        <v>0</v>
      </c>
      <c r="P43" s="1">
        <f t="shared" si="4"/>
        <v>0</v>
      </c>
      <c r="Q43" s="1"/>
      <c r="R43" s="1">
        <f t="shared" si="5"/>
        <v>1</v>
      </c>
      <c r="S43" s="1">
        <f t="shared" si="5"/>
        <v>1</v>
      </c>
      <c r="T43" s="1">
        <f t="shared" si="5"/>
        <v>0</v>
      </c>
      <c r="U43" s="1">
        <f>'Layout (Frame2)'!AH15</f>
        <v>0</v>
      </c>
      <c r="W43" t="str">
        <f t="shared" si="6"/>
        <v>6</v>
      </c>
      <c r="X43" t="str">
        <f t="shared" si="7"/>
        <v>0</v>
      </c>
      <c r="Z43" t="str">
        <f t="shared" si="8"/>
        <v>3</v>
      </c>
      <c r="AA43" t="str">
        <f t="shared" si="9"/>
        <v>1</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6</v>
      </c>
      <c r="X44" t="str">
        <f t="shared" si="7"/>
        <v>0</v>
      </c>
      <c r="Z44" t="str">
        <f t="shared" si="8"/>
        <v>0</v>
      </c>
      <c r="AA44" t="str">
        <f t="shared" si="9"/>
        <v>0</v>
      </c>
      <c r="AC44">
        <f t="shared" si="14"/>
        <v>0</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6</v>
      </c>
      <c r="X45" t="str">
        <f t="shared" si="7"/>
        <v>0</v>
      </c>
      <c r="Z45" t="str">
        <f t="shared" si="8"/>
        <v>0</v>
      </c>
      <c r="AA45" t="str">
        <f t="shared" si="9"/>
        <v>0</v>
      </c>
      <c r="AC45">
        <f t="shared" si="14"/>
        <v>0</v>
      </c>
      <c r="AD45">
        <f t="shared" si="13"/>
        <v>0</v>
      </c>
      <c r="AE45">
        <f t="shared" si="10"/>
        <v>0</v>
      </c>
      <c r="AF45">
        <f t="shared" si="10"/>
        <v>0</v>
      </c>
      <c r="AH45">
        <f t="shared" si="10"/>
        <v>0</v>
      </c>
      <c r="AI45">
        <f t="shared" si="10"/>
        <v>2</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(Frame2)'!AG18</f>
        <v>0</v>
      </c>
      <c r="M46" s="1">
        <f t="shared" si="4"/>
        <v>1</v>
      </c>
      <c r="N46" s="1">
        <f t="shared" si="4"/>
        <v>0</v>
      </c>
      <c r="O46" s="1">
        <f t="shared" si="4"/>
        <v>0</v>
      </c>
      <c r="P46" s="1">
        <f t="shared" si="4"/>
        <v>0</v>
      </c>
      <c r="Q46" s="1"/>
      <c r="R46" s="1">
        <f t="shared" si="5"/>
        <v>0</v>
      </c>
      <c r="S46" s="1">
        <f t="shared" si="5"/>
        <v>0</v>
      </c>
      <c r="T46" s="1">
        <f t="shared" si="5"/>
        <v>0</v>
      </c>
      <c r="U46" s="1">
        <f>'Layout (Frame2)'!AH18</f>
        <v>0</v>
      </c>
      <c r="W46" t="str">
        <f t="shared" si="6"/>
        <v>6</v>
      </c>
      <c r="X46" t="str">
        <f t="shared" si="7"/>
        <v>0</v>
      </c>
      <c r="Z46" t="str">
        <f t="shared" si="8"/>
        <v>0</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(Frame2)'!AG19</f>
        <v>0</v>
      </c>
      <c r="M47" s="1">
        <f t="shared" si="4"/>
        <v>1</v>
      </c>
      <c r="N47" s="1">
        <f t="shared" si="4"/>
        <v>0</v>
      </c>
      <c r="O47" s="1">
        <f t="shared" si="4"/>
        <v>0</v>
      </c>
      <c r="P47" s="1">
        <f t="shared" si="4"/>
        <v>1</v>
      </c>
      <c r="Q47" s="1"/>
      <c r="R47" s="1">
        <f t="shared" si="5"/>
        <v>0</v>
      </c>
      <c r="S47" s="1">
        <f t="shared" si="5"/>
        <v>0</v>
      </c>
      <c r="T47" s="1">
        <f t="shared" si="5"/>
        <v>0</v>
      </c>
      <c r="U47" s="1">
        <f>'Layout (Frame2)'!AH19</f>
        <v>0</v>
      </c>
      <c r="W47" t="str">
        <f t="shared" si="6"/>
        <v>4</v>
      </c>
      <c r="X47" t="str">
        <f t="shared" si="7"/>
        <v>0</v>
      </c>
      <c r="Z47" t="str">
        <f t="shared" si="8"/>
        <v>0</v>
      </c>
      <c r="AA47" t="str">
        <f t="shared" si="9"/>
        <v>9</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(Frame2)'!AG20</f>
        <v>0</v>
      </c>
      <c r="M48" s="1">
        <f t="shared" si="4"/>
        <v>1</v>
      </c>
      <c r="N48" s="1">
        <f t="shared" si="4"/>
        <v>0</v>
      </c>
      <c r="O48" s="1">
        <f t="shared" si="4"/>
        <v>0</v>
      </c>
      <c r="P48" s="1">
        <f t="shared" si="4"/>
        <v>0</v>
      </c>
      <c r="Q48" s="1"/>
      <c r="R48" s="1">
        <f t="shared" si="5"/>
        <v>0</v>
      </c>
      <c r="S48" s="1">
        <f t="shared" si="5"/>
        <v>0</v>
      </c>
      <c r="T48" s="1">
        <f t="shared" si="5"/>
        <v>0</v>
      </c>
      <c r="U48" s="1">
        <f>'Layout (Frame2)'!AH20</f>
        <v>0</v>
      </c>
      <c r="W48" t="str">
        <f t="shared" si="6"/>
        <v>4</v>
      </c>
      <c r="X48" t="str">
        <f t="shared" si="7"/>
        <v>0</v>
      </c>
      <c r="Z48" t="str">
        <f t="shared" si="8"/>
        <v>0</v>
      </c>
      <c r="AA48" t="str">
        <f t="shared" si="9"/>
        <v>1</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(Frame2)'!AG21</f>
        <v>0</v>
      </c>
      <c r="M49" s="1">
        <f t="shared" si="4"/>
        <v>1</v>
      </c>
      <c r="N49" s="1">
        <f t="shared" si="4"/>
        <v>1</v>
      </c>
      <c r="O49" s="1">
        <f t="shared" si="4"/>
        <v>0</v>
      </c>
      <c r="P49" s="1">
        <f t="shared" si="4"/>
        <v>0</v>
      </c>
      <c r="Q49" s="1"/>
      <c r="R49" s="1">
        <f t="shared" si="5"/>
        <v>0</v>
      </c>
      <c r="S49" s="1">
        <f t="shared" si="5"/>
        <v>0</v>
      </c>
      <c r="T49" s="1">
        <f t="shared" si="5"/>
        <v>0</v>
      </c>
      <c r="U49" s="1">
        <f>'Layout (Frame2)'!AH21</f>
        <v>0</v>
      </c>
      <c r="W49" t="str">
        <f t="shared" si="6"/>
        <v>4</v>
      </c>
      <c r="X49" t="str">
        <f t="shared" si="7"/>
        <v>0</v>
      </c>
      <c r="Z49" t="str">
        <f t="shared" si="8"/>
        <v>0</v>
      </c>
      <c r="AA49" t="str">
        <f t="shared" si="9"/>
        <v>3</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1</v>
      </c>
      <c r="N50" s="1">
        <f t="shared" si="4"/>
        <v>1</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1</v>
      </c>
      <c r="N51" s="1">
        <f t="shared" si="4"/>
        <v>1</v>
      </c>
      <c r="O51" s="1">
        <f t="shared" si="4"/>
        <v>1</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7</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1</v>
      </c>
      <c r="O52" s="1">
        <f t="shared" si="4"/>
        <v>1</v>
      </c>
      <c r="P52" s="1">
        <f t="shared" si="4"/>
        <v>1</v>
      </c>
      <c r="Q52" s="1"/>
      <c r="R52" s="1">
        <f t="shared" si="5"/>
        <v>1</v>
      </c>
      <c r="S52" s="1">
        <f t="shared" si="5"/>
        <v>0</v>
      </c>
      <c r="T52" s="1">
        <f t="shared" si="5"/>
        <v>0</v>
      </c>
      <c r="U52" s="1">
        <f>'Layout (Frame2)'!AH24</f>
        <v>0</v>
      </c>
      <c r="W52" t="str">
        <f t="shared" si="6"/>
        <v>0</v>
      </c>
      <c r="X52" t="str">
        <f t="shared" si="7"/>
        <v>0</v>
      </c>
      <c r="Z52" t="str">
        <f t="shared" si="8"/>
        <v>1</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C89</f>
        <v>00.7E.00.0F.00.03.40.19.40.31.60.79.60.31.60.00.60.00.60.01.40.09.40.01.40.03.00.03.00.07.00.1E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00.7E</v>
      </c>
      <c r="C74" t="str">
        <f>B74</f>
        <v>00.7E</v>
      </c>
      <c r="D74" s="2"/>
      <c r="Z74" s="2"/>
    </row>
    <row r="75" spans="2:26">
      <c r="B75" s="2" t="str">
        <f t="shared" si="15"/>
        <v>00.0F</v>
      </c>
      <c r="C75" t="str">
        <f>CONCATENATE(C74,".",B75)</f>
        <v>00.7E.00.0F</v>
      </c>
    </row>
    <row r="76" spans="2:26">
      <c r="B76" s="2" t="str">
        <f t="shared" si="15"/>
        <v>00.03</v>
      </c>
      <c r="C76" t="str">
        <f>CONCATENATE(C75,".",B76)</f>
        <v>00.7E.00.0F.00.03</v>
      </c>
    </row>
    <row r="77" spans="2:26">
      <c r="B77" s="2" t="str">
        <f t="shared" si="15"/>
        <v>40.19</v>
      </c>
      <c r="C77" t="str">
        <f t="shared" ref="C77:C89" si="16">CONCATENATE(C76,".",B77)</f>
        <v>00.7E.00.0F.00.03.40.19</v>
      </c>
    </row>
    <row r="78" spans="2:26">
      <c r="B78" s="2" t="str">
        <f t="shared" si="15"/>
        <v>40.31</v>
      </c>
      <c r="C78" t="str">
        <f t="shared" si="16"/>
        <v>00.7E.00.0F.00.03.40.19.40.31</v>
      </c>
    </row>
    <row r="79" spans="2:26">
      <c r="B79" s="2" t="str">
        <f t="shared" si="15"/>
        <v>60.79</v>
      </c>
      <c r="C79" t="str">
        <f t="shared" si="16"/>
        <v>00.7E.00.0F.00.03.40.19.40.31.60.79</v>
      </c>
    </row>
    <row r="80" spans="2:26">
      <c r="B80" s="2" t="str">
        <f t="shared" si="15"/>
        <v>60.31</v>
      </c>
      <c r="C80" t="str">
        <f t="shared" si="16"/>
        <v>00.7E.00.0F.00.03.40.19.40.31.60.79.60.31</v>
      </c>
    </row>
    <row r="81" spans="2:101">
      <c r="B81" s="2" t="str">
        <f t="shared" si="15"/>
        <v>60.00</v>
      </c>
      <c r="C81" t="str">
        <f t="shared" si="16"/>
        <v>00.7E.00.0F.00.03.40.19.40.31.60.79.60.31.60.00</v>
      </c>
    </row>
    <row r="82" spans="2:101">
      <c r="B82" s="2" t="str">
        <f t="shared" si="15"/>
        <v>60.00</v>
      </c>
      <c r="C82" t="str">
        <f t="shared" si="16"/>
        <v>00.7E.00.0F.00.03.40.19.40.31.60.79.60.31.60.00.60.00</v>
      </c>
    </row>
    <row r="83" spans="2:101">
      <c r="B83" s="2" t="str">
        <f t="shared" si="15"/>
        <v>60.01</v>
      </c>
      <c r="C83" t="str">
        <f t="shared" si="16"/>
        <v>00.7E.00.0F.00.03.40.19.40.31.60.79.60.31.60.00.60.00.60.01</v>
      </c>
    </row>
    <row r="84" spans="2:101">
      <c r="B84" s="2" t="str">
        <f t="shared" si="15"/>
        <v>40.09</v>
      </c>
      <c r="C84" t="str">
        <f t="shared" si="16"/>
        <v>00.7E.00.0F.00.03.40.19.40.31.60.79.60.31.60.00.60.00.60.01.40.09</v>
      </c>
    </row>
    <row r="85" spans="2:101">
      <c r="B85" s="2" t="str">
        <f t="shared" si="15"/>
        <v>40.01</v>
      </c>
      <c r="C85" t="str">
        <f t="shared" si="16"/>
        <v>00.7E.00.0F.00.03.40.19.40.31.60.79.60.31.60.00.60.00.60.01.40.09.40.01</v>
      </c>
    </row>
    <row r="86" spans="2:101">
      <c r="B86" s="2" t="str">
        <f t="shared" si="15"/>
        <v>40.03</v>
      </c>
      <c r="C86" t="str">
        <f t="shared" si="16"/>
        <v>00.7E.00.0F.00.03.40.19.40.31.60.79.60.31.60.00.60.00.60.01.40.09.40.01.40.03</v>
      </c>
    </row>
    <row r="87" spans="2:101">
      <c r="B87" s="2" t="str">
        <f t="shared" si="15"/>
        <v>00.03</v>
      </c>
      <c r="C87" t="str">
        <f t="shared" si="16"/>
        <v>00.7E.00.0F.00.03.40.19.40.31.60.79.60.31.60.00.60.00.60.01.40.09.40.01.40.03.00.03</v>
      </c>
    </row>
    <row r="88" spans="2:101">
      <c r="B88" s="2" t="str">
        <f t="shared" si="15"/>
        <v>00.07</v>
      </c>
      <c r="C88" t="str">
        <f t="shared" si="16"/>
        <v>00.7E.00.0F.00.03.40.19.40.31.60.79.60.31.60.00.60.00.60.01.40.09.40.01.40.03.00.03.00.07</v>
      </c>
    </row>
    <row r="89" spans="2:101">
      <c r="B89" s="2" t="str">
        <f t="shared" si="15"/>
        <v>00.1E</v>
      </c>
      <c r="C89" t="str">
        <f t="shared" si="16"/>
        <v>00.7E.00.0F.00.03.40.19.40.31.60.79.60.31.60.00.60.00.60.01.40.09.40.01.40.03.00.03.00.07.00.1E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0</v>
      </c>
      <c r="M15" s="20">
        <f>'Layout (Frame3)'!M12</f>
        <v>0</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0</v>
      </c>
      <c r="M16" s="20">
        <f>'Layout (Frame3)'!M13</f>
        <v>0</v>
      </c>
      <c r="N16" s="20">
        <f>'Layout (Frame3)'!N13</f>
        <v>0</v>
      </c>
      <c r="O16" s="20">
        <f>'Layout (Frame3)'!O13</f>
        <v>0</v>
      </c>
      <c r="P16" s="20">
        <f>'Layout (Frame3)'!P13</f>
        <v>0</v>
      </c>
      <c r="V16" s="4"/>
      <c r="W16" t="str">
        <f t="shared" si="0"/>
        <v>0</v>
      </c>
      <c r="X16" t="str">
        <f t="shared" si="1"/>
        <v>0</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0</v>
      </c>
      <c r="L17" s="20">
        <f>'Layout (Frame3)'!L14</f>
        <v>0</v>
      </c>
      <c r="M17" s="20">
        <f>'Layout (Frame3)'!M14</f>
        <v>0</v>
      </c>
      <c r="N17" s="20">
        <f>'Layout (Frame3)'!N14</f>
        <v>0</v>
      </c>
      <c r="O17" s="20">
        <f>'Layout (Frame3)'!O14</f>
        <v>0</v>
      </c>
      <c r="P17" s="20">
        <f>'Layout (Frame3)'!P14</f>
        <v>0</v>
      </c>
      <c r="V17" s="4"/>
      <c r="W17" t="str">
        <f t="shared" si="0"/>
        <v>0</v>
      </c>
      <c r="X17" t="str">
        <f t="shared" si="1"/>
        <v>0</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0</v>
      </c>
      <c r="L18" s="20">
        <f>'Layout (Frame3)'!L15</f>
        <v>0</v>
      </c>
      <c r="M18" s="20">
        <f>'Layout (Frame3)'!M15</f>
        <v>0</v>
      </c>
      <c r="N18" s="20">
        <f>'Layout (Frame3)'!N15</f>
        <v>0</v>
      </c>
      <c r="O18" s="20">
        <f>'Layout (Frame3)'!O15</f>
        <v>0</v>
      </c>
      <c r="P18" s="20">
        <f>'Layout (Frame3)'!P15</f>
        <v>0</v>
      </c>
      <c r="V18" s="4"/>
      <c r="W18" t="str">
        <f t="shared" si="0"/>
        <v>0</v>
      </c>
      <c r="X18" t="str">
        <f t="shared" si="1"/>
        <v>0</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0</v>
      </c>
      <c r="K19" s="20">
        <f>'Layout (Frame3)'!K16</f>
        <v>0</v>
      </c>
      <c r="L19" s="20">
        <f>'Layout (Frame3)'!L16</f>
        <v>0</v>
      </c>
      <c r="M19" s="20">
        <f>'Layout (Frame3)'!M16</f>
        <v>0</v>
      </c>
      <c r="N19" s="20">
        <f>'Layout (Frame3)'!N16</f>
        <v>0</v>
      </c>
      <c r="O19" s="20">
        <f>'Layout (Frame3)'!O16</f>
        <v>0</v>
      </c>
      <c r="P19" s="20">
        <f>'Layout (Frame3)'!P16</f>
        <v>0</v>
      </c>
      <c r="V19" s="4"/>
      <c r="W19" t="str">
        <f t="shared" si="0"/>
        <v>0</v>
      </c>
      <c r="X19" t="str">
        <f t="shared" si="1"/>
        <v>0</v>
      </c>
    </row>
    <row r="20" spans="1:29">
      <c r="B20" s="2">
        <v>8</v>
      </c>
      <c r="C20" s="20">
        <f>'Layout (Frame3)'!C17</f>
        <v>0</v>
      </c>
      <c r="D20" s="20">
        <f>'Layout (Frame3)'!D17</f>
        <v>0</v>
      </c>
      <c r="E20" s="20">
        <f>'Layout (Frame3)'!E17</f>
        <v>0</v>
      </c>
      <c r="F20" s="20">
        <f>'Layout (Frame3)'!F17</f>
        <v>0</v>
      </c>
      <c r="G20" s="20">
        <f>'Layout (Frame3)'!G17</f>
        <v>0</v>
      </c>
      <c r="H20" s="20">
        <f>'Layout (Frame3)'!H17</f>
        <v>0</v>
      </c>
      <c r="I20" s="20">
        <f>'Layout (Frame3)'!I17</f>
        <v>0</v>
      </c>
      <c r="J20" s="20">
        <f>'Layout (Frame3)'!J17</f>
        <v>0</v>
      </c>
      <c r="K20" s="20">
        <f>'Layout (Frame3)'!K17</f>
        <v>0</v>
      </c>
      <c r="L20" s="20">
        <f>'Layout (Frame3)'!L17</f>
        <v>1</v>
      </c>
      <c r="M20" s="20">
        <f>'Layout (Frame3)'!M17</f>
        <v>1</v>
      </c>
      <c r="N20" s="20">
        <f>'Layout (Frame3)'!N17</f>
        <v>1</v>
      </c>
      <c r="O20" s="20">
        <f>'Layout (Frame3)'!O17</f>
        <v>0</v>
      </c>
      <c r="P20" s="20">
        <f>'Layout (Frame3)'!P17</f>
        <v>0</v>
      </c>
      <c r="V20" s="4"/>
      <c r="W20" t="str">
        <f t="shared" si="0"/>
        <v>0</v>
      </c>
      <c r="X20" t="str">
        <f t="shared" si="1"/>
        <v>0</v>
      </c>
    </row>
    <row r="21" spans="1:29">
      <c r="A21" t="s">
        <v>23</v>
      </c>
      <c r="B21" s="2">
        <v>9</v>
      </c>
      <c r="C21" s="20">
        <f>'Layout (Frame3)'!C18</f>
        <v>0</v>
      </c>
      <c r="D21" s="20">
        <f>'Layout (Frame3)'!D18</f>
        <v>0</v>
      </c>
      <c r="E21" s="20">
        <f>'Layout (Frame3)'!E18</f>
        <v>0</v>
      </c>
      <c r="F21" s="20">
        <f>'Layout (Frame3)'!F18</f>
        <v>0</v>
      </c>
      <c r="G21" s="20">
        <f>'Layout (Frame3)'!G18</f>
        <v>1</v>
      </c>
      <c r="H21" s="20">
        <f>'Layout (Frame3)'!H18</f>
        <v>1</v>
      </c>
      <c r="I21" s="20">
        <f>'Layout (Frame3)'!I18</f>
        <v>1</v>
      </c>
      <c r="J21" s="20">
        <f>'Layout (Frame3)'!J18</f>
        <v>1</v>
      </c>
      <c r="K21" s="20">
        <f>'Layout (Frame3)'!K18</f>
        <v>1</v>
      </c>
      <c r="L21" s="20">
        <f>'Layout (Frame3)'!L18</f>
        <v>1</v>
      </c>
      <c r="M21" s="20">
        <f>'Layout (Frame3)'!M18</f>
        <v>1</v>
      </c>
      <c r="N21" s="20">
        <f>'Layout (Frame3)'!N18</f>
        <v>1</v>
      </c>
      <c r="O21" s="20">
        <f>'Layout (Frame3)'!O18</f>
        <v>1</v>
      </c>
      <c r="P21" s="20">
        <f>'Layout (Frame3)'!P18</f>
        <v>1</v>
      </c>
      <c r="V21" s="4"/>
      <c r="W21" t="str">
        <f t="shared" si="0"/>
        <v>0</v>
      </c>
      <c r="X21" t="str">
        <f t="shared" si="1"/>
        <v>1</v>
      </c>
    </row>
    <row r="22" spans="1:29">
      <c r="A22" t="s">
        <v>24</v>
      </c>
      <c r="B22" s="2" t="s">
        <v>17</v>
      </c>
      <c r="C22" s="20">
        <f>'Layout (Frame3)'!C19</f>
        <v>0</v>
      </c>
      <c r="D22" s="20">
        <f>'Layout (Frame3)'!D19</f>
        <v>0</v>
      </c>
      <c r="E22" s="20">
        <f>'Layout (Frame3)'!E19</f>
        <v>1</v>
      </c>
      <c r="F22" s="20">
        <f>'Layout (Frame3)'!F19</f>
        <v>1</v>
      </c>
      <c r="G22" s="20">
        <f>'Layout (Frame3)'!G19</f>
        <v>1</v>
      </c>
      <c r="H22" s="20">
        <f>'Layout (Frame3)'!H19</f>
        <v>1</v>
      </c>
      <c r="I22" s="20">
        <f>'Layout (Frame3)'!I19</f>
        <v>1</v>
      </c>
      <c r="J22" s="20">
        <f>'Layout (Frame3)'!J19</f>
        <v>1</v>
      </c>
      <c r="K22" s="20">
        <f>'Layout (Frame3)'!K19</f>
        <v>1</v>
      </c>
      <c r="L22" s="20">
        <f>'Layout (Frame3)'!L19</f>
        <v>1</v>
      </c>
      <c r="M22" s="20">
        <f>'Layout (Frame3)'!M19</f>
        <v>1</v>
      </c>
      <c r="N22" s="20">
        <f>'Layout (Frame3)'!N19</f>
        <v>1</v>
      </c>
      <c r="O22" s="20">
        <f>'Layout (Frame3)'!O19</f>
        <v>1</v>
      </c>
      <c r="P22" s="20">
        <f>'Layout (Frame3)'!P19</f>
        <v>1</v>
      </c>
      <c r="V22" s="4"/>
      <c r="W22" t="str">
        <f t="shared" si="0"/>
        <v>1</v>
      </c>
      <c r="X22" t="str">
        <f t="shared" si="1"/>
        <v>2</v>
      </c>
    </row>
    <row r="23" spans="1:29">
      <c r="A23" t="s">
        <v>25</v>
      </c>
      <c r="B23" s="2" t="s">
        <v>18</v>
      </c>
      <c r="C23" s="20">
        <f>'Layout (Frame3)'!C20</f>
        <v>0</v>
      </c>
      <c r="D23" s="20">
        <f>'Layout (Frame3)'!D20</f>
        <v>0</v>
      </c>
      <c r="E23" s="20">
        <f>'Layout (Frame3)'!E20</f>
        <v>1</v>
      </c>
      <c r="F23" s="20">
        <f>'Layout (Frame3)'!F20</f>
        <v>1</v>
      </c>
      <c r="G23" s="20">
        <f>'Layout (Frame3)'!G20</f>
        <v>1</v>
      </c>
      <c r="H23" s="20">
        <f>'Layout (Frame3)'!H20</f>
        <v>0</v>
      </c>
      <c r="I23" s="20">
        <f>'Layout (Frame3)'!I20</f>
        <v>0</v>
      </c>
      <c r="J23" s="20">
        <f>'Layout (Frame3)'!J20</f>
        <v>1</v>
      </c>
      <c r="K23" s="20">
        <f>'Layout (Frame3)'!K20</f>
        <v>1</v>
      </c>
      <c r="L23" s="20">
        <f>'Layout (Frame3)'!L20</f>
        <v>0</v>
      </c>
      <c r="M23" s="20">
        <f>'Layout (Frame3)'!M20</f>
        <v>0</v>
      </c>
      <c r="N23" s="20">
        <f>'Layout (Frame3)'!N20</f>
        <v>0</v>
      </c>
      <c r="O23" s="20">
        <f>'Layout (Frame3)'!O20</f>
        <v>0</v>
      </c>
      <c r="P23" s="20">
        <f>'Layout (Frame3)'!P20</f>
        <v>1</v>
      </c>
      <c r="V23" s="4"/>
      <c r="W23" t="str">
        <f t="shared" si="0"/>
        <v>1</v>
      </c>
      <c r="X23" t="str">
        <f t="shared" si="1"/>
        <v>2</v>
      </c>
    </row>
    <row r="24" spans="1:29">
      <c r="A24" t="s">
        <v>26</v>
      </c>
      <c r="B24" s="2" t="s">
        <v>19</v>
      </c>
      <c r="C24" s="20">
        <f>'Layout (Frame3)'!C21</f>
        <v>1</v>
      </c>
      <c r="D24" s="20">
        <f>'Layout (Frame3)'!D21</f>
        <v>1</v>
      </c>
      <c r="E24" s="20">
        <f>'Layout (Frame3)'!E21</f>
        <v>1</v>
      </c>
      <c r="F24" s="20">
        <f>'Layout (Frame3)'!F21</f>
        <v>1</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0</v>
      </c>
      <c r="O24" s="20">
        <f>'Layout (Frame3)'!O21</f>
        <v>0</v>
      </c>
      <c r="P24" s="20">
        <f>'Layout (Frame3)'!P21</f>
        <v>0</v>
      </c>
      <c r="V24" s="4"/>
      <c r="W24" t="str">
        <f t="shared" si="0"/>
        <v>0</v>
      </c>
      <c r="X24" t="str">
        <f t="shared" si="1"/>
        <v>1</v>
      </c>
    </row>
    <row r="25" spans="1:29">
      <c r="A25" t="s">
        <v>27</v>
      </c>
      <c r="B25" s="2" t="s">
        <v>20</v>
      </c>
      <c r="C25" s="20">
        <f>'Layout (Frame3)'!C22</f>
        <v>1</v>
      </c>
      <c r="D25" s="20">
        <f>'Layout (Frame3)'!D22</f>
        <v>1</v>
      </c>
      <c r="E25" s="20">
        <f>'Layout (Frame3)'!E22</f>
        <v>0</v>
      </c>
      <c r="F25" s="20">
        <f>'Layout (Frame3)'!F22</f>
        <v>0</v>
      </c>
      <c r="G25" s="20">
        <f>'Layout (Frame3)'!G22</f>
        <v>0</v>
      </c>
      <c r="H25" s="20">
        <f>'Layout (Frame3)'!H22</f>
        <v>0</v>
      </c>
      <c r="I25" s="20">
        <f>'Layout (Frame3)'!I22</f>
        <v>0</v>
      </c>
      <c r="J25" s="20">
        <f>'Layout (Frame3)'!J22</f>
        <v>0</v>
      </c>
      <c r="K25" s="20">
        <f>'Layout (Frame3)'!K22</f>
        <v>0</v>
      </c>
      <c r="L25" s="20">
        <f>'Layout (Frame3)'!L22</f>
        <v>0</v>
      </c>
      <c r="M25" s="20">
        <f>'Layout (Frame3)'!M22</f>
        <v>1</v>
      </c>
      <c r="N25" s="20">
        <f>'Layout (Frame3)'!N22</f>
        <v>0</v>
      </c>
      <c r="O25" s="20">
        <f>'Layout (Frame3)'!O22</f>
        <v>0</v>
      </c>
      <c r="P25" s="20">
        <f>'Layout (Frame3)'!P22</f>
        <v>0</v>
      </c>
      <c r="V25" s="4"/>
      <c r="W25" t="str">
        <f t="shared" si="0"/>
        <v>0</v>
      </c>
      <c r="X25" t="str">
        <f t="shared" si="1"/>
        <v>0</v>
      </c>
    </row>
    <row r="26" spans="1:29">
      <c r="A26" t="s">
        <v>28</v>
      </c>
      <c r="B26" s="2" t="s">
        <v>21</v>
      </c>
      <c r="C26" s="20">
        <f>'Layout (Frame3)'!C23</f>
        <v>1</v>
      </c>
      <c r="D26" s="20">
        <f>'Layout (Frame3)'!D23</f>
        <v>1</v>
      </c>
      <c r="E26" s="20">
        <f>'Layout (Frame3)'!E23</f>
        <v>0</v>
      </c>
      <c r="F26" s="20">
        <f>'Layout (Frame3)'!F23</f>
        <v>0</v>
      </c>
      <c r="G26" s="20">
        <f>'Layout (Frame3)'!G23</f>
        <v>0</v>
      </c>
      <c r="H26" s="20">
        <f>'Layout (Frame3)'!H23</f>
        <v>0</v>
      </c>
      <c r="I26" s="20">
        <f>'Layout (Frame3)'!I23</f>
        <v>1</v>
      </c>
      <c r="J26" s="20">
        <f>'Layout (Frame3)'!J23</f>
        <v>0</v>
      </c>
      <c r="K26" s="20">
        <f>'Layout (Frame3)'!K23</f>
        <v>0</v>
      </c>
      <c r="L26" s="20">
        <f>'Layout (Frame3)'!L23</f>
        <v>0</v>
      </c>
      <c r="M26" s="20">
        <f>'Layout (Frame3)'!M23</f>
        <v>0</v>
      </c>
      <c r="N26" s="20">
        <f>'Layout (Frame3)'!N23</f>
        <v>0</v>
      </c>
      <c r="O26" s="20">
        <f>'Layout (Frame3)'!O23</f>
        <v>0</v>
      </c>
      <c r="P26" s="20">
        <f>'Layout (Frame3)'!P23</f>
        <v>0</v>
      </c>
      <c r="V26" s="4"/>
      <c r="W26" t="str">
        <f t="shared" si="0"/>
        <v>0</v>
      </c>
      <c r="X26" t="str">
        <f t="shared" si="1"/>
        <v>1</v>
      </c>
    </row>
    <row r="27" spans="1:29">
      <c r="A27" t="s">
        <v>29</v>
      </c>
      <c r="B27" s="2" t="s">
        <v>22</v>
      </c>
      <c r="C27" s="20">
        <f>'Layout (Frame3)'!C24</f>
        <v>1</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0</v>
      </c>
      <c r="N27" s="20">
        <f>'Layout (Frame3)'!N24</f>
        <v>0</v>
      </c>
      <c r="O27" s="20">
        <f>'Layout (Frame3)'!O24</f>
        <v>0</v>
      </c>
      <c r="P27" s="20">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1</v>
      </c>
      <c r="P45" s="1">
        <f t="shared" si="4"/>
        <v>1</v>
      </c>
      <c r="Q45" s="1"/>
      <c r="R45" s="1">
        <f t="shared" si="5"/>
        <v>1</v>
      </c>
      <c r="S45" s="1">
        <f t="shared" si="5"/>
        <v>0</v>
      </c>
      <c r="T45" s="1">
        <f t="shared" si="5"/>
        <v>0</v>
      </c>
      <c r="U45" s="1">
        <f>'Layout (Frame3)'!AH17</f>
        <v>0</v>
      </c>
      <c r="W45" t="str">
        <f t="shared" si="6"/>
        <v>0</v>
      </c>
      <c r="X45" t="str">
        <f t="shared" si="7"/>
        <v>0</v>
      </c>
      <c r="Z45" t="str">
        <f t="shared" si="8"/>
        <v>1</v>
      </c>
      <c r="AA45" t="str">
        <f t="shared" si="9"/>
        <v>C</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(Frame3)'!AG18</f>
        <v>0</v>
      </c>
      <c r="M46" s="1">
        <f t="shared" si="4"/>
        <v>1</v>
      </c>
      <c r="N46" s="1">
        <f t="shared" si="4"/>
        <v>1</v>
      </c>
      <c r="O46" s="1">
        <f t="shared" si="4"/>
        <v>1</v>
      </c>
      <c r="P46" s="1">
        <f t="shared" si="4"/>
        <v>1</v>
      </c>
      <c r="Q46" s="1"/>
      <c r="R46" s="1">
        <f t="shared" si="5"/>
        <v>1</v>
      </c>
      <c r="S46" s="1">
        <f t="shared" si="5"/>
        <v>1</v>
      </c>
      <c r="T46" s="1">
        <f t="shared" si="5"/>
        <v>1</v>
      </c>
      <c r="U46" s="1">
        <f>'Layout (Frame3)'!AH18</f>
        <v>0</v>
      </c>
      <c r="W46" t="str">
        <f t="shared" si="6"/>
        <v>7</v>
      </c>
      <c r="X46" t="str">
        <f t="shared" si="7"/>
        <v>0</v>
      </c>
      <c r="Z46" t="str">
        <f t="shared" si="8"/>
        <v>7</v>
      </c>
      <c r="AA46" t="str">
        <f t="shared" si="9"/>
        <v>F</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(Frame3)'!AG19</f>
        <v>0</v>
      </c>
      <c r="M47" s="1">
        <f t="shared" si="4"/>
        <v>1</v>
      </c>
      <c r="N47" s="1">
        <f t="shared" si="4"/>
        <v>1</v>
      </c>
      <c r="O47" s="1">
        <f t="shared" si="4"/>
        <v>1</v>
      </c>
      <c r="P47" s="1">
        <f t="shared" si="4"/>
        <v>1</v>
      </c>
      <c r="Q47" s="1"/>
      <c r="R47" s="1">
        <f t="shared" si="5"/>
        <v>1</v>
      </c>
      <c r="S47" s="1">
        <f t="shared" si="5"/>
        <v>1</v>
      </c>
      <c r="T47" s="1">
        <f t="shared" si="5"/>
        <v>1</v>
      </c>
      <c r="U47" s="1">
        <f>'Layout (Frame3)'!AH19</f>
        <v>0</v>
      </c>
      <c r="W47" t="str">
        <f t="shared" si="6"/>
        <v>7</v>
      </c>
      <c r="X47" t="str">
        <f t="shared" si="7"/>
        <v>C</v>
      </c>
      <c r="Z47" t="str">
        <f t="shared" si="8"/>
        <v>7</v>
      </c>
      <c r="AA47" t="str">
        <f t="shared" si="9"/>
        <v>F</v>
      </c>
      <c r="AC47">
        <f t="shared" si="14"/>
        <v>0</v>
      </c>
      <c r="AD47">
        <f t="shared" si="13"/>
        <v>0</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(Frame3)'!AG20</f>
        <v>0</v>
      </c>
      <c r="M48" s="1">
        <f t="shared" si="4"/>
        <v>1</v>
      </c>
      <c r="N48" s="1">
        <f t="shared" si="4"/>
        <v>1</v>
      </c>
      <c r="O48" s="1">
        <f t="shared" si="4"/>
        <v>0</v>
      </c>
      <c r="P48" s="1">
        <f t="shared" si="4"/>
        <v>0</v>
      </c>
      <c r="Q48" s="1"/>
      <c r="R48" s="1">
        <f t="shared" si="5"/>
        <v>0</v>
      </c>
      <c r="S48" s="1">
        <f t="shared" si="5"/>
        <v>0</v>
      </c>
      <c r="T48" s="1">
        <f t="shared" si="5"/>
        <v>1</v>
      </c>
      <c r="U48" s="1">
        <f>'Layout (Frame3)'!AH20</f>
        <v>0</v>
      </c>
      <c r="W48" t="str">
        <f t="shared" si="6"/>
        <v>1</v>
      </c>
      <c r="X48" t="str">
        <f t="shared" si="7"/>
        <v>C</v>
      </c>
      <c r="Z48" t="str">
        <f t="shared" si="8"/>
        <v>4</v>
      </c>
      <c r="AA48" t="str">
        <f t="shared" si="9"/>
        <v>3</v>
      </c>
      <c r="AC48">
        <f t="shared" si="14"/>
        <v>0</v>
      </c>
      <c r="AD48">
        <f t="shared" si="13"/>
        <v>0</v>
      </c>
      <c r="AE48">
        <f t="shared" si="10"/>
        <v>4</v>
      </c>
      <c r="AF48">
        <f t="shared" si="10"/>
        <v>8</v>
      </c>
      <c r="AH48">
        <f t="shared" si="10"/>
        <v>1</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F</v>
      </c>
      <c r="Z49" t="str">
        <f t="shared" si="8"/>
        <v>0</v>
      </c>
      <c r="AA49" t="str">
        <f t="shared" si="9"/>
        <v>0</v>
      </c>
      <c r="AC49">
        <f t="shared" si="14"/>
        <v>1</v>
      </c>
      <c r="AD49">
        <f t="shared" si="13"/>
        <v>2</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1</v>
      </c>
      <c r="Q50" s="1"/>
      <c r="R50" s="1">
        <f t="shared" si="5"/>
        <v>0</v>
      </c>
      <c r="S50" s="1">
        <f t="shared" si="5"/>
        <v>0</v>
      </c>
      <c r="T50" s="1">
        <f t="shared" si="5"/>
        <v>0</v>
      </c>
      <c r="U50" s="1">
        <f>'Layout (Frame3)'!AH22</f>
        <v>0</v>
      </c>
      <c r="W50" t="str">
        <f t="shared" si="6"/>
        <v>0</v>
      </c>
      <c r="X50" t="str">
        <f t="shared" si="7"/>
        <v>3</v>
      </c>
      <c r="Z50" t="str">
        <f t="shared" si="8"/>
        <v>0</v>
      </c>
      <c r="AA50" t="str">
        <f t="shared" si="9"/>
        <v>8</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8</v>
      </c>
      <c r="AR50">
        <f t="shared" si="10"/>
        <v>0</v>
      </c>
      <c r="AS50">
        <f t="shared" si="10"/>
        <v>0</v>
      </c>
      <c r="AT50">
        <f t="shared" si="10"/>
        <v>0</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1</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4</v>
      </c>
      <c r="X51" t="str">
        <f t="shared" si="7"/>
        <v>3</v>
      </c>
      <c r="Z51" t="str">
        <f t="shared" si="8"/>
        <v>0</v>
      </c>
      <c r="AA51" t="str">
        <f t="shared" si="9"/>
        <v>0</v>
      </c>
      <c r="AC51">
        <f t="shared" si="14"/>
        <v>1</v>
      </c>
      <c r="AD51">
        <f t="shared" si="13"/>
        <v>2</v>
      </c>
      <c r="AE51">
        <f t="shared" si="10"/>
        <v>0</v>
      </c>
      <c r="AF51">
        <f t="shared" si="10"/>
        <v>0</v>
      </c>
      <c r="AH51">
        <f t="shared" si="10"/>
        <v>0</v>
      </c>
      <c r="AI51">
        <f t="shared" si="10"/>
        <v>0</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1</v>
      </c>
      <c r="Z52" t="str">
        <f t="shared" si="8"/>
        <v>0</v>
      </c>
      <c r="AA52" t="str">
        <f t="shared" si="9"/>
        <v>0</v>
      </c>
      <c r="AC52">
        <f t="shared" si="14"/>
        <v>1</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00.00.00.00.00.00.00.00.00.00.00.00.00.00.00.00.00.1C.70.7F.7C.7F.1C.43.0F.00.03.08.43.00.01.00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00.1C</v>
      </c>
      <c r="C82" t="str">
        <f t="shared" si="16"/>
        <v>00.00.00.00.00.00.00.00.00.00.00.00.00.00.00.00.00.1C</v>
      </c>
    </row>
    <row r="83" spans="2:101">
      <c r="B83" s="2" t="str">
        <f t="shared" si="15"/>
        <v>70.7F</v>
      </c>
      <c r="C83" t="str">
        <f t="shared" si="16"/>
        <v>00.00.00.00.00.00.00.00.00.00.00.00.00.00.00.00.00.1C.70.7F</v>
      </c>
    </row>
    <row r="84" spans="2:101">
      <c r="B84" s="2" t="str">
        <f t="shared" si="15"/>
        <v>7C.7F</v>
      </c>
      <c r="C84" t="str">
        <f t="shared" si="16"/>
        <v>00.00.00.00.00.00.00.00.00.00.00.00.00.00.00.00.00.1C.70.7F.7C.7F</v>
      </c>
    </row>
    <row r="85" spans="2:101">
      <c r="B85" s="2" t="str">
        <f t="shared" si="15"/>
        <v>1C.43</v>
      </c>
      <c r="C85" t="str">
        <f t="shared" si="16"/>
        <v>00.00.00.00.00.00.00.00.00.00.00.00.00.00.00.00.00.1C.70.7F.7C.7F.1C.43</v>
      </c>
    </row>
    <row r="86" spans="2:101">
      <c r="B86" s="2" t="str">
        <f t="shared" si="15"/>
        <v>0F.00</v>
      </c>
      <c r="C86" t="str">
        <f t="shared" si="16"/>
        <v>00.00.00.00.00.00.00.00.00.00.00.00.00.00.00.00.00.1C.70.7F.7C.7F.1C.43.0F.00</v>
      </c>
    </row>
    <row r="87" spans="2:101">
      <c r="B87" s="2" t="str">
        <f t="shared" si="15"/>
        <v>03.08</v>
      </c>
      <c r="C87" t="str">
        <f t="shared" si="16"/>
        <v>00.00.00.00.00.00.00.00.00.00.00.00.00.00.00.00.00.1C.70.7F.7C.7F.1C.43.0F.00.03.08</v>
      </c>
    </row>
    <row r="88" spans="2:101">
      <c r="B88" s="2" t="str">
        <f t="shared" si="15"/>
        <v>43.00</v>
      </c>
      <c r="C88" t="str">
        <f t="shared" si="16"/>
        <v>00.00.00.00.00.00.00.00.00.00.00.00.00.00.00.00.00.1C.70.7F.7C.7F.1C.43.0F.00.03.08.43.00</v>
      </c>
    </row>
    <row r="89" spans="2:101">
      <c r="B89" s="2" t="str">
        <f t="shared" si="15"/>
        <v>01.00</v>
      </c>
      <c r="C89" t="str">
        <f t="shared" si="16"/>
        <v>00.00.00.00.00.00.00.00.00.00.00.00.00.00.00.00.00.1C.70.7F.7C.7F.1C.43.0F.00.03.08.43.00.01.00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0</v>
      </c>
      <c r="L15" s="20">
        <f>'Layout (Frame4)'!L12</f>
        <v>0</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0</v>
      </c>
      <c r="J16" s="20">
        <f>'Layout (Frame4)'!J13</f>
        <v>0</v>
      </c>
      <c r="K16" s="20">
        <f>'Layout (Frame4)'!K13</f>
        <v>0</v>
      </c>
      <c r="L16" s="20">
        <f>'Layout (Frame4)'!L13</f>
        <v>0</v>
      </c>
      <c r="M16" s="20">
        <f>'Layout (Frame4)'!M13</f>
        <v>0</v>
      </c>
      <c r="N16" s="20">
        <f>'Layout (Frame4)'!N13</f>
        <v>0</v>
      </c>
      <c r="O16" s="20">
        <f>'Layout (Frame4)'!O13</f>
        <v>0</v>
      </c>
      <c r="P16" s="20">
        <f>'Layout (Frame4)'!P13</f>
        <v>0</v>
      </c>
      <c r="V16" s="4"/>
      <c r="W16" t="str">
        <f t="shared" si="0"/>
        <v>0</v>
      </c>
      <c r="X16" t="str">
        <f t="shared" si="1"/>
        <v>0</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0</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0</v>
      </c>
    </row>
    <row r="18" spans="1:29">
      <c r="B18" s="2">
        <v>6</v>
      </c>
      <c r="C18" s="20">
        <f>'Layout (Frame4)'!C15</f>
        <v>0</v>
      </c>
      <c r="D18" s="20">
        <f>'Layout (Frame4)'!D15</f>
        <v>0</v>
      </c>
      <c r="E18" s="20">
        <f>'Layout (Frame4)'!E15</f>
        <v>0</v>
      </c>
      <c r="F18" s="20">
        <f>'Layout (Frame4)'!F15</f>
        <v>0</v>
      </c>
      <c r="G18" s="20">
        <f>'Layout (Frame4)'!G15</f>
        <v>0</v>
      </c>
      <c r="H18" s="20">
        <f>'Layout (Frame4)'!H15</f>
        <v>0</v>
      </c>
      <c r="I18" s="20">
        <f>'Layout (Frame4)'!I15</f>
        <v>0</v>
      </c>
      <c r="J18" s="20">
        <f>'Layout (Frame4)'!J15</f>
        <v>0</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0</v>
      </c>
      <c r="G19" s="20">
        <f>'Layout (Frame4)'!G16</f>
        <v>0</v>
      </c>
      <c r="H19" s="20">
        <f>'Layout (Frame4)'!H16</f>
        <v>0</v>
      </c>
      <c r="I19" s="20">
        <f>'Layout (Frame4)'!I16</f>
        <v>0</v>
      </c>
      <c r="J19" s="20">
        <f>'Layout (Frame4)'!J16</f>
        <v>0</v>
      </c>
      <c r="K19" s="20">
        <f>'Layout (Frame4)'!K16</f>
        <v>0</v>
      </c>
      <c r="L19" s="20">
        <f>'Layout (Frame4)'!L16</f>
        <v>0</v>
      </c>
      <c r="M19" s="20">
        <f>'Layout (Frame4)'!M16</f>
        <v>0</v>
      </c>
      <c r="N19" s="20">
        <f>'Layout (Frame4)'!N16</f>
        <v>0</v>
      </c>
      <c r="O19" s="20">
        <f>'Layout (Frame4)'!O16</f>
        <v>0</v>
      </c>
      <c r="P19" s="20">
        <f>'Layout (Frame4)'!P16</f>
        <v>0</v>
      </c>
      <c r="V19" s="4"/>
      <c r="W19" t="str">
        <f t="shared" si="0"/>
        <v>0</v>
      </c>
      <c r="X19" t="str">
        <f t="shared" si="1"/>
        <v>0</v>
      </c>
    </row>
    <row r="20" spans="1:29">
      <c r="B20" s="2">
        <v>8</v>
      </c>
      <c r="C20" s="20">
        <f>'Layout (Frame4)'!C17</f>
        <v>0</v>
      </c>
      <c r="D20" s="20">
        <f>'Layout (Frame4)'!D17</f>
        <v>0</v>
      </c>
      <c r="E20" s="20">
        <f>'Layout (Frame4)'!E17</f>
        <v>0</v>
      </c>
      <c r="F20" s="20">
        <f>'Layout (Frame4)'!F17</f>
        <v>0</v>
      </c>
      <c r="G20" s="20">
        <f>'Layout (Frame4)'!G17</f>
        <v>0</v>
      </c>
      <c r="H20" s="20">
        <f>'Layout (Frame4)'!H17</f>
        <v>0</v>
      </c>
      <c r="I20" s="20">
        <f>'Layout (Frame4)'!I17</f>
        <v>0</v>
      </c>
      <c r="J20" s="20">
        <f>'Layout (Frame4)'!J17</f>
        <v>0</v>
      </c>
      <c r="K20" s="20">
        <f>'Layout (Frame4)'!K17</f>
        <v>0</v>
      </c>
      <c r="L20" s="20">
        <f>'Layout (Frame4)'!L17</f>
        <v>0</v>
      </c>
      <c r="M20" s="20">
        <f>'Layout (Frame4)'!M17</f>
        <v>0</v>
      </c>
      <c r="N20" s="20">
        <f>'Layout (Frame4)'!N17</f>
        <v>0</v>
      </c>
      <c r="O20" s="20">
        <f>'Layout (Frame4)'!O17</f>
        <v>0</v>
      </c>
      <c r="P20" s="20">
        <f>'Layout (Frame4)'!P17</f>
        <v>0</v>
      </c>
      <c r="V20" s="4"/>
      <c r="W20" t="str">
        <f t="shared" si="0"/>
        <v>0</v>
      </c>
      <c r="X20" t="str">
        <f t="shared" si="1"/>
        <v>0</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1</v>
      </c>
      <c r="J21" s="20">
        <f>'Layout (Frame4)'!J18</f>
        <v>1</v>
      </c>
      <c r="K21" s="20">
        <f>'Layout (Frame4)'!K18</f>
        <v>1</v>
      </c>
      <c r="L21" s="20">
        <f>'Layout (Frame4)'!L18</f>
        <v>0</v>
      </c>
      <c r="M21" s="20">
        <f>'Layout (Frame4)'!M18</f>
        <v>0</v>
      </c>
      <c r="N21" s="20">
        <f>'Layout (Frame4)'!N18</f>
        <v>0</v>
      </c>
      <c r="O21" s="20">
        <f>'Layout (Frame4)'!O18</f>
        <v>0</v>
      </c>
      <c r="P21" s="20">
        <f>'Layout (Frame4)'!P18</f>
        <v>0</v>
      </c>
      <c r="V21" s="4"/>
      <c r="W21" t="str">
        <f t="shared" si="0"/>
        <v>0</v>
      </c>
      <c r="X21" t="str">
        <f t="shared" si="1"/>
        <v>0</v>
      </c>
    </row>
    <row r="22" spans="1:29">
      <c r="A22" t="s">
        <v>24</v>
      </c>
      <c r="B22" s="2" t="s">
        <v>17</v>
      </c>
      <c r="C22" s="20">
        <f>'Layout (Frame4)'!C19</f>
        <v>1</v>
      </c>
      <c r="D22" s="20">
        <f>'Layout (Frame4)'!D19</f>
        <v>1</v>
      </c>
      <c r="E22" s="20">
        <f>'Layout (Frame4)'!E19</f>
        <v>0</v>
      </c>
      <c r="F22" s="20">
        <f>'Layout (Frame4)'!F19</f>
        <v>0</v>
      </c>
      <c r="G22" s="20">
        <f>'Layout (Frame4)'!G19</f>
        <v>1</v>
      </c>
      <c r="H22" s="20">
        <f>'Layout (Frame4)'!H19</f>
        <v>1</v>
      </c>
      <c r="I22" s="20">
        <f>'Layout (Frame4)'!I19</f>
        <v>1</v>
      </c>
      <c r="J22" s="20">
        <f>'Layout (Frame4)'!J19</f>
        <v>1</v>
      </c>
      <c r="K22" s="20">
        <f>'Layout (Frame4)'!K19</f>
        <v>1</v>
      </c>
      <c r="L22" s="20">
        <f>'Layout (Frame4)'!L19</f>
        <v>1</v>
      </c>
      <c r="M22" s="20">
        <f>'Layout (Frame4)'!M19</f>
        <v>0</v>
      </c>
      <c r="N22" s="20">
        <f>'Layout (Frame4)'!N19</f>
        <v>0</v>
      </c>
      <c r="O22" s="20">
        <f>'Layout (Frame4)'!O19</f>
        <v>0</v>
      </c>
      <c r="P22" s="20">
        <f>'Layout (Frame4)'!P19</f>
        <v>1</v>
      </c>
      <c r="V22" s="4"/>
      <c r="W22" t="str">
        <f t="shared" si="0"/>
        <v>0</v>
      </c>
      <c r="X22" t="str">
        <f t="shared" si="1"/>
        <v>1</v>
      </c>
    </row>
    <row r="23" spans="1:29">
      <c r="A23" t="s">
        <v>25</v>
      </c>
      <c r="B23" s="2" t="s">
        <v>18</v>
      </c>
      <c r="C23" s="20">
        <f>'Layout (Frame4)'!C20</f>
        <v>1</v>
      </c>
      <c r="D23" s="20">
        <f>'Layout (Frame4)'!D20</f>
        <v>1</v>
      </c>
      <c r="E23" s="20">
        <f>'Layout (Frame4)'!E20</f>
        <v>1</v>
      </c>
      <c r="F23" s="20">
        <f>'Layout (Frame4)'!F20</f>
        <v>1</v>
      </c>
      <c r="G23" s="20">
        <f>'Layout (Frame4)'!G20</f>
        <v>1</v>
      </c>
      <c r="H23" s="20">
        <f>'Layout (Frame4)'!H20</f>
        <v>1</v>
      </c>
      <c r="I23" s="20">
        <f>'Layout (Frame4)'!I20</f>
        <v>1</v>
      </c>
      <c r="J23" s="20">
        <f>'Layout (Frame4)'!J20</f>
        <v>1</v>
      </c>
      <c r="K23" s="20">
        <f>'Layout (Frame4)'!K20</f>
        <v>1</v>
      </c>
      <c r="L23" s="20">
        <f>'Layout (Frame4)'!L20</f>
        <v>1</v>
      </c>
      <c r="M23" s="20">
        <f>'Layout (Frame4)'!M20</f>
        <v>1</v>
      </c>
      <c r="N23" s="20">
        <f>'Layout (Frame4)'!N20</f>
        <v>1</v>
      </c>
      <c r="O23" s="20">
        <f>'Layout (Frame4)'!O20</f>
        <v>1</v>
      </c>
      <c r="P23" s="20">
        <f>'Layout (Frame4)'!P20</f>
        <v>1</v>
      </c>
      <c r="V23" s="4"/>
      <c r="W23" t="str">
        <f t="shared" si="0"/>
        <v>0</v>
      </c>
      <c r="X23" t="str">
        <f t="shared" si="1"/>
        <v>1</v>
      </c>
    </row>
    <row r="24" spans="1:29">
      <c r="A24" t="s">
        <v>26</v>
      </c>
      <c r="B24" s="2" t="s">
        <v>19</v>
      </c>
      <c r="C24" s="20">
        <f>'Layout (Frame4)'!C21</f>
        <v>0</v>
      </c>
      <c r="D24" s="20">
        <f>'Layout (Frame4)'!D21</f>
        <v>0</v>
      </c>
      <c r="E24" s="20">
        <f>'Layout (Frame4)'!E21</f>
        <v>1</v>
      </c>
      <c r="F24" s="20">
        <f>'Layout (Frame4)'!F21</f>
        <v>1</v>
      </c>
      <c r="G24" s="20">
        <f>'Layout (Frame4)'!G21</f>
        <v>1</v>
      </c>
      <c r="H24" s="20">
        <f>'Layout (Frame4)'!H21</f>
        <v>0</v>
      </c>
      <c r="I24" s="20">
        <f>'Layout (Frame4)'!I21</f>
        <v>0</v>
      </c>
      <c r="J24" s="20">
        <f>'Layout (Frame4)'!J21</f>
        <v>0</v>
      </c>
      <c r="K24" s="20">
        <f>'Layout (Frame4)'!K21</f>
        <v>0</v>
      </c>
      <c r="L24" s="20">
        <f>'Layout (Frame4)'!L21</f>
        <v>1</v>
      </c>
      <c r="M24" s="20">
        <f>'Layout (Frame4)'!M21</f>
        <v>1</v>
      </c>
      <c r="N24" s="20">
        <f>'Layout (Frame4)'!N21</f>
        <v>1</v>
      </c>
      <c r="O24" s="20">
        <f>'Layout (Frame4)'!O21</f>
        <v>1</v>
      </c>
      <c r="P24" s="20">
        <f>'Layout (Frame4)'!P21</f>
        <v>1</v>
      </c>
      <c r="V24" s="4"/>
      <c r="W24" t="str">
        <f t="shared" si="0"/>
        <v>1</v>
      </c>
      <c r="X24" t="str">
        <f t="shared" si="1"/>
        <v>2</v>
      </c>
    </row>
    <row r="25" spans="1:29">
      <c r="A25" t="s">
        <v>27</v>
      </c>
      <c r="B25" s="2" t="s">
        <v>20</v>
      </c>
      <c r="C25" s="20">
        <f>'Layout (Frame4)'!C22</f>
        <v>0</v>
      </c>
      <c r="D25" s="20">
        <f>'Layout (Frame4)'!D22</f>
        <v>0</v>
      </c>
      <c r="E25" s="20">
        <f>'Layout (Frame4)'!E22</f>
        <v>0</v>
      </c>
      <c r="F25" s="20">
        <f>'Layout (Frame4)'!F22</f>
        <v>0</v>
      </c>
      <c r="G25" s="20">
        <f>'Layout (Frame4)'!G22</f>
        <v>0</v>
      </c>
      <c r="H25" s="20">
        <f>'Layout (Frame4)'!H22</f>
        <v>0</v>
      </c>
      <c r="I25" s="20">
        <f>'Layout (Frame4)'!I22</f>
        <v>1</v>
      </c>
      <c r="J25" s="20">
        <f>'Layout (Frame4)'!J22</f>
        <v>0</v>
      </c>
      <c r="K25" s="20">
        <f>'Layout (Frame4)'!K22</f>
        <v>0</v>
      </c>
      <c r="L25" s="20">
        <f>'Layout (Frame4)'!L22</f>
        <v>0</v>
      </c>
      <c r="M25" s="20">
        <f>'Layout (Frame4)'!M22</f>
        <v>0</v>
      </c>
      <c r="N25" s="20">
        <f>'Layout (Frame4)'!N22</f>
        <v>1</v>
      </c>
      <c r="O25" s="20">
        <f>'Layout (Frame4)'!O22</f>
        <v>1</v>
      </c>
      <c r="P25" s="20">
        <f>'Layout (Frame4)'!P22</f>
        <v>0</v>
      </c>
      <c r="V25" s="4"/>
      <c r="W25" t="str">
        <f t="shared" si="0"/>
        <v>1</v>
      </c>
      <c r="X25" t="str">
        <f t="shared" si="1"/>
        <v>1</v>
      </c>
    </row>
    <row r="26" spans="1:29">
      <c r="A26" t="s">
        <v>28</v>
      </c>
      <c r="B26" s="2" t="s">
        <v>21</v>
      </c>
      <c r="C26" s="20">
        <f>'Layout (Frame4)'!C23</f>
        <v>0</v>
      </c>
      <c r="D26" s="20">
        <f>'Layout (Frame4)'!D23</f>
        <v>0</v>
      </c>
      <c r="E26" s="20">
        <f>'Layout (Frame4)'!E23</f>
        <v>0</v>
      </c>
      <c r="F26" s="20">
        <f>'Layout (Frame4)'!F23</f>
        <v>0</v>
      </c>
      <c r="G26" s="20">
        <f>'Layout (Frame4)'!G23</f>
        <v>0</v>
      </c>
      <c r="H26" s="20">
        <f>'Layout (Frame4)'!H23</f>
        <v>0</v>
      </c>
      <c r="I26" s="20">
        <f>'Layout (Frame4)'!I23</f>
        <v>0</v>
      </c>
      <c r="J26" s="20">
        <f>'Layout (Frame4)'!J23</f>
        <v>0</v>
      </c>
      <c r="K26" s="20">
        <f>'Layout (Frame4)'!K23</f>
        <v>0</v>
      </c>
      <c r="L26" s="20">
        <f>'Layout (Frame4)'!L23</f>
        <v>0</v>
      </c>
      <c r="M26" s="20">
        <f>'Layout (Frame4)'!M23</f>
        <v>0</v>
      </c>
      <c r="N26" s="20">
        <f>'Layout (Frame4)'!N23</f>
        <v>0</v>
      </c>
      <c r="O26" s="20">
        <f>'Layout (Frame4)'!O23</f>
        <v>0</v>
      </c>
      <c r="P26" s="20">
        <f>'Layout (Frame4)'!P23</f>
        <v>0</v>
      </c>
      <c r="V26" s="4"/>
      <c r="W26" t="str">
        <f t="shared" si="0"/>
        <v>1</v>
      </c>
      <c r="X26" t="str">
        <f t="shared" si="1"/>
        <v>0</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0</v>
      </c>
      <c r="L27" s="20">
        <f>'Layout (Frame4)'!L24</f>
        <v>0</v>
      </c>
      <c r="M27" s="20">
        <f>'Layout (Frame4)'!M24</f>
        <v>0</v>
      </c>
      <c r="N27" s="20">
        <f>'Layout (Frame4)'!N24</f>
        <v>0</v>
      </c>
      <c r="O27" s="20">
        <f>'Layout (Frame4)'!O24</f>
        <v>0</v>
      </c>
      <c r="P27" s="20">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(Frame4)'!AG18</f>
        <v>0</v>
      </c>
      <c r="M46" s="1">
        <f t="shared" si="4"/>
        <v>1</v>
      </c>
      <c r="N46" s="1">
        <f t="shared" si="4"/>
        <v>1</v>
      </c>
      <c r="O46" s="1">
        <f t="shared" si="4"/>
        <v>0</v>
      </c>
      <c r="P46" s="1">
        <f t="shared" si="4"/>
        <v>0</v>
      </c>
      <c r="Q46" s="1"/>
      <c r="R46" s="1">
        <f t="shared" si="5"/>
        <v>0</v>
      </c>
      <c r="S46" s="1">
        <f t="shared" si="5"/>
        <v>0</v>
      </c>
      <c r="T46" s="1">
        <f t="shared" si="5"/>
        <v>0</v>
      </c>
      <c r="U46" s="1">
        <f>'Layout (Frame4)'!AH18</f>
        <v>0</v>
      </c>
      <c r="W46" t="str">
        <f t="shared" si="6"/>
        <v>4</v>
      </c>
      <c r="X46" t="str">
        <f t="shared" si="7"/>
        <v>0</v>
      </c>
      <c r="Z46" t="str">
        <f t="shared" si="8"/>
        <v>0</v>
      </c>
      <c r="AA46" t="str">
        <f t="shared" si="9"/>
        <v>3</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(Frame4)'!AG19</f>
        <v>0</v>
      </c>
      <c r="M47" s="1">
        <f t="shared" si="4"/>
        <v>1</v>
      </c>
      <c r="N47" s="1">
        <f t="shared" si="4"/>
        <v>1</v>
      </c>
      <c r="O47" s="1">
        <f t="shared" si="4"/>
        <v>1</v>
      </c>
      <c r="P47" s="1">
        <f t="shared" si="4"/>
        <v>0</v>
      </c>
      <c r="Q47" s="1"/>
      <c r="R47" s="1">
        <f t="shared" si="5"/>
        <v>0</v>
      </c>
      <c r="S47" s="1">
        <f t="shared" si="5"/>
        <v>0</v>
      </c>
      <c r="T47" s="1">
        <f t="shared" si="5"/>
        <v>1</v>
      </c>
      <c r="U47" s="1">
        <f>'Layout (Frame4)'!AH19</f>
        <v>0</v>
      </c>
      <c r="W47" t="str">
        <f t="shared" si="6"/>
        <v>7</v>
      </c>
      <c r="X47" t="str">
        <f t="shared" si="7"/>
        <v>3</v>
      </c>
      <c r="Z47" t="str">
        <f t="shared" si="8"/>
        <v>4</v>
      </c>
      <c r="AA47" t="str">
        <f t="shared" si="9"/>
        <v>7</v>
      </c>
      <c r="AC47">
        <f t="shared" si="14"/>
        <v>1</v>
      </c>
      <c r="AD47">
        <f t="shared" si="13"/>
        <v>2</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(Frame4)'!AG20</f>
        <v>0</v>
      </c>
      <c r="M48" s="1">
        <f t="shared" si="4"/>
        <v>1</v>
      </c>
      <c r="N48" s="1">
        <f t="shared" si="4"/>
        <v>1</v>
      </c>
      <c r="O48" s="1">
        <f t="shared" si="4"/>
        <v>1</v>
      </c>
      <c r="P48" s="1">
        <f t="shared" si="4"/>
        <v>1</v>
      </c>
      <c r="Q48" s="1"/>
      <c r="R48" s="1">
        <f t="shared" si="5"/>
        <v>1</v>
      </c>
      <c r="S48" s="1">
        <f t="shared" si="5"/>
        <v>1</v>
      </c>
      <c r="T48" s="1">
        <f t="shared" si="5"/>
        <v>1</v>
      </c>
      <c r="U48" s="1">
        <f>'Layout (Frame4)'!AH20</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(Frame4)'!AG21</f>
        <v>0</v>
      </c>
      <c r="M49" s="1">
        <f t="shared" si="4"/>
        <v>0</v>
      </c>
      <c r="N49" s="1">
        <f t="shared" si="4"/>
        <v>0</v>
      </c>
      <c r="O49" s="1">
        <f t="shared" si="4"/>
        <v>1</v>
      </c>
      <c r="P49" s="1">
        <f t="shared" si="4"/>
        <v>1</v>
      </c>
      <c r="Q49" s="1"/>
      <c r="R49" s="1">
        <f t="shared" si="5"/>
        <v>1</v>
      </c>
      <c r="S49" s="1">
        <f t="shared" si="5"/>
        <v>1</v>
      </c>
      <c r="T49" s="1">
        <f t="shared" si="5"/>
        <v>1</v>
      </c>
      <c r="U49" s="1">
        <f>'Layout (Frame4)'!AH21</f>
        <v>0</v>
      </c>
      <c r="W49" t="str">
        <f t="shared" si="6"/>
        <v>1</v>
      </c>
      <c r="X49" t="str">
        <f t="shared" si="7"/>
        <v>C</v>
      </c>
      <c r="Z49" t="str">
        <f t="shared" si="8"/>
        <v>7</v>
      </c>
      <c r="AA49" t="str">
        <f t="shared" si="9"/>
        <v>C</v>
      </c>
      <c r="AC49">
        <f t="shared" si="14"/>
        <v>0</v>
      </c>
      <c r="AD49">
        <f t="shared" si="13"/>
        <v>0</v>
      </c>
      <c r="AE49">
        <f t="shared" si="10"/>
        <v>4</v>
      </c>
      <c r="AF49">
        <f t="shared" si="10"/>
        <v>8</v>
      </c>
      <c r="AH49">
        <f t="shared" si="10"/>
        <v>1</v>
      </c>
      <c r="AI49">
        <f t="shared" si="10"/>
        <v>0</v>
      </c>
      <c r="AJ49">
        <f t="shared" si="10"/>
        <v>0</v>
      </c>
      <c r="AK49">
        <f t="shared" si="10"/>
        <v>0</v>
      </c>
      <c r="AM49">
        <f t="shared" si="10"/>
        <v>0</v>
      </c>
      <c r="AN49">
        <f t="shared" si="10"/>
        <v>0</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(Frame4)'!AG22</f>
        <v>0</v>
      </c>
      <c r="M50" s="1">
        <f t="shared" si="4"/>
        <v>0</v>
      </c>
      <c r="N50" s="1">
        <f t="shared" si="4"/>
        <v>0</v>
      </c>
      <c r="O50" s="1">
        <f t="shared" si="4"/>
        <v>0</v>
      </c>
      <c r="P50" s="1">
        <f t="shared" si="4"/>
        <v>0</v>
      </c>
      <c r="Q50" s="1"/>
      <c r="R50" s="1">
        <f t="shared" si="5"/>
        <v>1</v>
      </c>
      <c r="S50" s="1">
        <f t="shared" si="5"/>
        <v>1</v>
      </c>
      <c r="T50" s="1">
        <f t="shared" si="5"/>
        <v>0</v>
      </c>
      <c r="U50" s="1">
        <f>'Layout (Frame4)'!AH22</f>
        <v>0</v>
      </c>
      <c r="W50" t="str">
        <f t="shared" si="6"/>
        <v>4</v>
      </c>
      <c r="X50" t="str">
        <f t="shared" si="7"/>
        <v>0</v>
      </c>
      <c r="Z50" t="str">
        <f t="shared" si="8"/>
        <v>3</v>
      </c>
      <c r="AA50" t="str">
        <f t="shared" si="9"/>
        <v>0</v>
      </c>
      <c r="AC50">
        <f t="shared" si="14"/>
        <v>0</v>
      </c>
      <c r="AD50">
        <f t="shared" si="13"/>
        <v>0</v>
      </c>
      <c r="AE50">
        <f t="shared" si="10"/>
        <v>0</v>
      </c>
      <c r="AF50">
        <f t="shared" si="10"/>
        <v>0</v>
      </c>
      <c r="AH50">
        <f t="shared" si="10"/>
        <v>0</v>
      </c>
      <c r="AI50">
        <f t="shared" si="10"/>
        <v>0</v>
      </c>
      <c r="AJ50">
        <f t="shared" si="10"/>
        <v>4</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00.00.00.00.00.00.00.00.00.00.00.00.00.00.00.00.00.00.40.03.73.47.7F.7F.1C.7C.40.30.00.00.00.00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40.03</v>
      </c>
      <c r="C83" t="str">
        <f t="shared" si="16"/>
        <v>00.00.00.00.00.00.00.00.00.00.00.00.00.00.00.00.00.00.40.03</v>
      </c>
    </row>
    <row r="84" spans="2:101">
      <c r="B84" s="2" t="str">
        <f t="shared" si="15"/>
        <v>73.47</v>
      </c>
      <c r="C84" t="str">
        <f t="shared" si="16"/>
        <v>00.00.00.00.00.00.00.00.00.00.00.00.00.00.00.00.00.00.40.03.73.47</v>
      </c>
    </row>
    <row r="85" spans="2:101">
      <c r="B85" s="2" t="str">
        <f t="shared" si="15"/>
        <v>7F.7F</v>
      </c>
      <c r="C85" t="str">
        <f t="shared" si="16"/>
        <v>00.00.00.00.00.00.00.00.00.00.00.00.00.00.00.00.00.00.40.03.73.47.7F.7F</v>
      </c>
    </row>
    <row r="86" spans="2:101">
      <c r="B86" s="2" t="str">
        <f t="shared" si="15"/>
        <v>1C.7C</v>
      </c>
      <c r="C86" t="str">
        <f t="shared" si="16"/>
        <v>00.00.00.00.00.00.00.00.00.00.00.00.00.00.00.00.00.00.40.03.73.47.7F.7F.1C.7C</v>
      </c>
    </row>
    <row r="87" spans="2:101">
      <c r="B87" s="2" t="str">
        <f t="shared" si="15"/>
        <v>40.30</v>
      </c>
      <c r="C87" t="str">
        <f t="shared" si="16"/>
        <v>00.00.00.00.00.00.00.00.00.00.00.00.00.00.00.00.00.00.40.03.73.47.7F.7F.1C.7C.40.30</v>
      </c>
    </row>
    <row r="88" spans="2:101">
      <c r="B88" s="2" t="str">
        <f t="shared" si="15"/>
        <v>00.00</v>
      </c>
      <c r="C88" t="str">
        <f t="shared" si="16"/>
        <v>00.00.00.00.00.00.00.00.00.00.00.00.00.00.00.00.00.00.40.03.73.47.7F.7F.1C.7C.40.30.00.00</v>
      </c>
    </row>
    <row r="89" spans="2:101">
      <c r="B89" s="2" t="str">
        <f t="shared" si="15"/>
        <v>00.00</v>
      </c>
      <c r="C89" t="str">
        <f t="shared" si="16"/>
        <v>00.00.00.00.00.00.00.00.00.00.00.00.00.00.00.00.00.00.40.03.73.47.7F.7F.1C.7C.40.30.00.00.00.00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1</v>
      </c>
      <c r="H12" s="20">
        <f>'Layout (Frame1)'!W9</f>
        <v>1</v>
      </c>
      <c r="I12" s="20">
        <f>'Layout (Frame1)'!X9</f>
        <v>1</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1</v>
      </c>
      <c r="G18" s="20">
        <f>'Layout (Frame1)'!V15</f>
        <v>1</v>
      </c>
      <c r="H18" s="20">
        <f>'Layout (Frame1)'!W15</f>
        <v>1</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1</v>
      </c>
      <c r="G19" s="20">
        <f>'Layout (Frame1)'!V16</f>
        <v>1</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1</v>
      </c>
      <c r="F20" s="20">
        <f>'Layout (Frame1)'!U17</f>
        <v>1</v>
      </c>
      <c r="G20" s="20">
        <f>'Layout (Frame1)'!V17</f>
        <v>1</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1</v>
      </c>
      <c r="F21" s="20">
        <f>'Layout (Frame1)'!U18</f>
        <v>1</v>
      </c>
      <c r="G21" s="20">
        <f>'Layout (Frame1)'!V18</f>
        <v>1</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1</v>
      </c>
      <c r="G22" s="20">
        <f>'Layout (Frame1)'!V19</f>
        <v>1</v>
      </c>
      <c r="H22" s="20">
        <f>'Layout (Frame1)'!W19</f>
        <v>1</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1</v>
      </c>
      <c r="G23" s="20">
        <f>'Layout (Frame1)'!V20</f>
        <v>1</v>
      </c>
      <c r="H23" s="20">
        <f>'Layout (Frame1)'!W20</f>
        <v>1</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1</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1</v>
      </c>
      <c r="F26" s="20">
        <f>'Layout (Frame1)'!U23</f>
        <v>0</v>
      </c>
      <c r="G26" s="20">
        <f>'Layout (Frame1)'!V23</f>
        <v>0</v>
      </c>
      <c r="H26" s="20">
        <f>'Layout (Frame1)'!W23</f>
        <v>1</v>
      </c>
      <c r="I26" s="20">
        <f>'Layout (Frame1)'!X23</f>
        <v>1</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1</v>
      </c>
      <c r="H27" s="20">
        <f>'Layout (Frame1)'!W24</f>
        <v>1</v>
      </c>
      <c r="I27" s="20">
        <f>'Layout (Frame1)'!X24</f>
        <v>1</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7</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7</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7</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7</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3</v>
      </c>
      <c r="X41" t="str">
        <f t="shared" si="7"/>
        <v>8</v>
      </c>
      <c r="Z41" t="str">
        <f t="shared" si="8"/>
        <v>0</v>
      </c>
      <c r="AA41" t="str">
        <f t="shared" si="9"/>
        <v>0</v>
      </c>
      <c r="AC41">
        <f t="shared" si="14"/>
        <v>0</v>
      </c>
      <c r="AD41">
        <f t="shared" si="13"/>
        <v>0</v>
      </c>
      <c r="AE41">
        <f t="shared" si="10"/>
        <v>0</v>
      </c>
      <c r="AF41">
        <f t="shared" si="10"/>
        <v>8</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3</v>
      </c>
      <c r="X42" t="str">
        <f t="shared" si="7"/>
        <v>8</v>
      </c>
      <c r="Z42" t="str">
        <f t="shared" si="8"/>
        <v>0</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3</v>
      </c>
      <c r="X43" t="str">
        <f t="shared" si="7"/>
        <v>8</v>
      </c>
      <c r="Z43" t="str">
        <f t="shared" si="8"/>
        <v>0</v>
      </c>
      <c r="AA43" t="str">
        <f t="shared" si="9"/>
        <v>0</v>
      </c>
      <c r="AC43">
        <f t="shared" si="14"/>
        <v>0</v>
      </c>
      <c r="AD43">
        <f t="shared" si="13"/>
        <v>0</v>
      </c>
      <c r="AE43">
        <f t="shared" si="10"/>
        <v>0</v>
      </c>
      <c r="AF43">
        <f t="shared" si="10"/>
        <v>8</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1</v>
      </c>
      <c r="X44" t="str">
        <f t="shared" si="7"/>
        <v>8</v>
      </c>
      <c r="Z44" t="str">
        <f t="shared" si="8"/>
        <v>0</v>
      </c>
      <c r="AA44" t="str">
        <f t="shared" si="9"/>
        <v>0</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1</v>
      </c>
      <c r="X45" t="str">
        <f t="shared" si="7"/>
        <v>C</v>
      </c>
      <c r="Z45" t="str">
        <f t="shared" si="8"/>
        <v>0</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1</v>
      </c>
      <c r="X46" t="str">
        <f t="shared" si="7"/>
        <v>C</v>
      </c>
      <c r="Z46" t="str">
        <f t="shared" si="8"/>
        <v>0</v>
      </c>
      <c r="AA46" t="str">
        <f t="shared" si="9"/>
        <v>0</v>
      </c>
      <c r="AC46">
        <f t="shared" si="14"/>
        <v>0</v>
      </c>
      <c r="AD46">
        <f t="shared" si="13"/>
        <v>0</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3</v>
      </c>
      <c r="X48" t="str">
        <f t="shared" si="7"/>
        <v>8</v>
      </c>
      <c r="Z48" t="str">
        <f t="shared" si="8"/>
        <v>0</v>
      </c>
      <c r="AA48" t="str">
        <f t="shared" si="9"/>
        <v>0</v>
      </c>
      <c r="AC48">
        <f t="shared" si="14"/>
        <v>0</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0</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3</v>
      </c>
      <c r="X49" t="str">
        <f t="shared" si="7"/>
        <v>8</v>
      </c>
      <c r="Z49" t="str">
        <f t="shared" si="8"/>
        <v>0</v>
      </c>
      <c r="AA49" t="str">
        <f t="shared" si="9"/>
        <v>0</v>
      </c>
      <c r="AC49">
        <f t="shared" si="14"/>
        <v>0</v>
      </c>
      <c r="AD49">
        <f t="shared" si="13"/>
        <v>0</v>
      </c>
      <c r="AE49">
        <f t="shared" si="10"/>
        <v>0</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7</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1</v>
      </c>
      <c r="J51" s="1">
        <f t="shared" si="3"/>
        <v>1</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6</v>
      </c>
      <c r="X51" t="str">
        <f t="shared" si="7"/>
        <v>4</v>
      </c>
      <c r="Z51" t="str">
        <f t="shared" si="8"/>
        <v>0</v>
      </c>
      <c r="AA51" t="str">
        <f t="shared" si="9"/>
        <v>0</v>
      </c>
      <c r="AC51">
        <f t="shared" si="14"/>
        <v>0</v>
      </c>
      <c r="AD51">
        <f t="shared" si="13"/>
        <v>0</v>
      </c>
      <c r="AE51">
        <f t="shared" si="10"/>
        <v>4</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70.00.70.00.70.00.70.00.38.00.38.00.38.00.18.00.1C.00.1C.00.38.00.38.00.38.00.70.00.64.00.70.00</v>
      </c>
    </row>
    <row r="58" spans="1:47">
      <c r="B58" s="12" t="s">
        <v>41</v>
      </c>
    </row>
    <row r="59" spans="1:47">
      <c r="B59" s="12"/>
    </row>
    <row r="60" spans="1:47">
      <c r="B60" s="12"/>
    </row>
    <row r="61" spans="1:47">
      <c r="B61" s="12" t="s">
        <v>42</v>
      </c>
    </row>
    <row r="63" spans="1:47">
      <c r="B63" s="2" t="str">
        <f t="shared" ref="B63:B78" si="15">CONCATENATE(CONCATENATE(W37,"",X37), ".",CONCATENATE(Z37,"",AA37))</f>
        <v>70.00</v>
      </c>
      <c r="C63" t="str">
        <f>B63</f>
        <v>70.00</v>
      </c>
      <c r="D63" s="2"/>
      <c r="Z63" s="2"/>
    </row>
    <row r="64" spans="1:47">
      <c r="B64" s="2" t="str">
        <f t="shared" si="15"/>
        <v>70.00</v>
      </c>
      <c r="C64" t="str">
        <f>CONCATENATE(C63,".",B64)</f>
        <v>70.00.70.00</v>
      </c>
    </row>
    <row r="65" spans="2:23">
      <c r="B65" s="2" t="str">
        <f t="shared" si="15"/>
        <v>70.00</v>
      </c>
      <c r="C65" t="str">
        <f>CONCATENATE(C64,".",B65)</f>
        <v>70.00.70.00.70.00</v>
      </c>
    </row>
    <row r="66" spans="2:23">
      <c r="B66" s="2" t="str">
        <f t="shared" si="15"/>
        <v>70.00</v>
      </c>
      <c r="C66" t="str">
        <f t="shared" ref="C66:C78" si="16">CONCATENATE(C65,".",B66)</f>
        <v>70.00.70.00.70.00.70.00</v>
      </c>
    </row>
    <row r="67" spans="2:23">
      <c r="B67" s="2" t="str">
        <f t="shared" si="15"/>
        <v>38.00</v>
      </c>
      <c r="C67" t="str">
        <f t="shared" si="16"/>
        <v>70.00.70.00.70.00.70.00.38.00</v>
      </c>
    </row>
    <row r="68" spans="2:23">
      <c r="B68" s="2" t="str">
        <f t="shared" si="15"/>
        <v>38.00</v>
      </c>
      <c r="C68" t="str">
        <f t="shared" si="16"/>
        <v>70.00.70.00.70.00.70.00.38.00.38.00</v>
      </c>
    </row>
    <row r="69" spans="2:23">
      <c r="B69" s="2" t="str">
        <f t="shared" si="15"/>
        <v>38.00</v>
      </c>
      <c r="C69" t="str">
        <f t="shared" si="16"/>
        <v>70.00.70.00.70.00.70.00.38.00.38.00.38.00</v>
      </c>
    </row>
    <row r="70" spans="2:23">
      <c r="B70" s="2" t="str">
        <f t="shared" si="15"/>
        <v>18.00</v>
      </c>
      <c r="C70" t="str">
        <f t="shared" si="16"/>
        <v>70.00.70.00.70.00.70.00.38.00.38.00.38.00.18.00</v>
      </c>
    </row>
    <row r="71" spans="2:23">
      <c r="B71" s="2" t="str">
        <f t="shared" si="15"/>
        <v>1C.00</v>
      </c>
      <c r="C71" t="str">
        <f t="shared" si="16"/>
        <v>70.00.70.00.70.00.70.00.38.00.38.00.38.00.18.00.1C.00</v>
      </c>
    </row>
    <row r="72" spans="2:23">
      <c r="B72" s="2" t="str">
        <f t="shared" si="15"/>
        <v>1C.00</v>
      </c>
      <c r="C72" t="str">
        <f t="shared" si="16"/>
        <v>70.00.70.00.70.00.70.00.38.00.38.00.38.00.18.00.1C.00.1C.00</v>
      </c>
    </row>
    <row r="73" spans="2:23">
      <c r="B73" s="2" t="str">
        <f t="shared" si="15"/>
        <v>38.00</v>
      </c>
      <c r="C73" t="str">
        <f t="shared" si="16"/>
        <v>70.00.70.00.70.00.70.00.38.00.38.00.38.00.18.00.1C.00.1C.00.38.00</v>
      </c>
    </row>
    <row r="74" spans="2:23">
      <c r="B74" s="2" t="str">
        <f t="shared" si="15"/>
        <v>38.00</v>
      </c>
      <c r="C74" t="str">
        <f t="shared" si="16"/>
        <v>70.00.70.00.70.00.70.00.38.00.38.00.38.00.18.00.1C.00.1C.00.38.00.38.00</v>
      </c>
    </row>
    <row r="75" spans="2:23">
      <c r="B75" s="2" t="str">
        <f t="shared" si="15"/>
        <v>38.00</v>
      </c>
      <c r="C75" t="str">
        <f t="shared" si="16"/>
        <v>70.00.70.00.70.00.70.00.38.00.38.00.38.00.18.00.1C.00.1C.00.38.00.38.00.38.00</v>
      </c>
    </row>
    <row r="76" spans="2:23">
      <c r="B76" s="2" t="str">
        <f t="shared" si="15"/>
        <v>70.00</v>
      </c>
      <c r="C76" t="str">
        <f t="shared" si="16"/>
        <v>70.00.70.00.70.00.70.00.38.00.38.00.38.00.18.00.1C.00.1C.00.38.00.38.00.38.00.70.00</v>
      </c>
    </row>
    <row r="77" spans="2:23">
      <c r="B77" s="2" t="str">
        <f t="shared" si="15"/>
        <v>64.00</v>
      </c>
      <c r="C77" t="str">
        <f t="shared" si="16"/>
        <v>70.00.70.00.70.00.70.00.38.00.38.00.38.00.18.00.1C.00.1C.00.38.00.38.00.38.00.70.00.64.00</v>
      </c>
    </row>
    <row r="78" spans="2:23">
      <c r="B78" s="2" t="str">
        <f t="shared" si="15"/>
        <v>70.00</v>
      </c>
      <c r="C78" t="str">
        <f t="shared" si="16"/>
        <v>70.00.70.00.70.00.70.00.38.00.38.00.38.00.18.00.1C.00.1C.00.38.00.38.00.38.00.70.00.64.00.70.00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lpstr>renumbering project1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2017-01-05T23:41:21Z</cp:lastPrinted>
  <dcterms:created xsi:type="dcterms:W3CDTF">2015-11-27T01:45:11Z</dcterms:created>
  <dcterms:modified xsi:type="dcterms:W3CDTF">2017-01-06T00:30:12Z</dcterms:modified>
</cp:coreProperties>
</file>