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\K-Means\"/>
    </mc:Choice>
  </mc:AlternateContent>
  <bookViews>
    <workbookView xWindow="0" yWindow="-435" windowWidth="25605" windowHeight="160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5" i="1"/>
  <c r="J6" i="1"/>
  <c r="J7" i="1"/>
  <c r="J8" i="1"/>
  <c r="J9" i="1"/>
  <c r="J10" i="1"/>
  <c r="J11" i="1"/>
  <c r="J12" i="1"/>
  <c r="J13" i="1"/>
  <c r="J14" i="1"/>
  <c r="J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<sst xmlns="http://schemas.openxmlformats.org/spreadsheetml/2006/main" count="14" uniqueCount="14">
  <si>
    <t>Cluster 1 DL</t>
  </si>
  <si>
    <t>Cluster 1 Total</t>
  </si>
  <si>
    <t>Cluster 2  DL</t>
  </si>
  <si>
    <t>Cluster 2 Total</t>
  </si>
  <si>
    <t>Cluster 3 DL</t>
  </si>
  <si>
    <t>Cluster 3 Total</t>
  </si>
  <si>
    <t>Cluster 1 Acc%</t>
  </si>
  <si>
    <t>Cluster 2 Acc%</t>
  </si>
  <si>
    <t>Cluster 3 Acc%</t>
  </si>
  <si>
    <t>DBI</t>
  </si>
  <si>
    <t>Experiment Number</t>
  </si>
  <si>
    <t>No. Iterations to Convergence</t>
  </si>
  <si>
    <t>CHI</t>
  </si>
  <si>
    <t>Fisher's Iris Dataset, K-means (k = 3), centroid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</si>
</sst>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tabSelected="1" showRuler="0" topLeftCell="B1" zoomScaleNormal="100" workbookViewId="0">
      <selection activeCell="S22" sqref="S22"/>
    </sheetView>
  </sheetViews>
  <sheetFormatPr defaultColWidth="11" defaultRowHeight="15.75" x14ac:dyDescent="0.25"/>
  <cols>
    <col min="1" max="1" width="11" bestFit="1" customWidth="1"/>
    <col min="2" max="2" width="18.125" customWidth="1"/>
    <col min="3" max="3" width="1.375" customWidth="1"/>
    <col min="4" max="4" width="10.875" bestFit="1" customWidth="1"/>
    <col min="5" max="5" width="13.25" bestFit="1" customWidth="1"/>
    <col min="6" max="6" width="13.375" bestFit="1" customWidth="1"/>
    <col min="7" max="7" width="1.375" customWidth="1"/>
    <col min="8" max="8" width="11.375" bestFit="1" customWidth="1"/>
    <col min="9" max="9" width="13.25" bestFit="1" customWidth="1"/>
    <col min="10" max="10" width="13.375" bestFit="1" customWidth="1"/>
    <col min="11" max="11" width="1.375" customWidth="1"/>
    <col min="12" max="12" width="10.875" bestFit="1" customWidth="1"/>
    <col min="13" max="13" width="13.25" bestFit="1" customWidth="1"/>
    <col min="14" max="14" width="13.375" bestFit="1" customWidth="1"/>
    <col min="15" max="15" width="1.375" customWidth="1"/>
    <col min="16" max="16" width="27" bestFit="1" customWidth="1"/>
    <col min="17" max="17" width="6.875" bestFit="1" customWidth="1"/>
    <col min="18" max="18" width="9.875" bestFit="1" customWidth="1"/>
  </cols>
  <sheetData>
    <row r="2" spans="2:18" x14ac:dyDescent="0.25">
      <c r="B2" s="3" t="s">
        <v>13</v>
      </c>
      <c r="C2" s="3"/>
      <c r="D2" s="3"/>
    </row>
    <row r="4" spans="2:18" x14ac:dyDescent="0.25">
      <c r="B4" s="1" t="s">
        <v>10</v>
      </c>
      <c r="C4" s="5"/>
      <c r="D4" s="1" t="s">
        <v>0</v>
      </c>
      <c r="E4" s="1" t="s">
        <v>1</v>
      </c>
      <c r="F4" s="1" t="s">
        <v>6</v>
      </c>
      <c r="G4" s="5"/>
      <c r="H4" s="1" t="s">
        <v>2</v>
      </c>
      <c r="I4" s="1" t="s">
        <v>3</v>
      </c>
      <c r="J4" s="1" t="s">
        <v>7</v>
      </c>
      <c r="K4" s="5"/>
      <c r="L4" s="1" t="s">
        <v>4</v>
      </c>
      <c r="M4" s="1" t="s">
        <v>5</v>
      </c>
      <c r="N4" s="1" t="s">
        <v>8</v>
      </c>
      <c r="O4" s="5"/>
      <c r="P4" s="1" t="s">
        <v>11</v>
      </c>
      <c r="Q4" s="4" t="s">
        <v>9</v>
      </c>
      <c r="R4" s="4" t="s">
        <v>12</v>
      </c>
    </row>
    <row r="5" spans="2:18" x14ac:dyDescent="0.25">
      <c r="B5" s="2">
        <v>1</v>
      </c>
      <c r="C5" s="5"/>
      <c r="D5" s="2">
        <v>36</v>
      </c>
      <c r="E5" s="2">
        <v>38</v>
      </c>
      <c r="F5" s="2">
        <f>ROUND(D5/E5*100, 1)</f>
        <v>94.7</v>
      </c>
      <c r="G5" s="5"/>
      <c r="H5" s="2">
        <v>50</v>
      </c>
      <c r="I5" s="2">
        <v>50</v>
      </c>
      <c r="J5" s="2">
        <f>ROUND(H5/I5 * 100, 1)</f>
        <v>100</v>
      </c>
      <c r="K5" s="5"/>
      <c r="L5" s="2">
        <v>48</v>
      </c>
      <c r="M5" s="2">
        <v>62</v>
      </c>
      <c r="N5" s="2">
        <f>ROUND(L5/M5 * 100, 1)</f>
        <v>77.400000000000006</v>
      </c>
      <c r="O5" s="5"/>
      <c r="P5" s="2">
        <v>3</v>
      </c>
      <c r="Q5" s="2">
        <v>1.274</v>
      </c>
      <c r="R5" s="2">
        <v>1103.376</v>
      </c>
    </row>
    <row r="6" spans="2:18" x14ac:dyDescent="0.25">
      <c r="B6" s="2">
        <v>2</v>
      </c>
      <c r="C6" s="5"/>
      <c r="D6" s="2">
        <v>50</v>
      </c>
      <c r="E6" s="2">
        <v>50</v>
      </c>
      <c r="F6" s="2">
        <f t="shared" ref="F6:F14" si="0">ROUND(D6/E6*100, 1)</f>
        <v>100</v>
      </c>
      <c r="G6" s="5"/>
      <c r="H6" s="2">
        <v>47</v>
      </c>
      <c r="I6" s="2">
        <v>61</v>
      </c>
      <c r="J6" s="2">
        <f t="shared" ref="J6:J14" si="1">ROUND(H6/I6 * 100, 1)</f>
        <v>77</v>
      </c>
      <c r="K6" s="5"/>
      <c r="L6" s="2">
        <v>36</v>
      </c>
      <c r="M6" s="2">
        <v>39</v>
      </c>
      <c r="N6" s="2">
        <f t="shared" ref="N6:N14" si="2">ROUND(L6/M6 * 100, 1)</f>
        <v>92.3</v>
      </c>
      <c r="O6" s="5"/>
      <c r="P6" s="2">
        <v>12</v>
      </c>
      <c r="Q6" s="2">
        <v>2.0264000000000002</v>
      </c>
      <c r="R6" s="2">
        <v>1728.8681999999999</v>
      </c>
    </row>
    <row r="7" spans="2:18" x14ac:dyDescent="0.25">
      <c r="B7" s="2">
        <v>3</v>
      </c>
      <c r="C7" s="5"/>
      <c r="D7" s="2">
        <v>48</v>
      </c>
      <c r="E7" s="2">
        <v>62</v>
      </c>
      <c r="F7" s="2">
        <f t="shared" si="0"/>
        <v>77.400000000000006</v>
      </c>
      <c r="G7" s="5"/>
      <c r="H7" s="2">
        <v>36</v>
      </c>
      <c r="I7" s="2">
        <v>38</v>
      </c>
      <c r="J7" s="2">
        <f t="shared" si="1"/>
        <v>94.7</v>
      </c>
      <c r="K7" s="5"/>
      <c r="L7" s="2">
        <v>50</v>
      </c>
      <c r="M7" s="2">
        <v>50</v>
      </c>
      <c r="N7" s="2">
        <f t="shared" si="2"/>
        <v>100</v>
      </c>
      <c r="O7" s="5"/>
      <c r="P7" s="2">
        <v>3</v>
      </c>
      <c r="Q7" s="2">
        <v>1.4814000000000001</v>
      </c>
      <c r="R7" s="2">
        <v>2882.9623999999999</v>
      </c>
    </row>
    <row r="8" spans="2:18" x14ac:dyDescent="0.25">
      <c r="B8" s="2">
        <v>4</v>
      </c>
      <c r="C8" s="5"/>
      <c r="D8" s="2">
        <v>36</v>
      </c>
      <c r="E8" s="2">
        <v>39</v>
      </c>
      <c r="F8" s="2">
        <f t="shared" si="0"/>
        <v>92.3</v>
      </c>
      <c r="G8" s="5"/>
      <c r="H8" s="2">
        <v>50</v>
      </c>
      <c r="I8" s="2">
        <v>50</v>
      </c>
      <c r="J8" s="2">
        <f t="shared" si="1"/>
        <v>100</v>
      </c>
      <c r="K8" s="5"/>
      <c r="L8" s="2">
        <v>47</v>
      </c>
      <c r="M8" s="2">
        <v>31</v>
      </c>
      <c r="N8" s="2">
        <f t="shared" si="2"/>
        <v>151.6</v>
      </c>
      <c r="O8" s="5"/>
      <c r="P8" s="2">
        <v>10</v>
      </c>
      <c r="Q8" s="2">
        <v>1.3015000000000001</v>
      </c>
      <c r="R8" s="2">
        <v>1147.4602</v>
      </c>
    </row>
    <row r="9" spans="2:18" x14ac:dyDescent="0.25">
      <c r="B9" s="2">
        <v>5</v>
      </c>
      <c r="C9" s="5"/>
      <c r="D9" s="2">
        <v>48</v>
      </c>
      <c r="E9" s="2">
        <v>62</v>
      </c>
      <c r="F9" s="2">
        <f t="shared" si="0"/>
        <v>77.400000000000006</v>
      </c>
      <c r="G9" s="5"/>
      <c r="H9" s="2">
        <v>36</v>
      </c>
      <c r="I9" s="2">
        <v>38</v>
      </c>
      <c r="J9" s="2">
        <f t="shared" si="1"/>
        <v>94.7</v>
      </c>
      <c r="K9" s="5"/>
      <c r="L9" s="2">
        <v>50</v>
      </c>
      <c r="M9" s="2">
        <v>50</v>
      </c>
      <c r="N9" s="2">
        <f t="shared" si="2"/>
        <v>100</v>
      </c>
      <c r="O9" s="5"/>
      <c r="P9" s="2">
        <v>3</v>
      </c>
      <c r="Q9" s="2">
        <v>1.4814000000000001</v>
      </c>
      <c r="R9" s="2">
        <v>2882.9623999999999</v>
      </c>
    </row>
    <row r="10" spans="2:18" x14ac:dyDescent="0.25">
      <c r="B10" s="2">
        <v>6</v>
      </c>
      <c r="C10" s="5"/>
      <c r="D10" s="2">
        <v>24</v>
      </c>
      <c r="E10" s="2">
        <v>24</v>
      </c>
      <c r="F10" s="2">
        <f t="shared" si="0"/>
        <v>100</v>
      </c>
      <c r="G10" s="5"/>
      <c r="H10" s="2">
        <v>26</v>
      </c>
      <c r="I10" s="2">
        <v>29</v>
      </c>
      <c r="J10" s="2">
        <f t="shared" si="1"/>
        <v>89.7</v>
      </c>
      <c r="K10" s="5"/>
      <c r="L10" s="2">
        <v>50</v>
      </c>
      <c r="M10" s="2">
        <v>97</v>
      </c>
      <c r="N10" s="2">
        <f t="shared" si="2"/>
        <v>51.5</v>
      </c>
      <c r="O10" s="5"/>
      <c r="P10" s="2">
        <v>7</v>
      </c>
      <c r="Q10" s="2">
        <v>1.4906999999999999</v>
      </c>
      <c r="R10" s="2">
        <v>316.87689999999998</v>
      </c>
    </row>
    <row r="11" spans="2:18" x14ac:dyDescent="0.25">
      <c r="B11" s="2">
        <v>7</v>
      </c>
      <c r="C11" s="5"/>
      <c r="D11" s="2">
        <v>36</v>
      </c>
      <c r="E11" s="2">
        <v>39</v>
      </c>
      <c r="F11" s="2">
        <f t="shared" si="0"/>
        <v>92.3</v>
      </c>
      <c r="G11" s="5"/>
      <c r="H11" s="2">
        <v>50</v>
      </c>
      <c r="I11" s="2">
        <v>50</v>
      </c>
      <c r="J11" s="2">
        <f t="shared" si="1"/>
        <v>100</v>
      </c>
      <c r="K11" s="5"/>
      <c r="L11" s="2">
        <v>47</v>
      </c>
      <c r="M11" s="2">
        <v>61</v>
      </c>
      <c r="N11" s="2">
        <f t="shared" si="2"/>
        <v>77</v>
      </c>
      <c r="O11" s="5"/>
      <c r="P11" s="2">
        <v>11</v>
      </c>
      <c r="Q11" s="2">
        <v>1.3015000000000001</v>
      </c>
      <c r="R11" s="2">
        <v>1147.4602</v>
      </c>
    </row>
    <row r="12" spans="2:18" x14ac:dyDescent="0.25">
      <c r="B12" s="2">
        <v>8</v>
      </c>
      <c r="C12" s="5"/>
      <c r="D12" s="2">
        <v>50</v>
      </c>
      <c r="E12" s="2">
        <v>50</v>
      </c>
      <c r="F12" s="2">
        <f t="shared" si="0"/>
        <v>100</v>
      </c>
      <c r="G12" s="5"/>
      <c r="H12" s="2">
        <v>36</v>
      </c>
      <c r="I12" s="2">
        <v>39</v>
      </c>
      <c r="J12" s="2">
        <f t="shared" si="1"/>
        <v>92.3</v>
      </c>
      <c r="K12" s="5"/>
      <c r="L12" s="2">
        <v>47</v>
      </c>
      <c r="M12" s="2">
        <v>61</v>
      </c>
      <c r="N12" s="2">
        <f t="shared" si="2"/>
        <v>77</v>
      </c>
      <c r="O12" s="5"/>
      <c r="P12" s="2">
        <v>6</v>
      </c>
      <c r="Q12" s="2">
        <v>1.6486000000000001</v>
      </c>
      <c r="R12" s="2">
        <v>1147.4602</v>
      </c>
    </row>
    <row r="13" spans="2:18" x14ac:dyDescent="0.25">
      <c r="B13" s="2">
        <v>9</v>
      </c>
      <c r="C13" s="5"/>
      <c r="D13" s="2">
        <v>50</v>
      </c>
      <c r="E13" s="2">
        <v>50</v>
      </c>
      <c r="F13" s="2">
        <f t="shared" si="0"/>
        <v>100</v>
      </c>
      <c r="G13" s="5"/>
      <c r="H13" s="2">
        <v>36</v>
      </c>
      <c r="I13" s="2">
        <v>38</v>
      </c>
      <c r="J13" s="2">
        <f t="shared" si="1"/>
        <v>94.7</v>
      </c>
      <c r="K13" s="5"/>
      <c r="L13" s="2">
        <v>48</v>
      </c>
      <c r="M13" s="2">
        <v>62</v>
      </c>
      <c r="N13" s="2">
        <f t="shared" si="2"/>
        <v>77.400000000000006</v>
      </c>
      <c r="O13" s="5"/>
      <c r="P13" s="2">
        <v>3</v>
      </c>
      <c r="Q13" s="2">
        <v>1.6285000000000001</v>
      </c>
      <c r="R13" s="2">
        <v>1103.376</v>
      </c>
    </row>
    <row r="14" spans="2:18" x14ac:dyDescent="0.25">
      <c r="B14" s="2">
        <v>10</v>
      </c>
      <c r="C14" s="5"/>
      <c r="D14" s="2">
        <v>36</v>
      </c>
      <c r="E14" s="2">
        <v>39</v>
      </c>
      <c r="F14" s="2">
        <f t="shared" si="0"/>
        <v>92.3</v>
      </c>
      <c r="G14" s="5"/>
      <c r="H14" s="2">
        <v>50</v>
      </c>
      <c r="I14" s="2">
        <v>50</v>
      </c>
      <c r="J14" s="2">
        <f t="shared" si="1"/>
        <v>100</v>
      </c>
      <c r="K14" s="5"/>
      <c r="L14" s="2">
        <v>47</v>
      </c>
      <c r="M14" s="2">
        <v>61</v>
      </c>
      <c r="N14" s="2">
        <f t="shared" si="2"/>
        <v>77</v>
      </c>
      <c r="O14" s="5"/>
      <c r="P14" s="2">
        <v>10</v>
      </c>
      <c r="Q14" s="2">
        <v>1.3015000000000001</v>
      </c>
      <c r="R14" s="2">
        <v>1147.4602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Rebel 2000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gaunt</dc:creator>
  <cp:lastModifiedBy>michaelg</cp:lastModifiedBy>
  <dcterms:created xsi:type="dcterms:W3CDTF">2015-06-19T13:22:45Z</dcterms:created>
  <dcterms:modified xsi:type="dcterms:W3CDTF">2015-06-21T00:29:51Z</dcterms:modified>
</cp:coreProperties>
</file>