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H6" i="1"/>
  <c r="H7" i="1"/>
  <c r="H8" i="1"/>
  <c r="H9" i="1"/>
  <c r="H10" i="1"/>
  <c r="H11" i="1"/>
  <c r="H12" i="1"/>
  <c r="H13" i="1"/>
  <c r="H14" i="1"/>
  <c r="H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<sst xmlns="http://schemas.openxmlformats.org/spreadsheetml/2006/main" count="12" uniqueCount="12">
  <si>
    <t>Cluster 1 DL</t>
  </si>
  <si>
    <t>Cluster 1 Total</t>
  </si>
  <si>
    <t>Cluster 2  DL</t>
  </si>
  <si>
    <t>Cluster 2 Total</t>
  </si>
  <si>
    <t>Cluster 3 DL</t>
  </si>
  <si>
    <t>Cluster 3 Total</t>
  </si>
  <si>
    <t>Cluster 1 Acc%</t>
  </si>
  <si>
    <t>Cluster 2 Acc%</t>
  </si>
  <si>
    <t>Cluster 3 Acc%</t>
  </si>
  <si>
    <t>DBI</t>
  </si>
  <si>
    <t>Experiment Number</t>
  </si>
  <si>
    <t>Fisher's Iris Dataset, K-means (k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</si>
</sst>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showRuler="0" workbookViewId="0">
      <selection activeCell="M17" sqref="M17"/>
    </sheetView>
  </sheetViews>
  <sheetFormatPr baseColWidth="10" defaultRowHeight="15" x14ac:dyDescent="0"/>
  <cols>
    <col min="1" max="1" width="11" bestFit="1" customWidth="1"/>
    <col min="2" max="2" width="18.1640625" bestFit="1" customWidth="1"/>
    <col min="3" max="3" width="12.1640625" customWidth="1"/>
    <col min="4" max="4" width="13.1640625" bestFit="1" customWidth="1"/>
    <col min="5" max="5" width="13.33203125" bestFit="1" customWidth="1"/>
    <col min="6" max="6" width="11.5" bestFit="1" customWidth="1"/>
    <col min="7" max="7" width="13.1640625" bestFit="1" customWidth="1"/>
    <col min="8" max="8" width="13.33203125" bestFit="1" customWidth="1"/>
    <col min="9" max="9" width="11.1640625" bestFit="1" customWidth="1"/>
    <col min="10" max="10" width="13.1640625" bestFit="1" customWidth="1"/>
    <col min="11" max="11" width="13.33203125" bestFit="1" customWidth="1"/>
    <col min="12" max="12" width="6.1640625" bestFit="1" customWidth="1"/>
  </cols>
  <sheetData>
    <row r="2" spans="2:12">
      <c r="B2" s="3" t="s">
        <v>11</v>
      </c>
      <c r="C2" s="3"/>
    </row>
    <row r="4" spans="2:12">
      <c r="B4" s="1" t="s">
        <v>10</v>
      </c>
      <c r="C4" s="1" t="s">
        <v>0</v>
      </c>
      <c r="D4" s="1" t="s">
        <v>1</v>
      </c>
      <c r="E4" s="1" t="s">
        <v>6</v>
      </c>
      <c r="F4" s="1" t="s">
        <v>2</v>
      </c>
      <c r="G4" s="1" t="s">
        <v>3</v>
      </c>
      <c r="H4" s="1" t="s">
        <v>7</v>
      </c>
      <c r="I4" s="1" t="s">
        <v>4</v>
      </c>
      <c r="J4" s="1" t="s">
        <v>5</v>
      </c>
      <c r="K4" s="1" t="s">
        <v>8</v>
      </c>
      <c r="L4" s="1" t="s">
        <v>9</v>
      </c>
    </row>
    <row r="5" spans="2:12">
      <c r="B5" s="2">
        <v>1</v>
      </c>
      <c r="C5" s="2">
        <v>36</v>
      </c>
      <c r="D5" s="2">
        <v>39</v>
      </c>
      <c r="E5" s="2">
        <f>ROUND(C5/D5*100, 1)</f>
        <v>92.3</v>
      </c>
      <c r="F5" s="2">
        <v>50</v>
      </c>
      <c r="G5" s="2">
        <v>50</v>
      </c>
      <c r="H5" s="2">
        <f>ROUND(F5/G5 * 100, 1)</f>
        <v>100</v>
      </c>
      <c r="I5" s="2">
        <v>47</v>
      </c>
      <c r="J5" s="2">
        <v>61</v>
      </c>
      <c r="K5" s="2">
        <f>ROUND(I5/J5 * 100, 1)</f>
        <v>77</v>
      </c>
      <c r="L5" s="2">
        <v>1.302</v>
      </c>
    </row>
    <row r="6" spans="2:12">
      <c r="B6" s="2">
        <v>2</v>
      </c>
      <c r="C6" s="2">
        <v>30</v>
      </c>
      <c r="D6" s="2">
        <v>30</v>
      </c>
      <c r="E6" s="2">
        <f t="shared" ref="E6:E14" si="0">ROUND(C6/D6*100, 1)</f>
        <v>100</v>
      </c>
      <c r="F6" s="2">
        <v>20</v>
      </c>
      <c r="G6" s="2">
        <v>24</v>
      </c>
      <c r="H6" s="2">
        <f t="shared" ref="H6:H14" si="1">ROUND(F6/G6 * 100, 1)</f>
        <v>83.3</v>
      </c>
      <c r="I6" s="2">
        <v>50</v>
      </c>
      <c r="J6" s="2">
        <v>96</v>
      </c>
      <c r="K6" s="2">
        <f t="shared" ref="K6:K14" si="2">ROUND(I6/J6 * 100, 1)</f>
        <v>52.1</v>
      </c>
      <c r="L6" s="2">
        <v>1.7969999999999999</v>
      </c>
    </row>
    <row r="7" spans="2:12">
      <c r="B7" s="2">
        <v>3</v>
      </c>
      <c r="C7" s="2">
        <v>36</v>
      </c>
      <c r="D7" s="2">
        <v>39</v>
      </c>
      <c r="E7" s="2">
        <f t="shared" si="0"/>
        <v>92.3</v>
      </c>
      <c r="F7" s="2">
        <v>50</v>
      </c>
      <c r="G7" s="2">
        <v>50</v>
      </c>
      <c r="H7" s="2">
        <f t="shared" si="1"/>
        <v>100</v>
      </c>
      <c r="I7" s="2">
        <v>47</v>
      </c>
      <c r="J7" s="2">
        <v>61</v>
      </c>
      <c r="K7" s="2">
        <f t="shared" si="2"/>
        <v>77</v>
      </c>
      <c r="L7" s="2">
        <v>1.302</v>
      </c>
    </row>
    <row r="8" spans="2:12">
      <c r="B8" s="2">
        <v>4</v>
      </c>
      <c r="C8" s="2">
        <v>28</v>
      </c>
      <c r="D8" s="2">
        <v>31</v>
      </c>
      <c r="E8" s="2">
        <f t="shared" si="0"/>
        <v>90.3</v>
      </c>
      <c r="F8" s="2">
        <v>22</v>
      </c>
      <c r="G8" s="2">
        <v>22</v>
      </c>
      <c r="H8" s="2">
        <f t="shared" si="1"/>
        <v>100</v>
      </c>
      <c r="I8" s="2">
        <v>50</v>
      </c>
      <c r="J8" s="2">
        <v>97</v>
      </c>
      <c r="K8" s="2">
        <f t="shared" si="2"/>
        <v>51.5</v>
      </c>
      <c r="L8" s="2">
        <v>2.3279999999999998</v>
      </c>
    </row>
    <row r="9" spans="2:12">
      <c r="B9" s="2">
        <v>5</v>
      </c>
      <c r="C9" s="2">
        <v>50</v>
      </c>
      <c r="D9" s="2">
        <v>50</v>
      </c>
      <c r="E9" s="2">
        <f t="shared" si="0"/>
        <v>100</v>
      </c>
      <c r="F9" s="2">
        <v>48</v>
      </c>
      <c r="G9" s="2">
        <v>62</v>
      </c>
      <c r="H9" s="2">
        <f t="shared" si="1"/>
        <v>77.400000000000006</v>
      </c>
      <c r="I9" s="2">
        <v>36</v>
      </c>
      <c r="J9" s="2">
        <v>38</v>
      </c>
      <c r="K9" s="2">
        <f t="shared" si="2"/>
        <v>94.7</v>
      </c>
      <c r="L9" s="2">
        <v>2.0529999999999999</v>
      </c>
    </row>
    <row r="10" spans="2:12">
      <c r="B10" s="2">
        <v>6</v>
      </c>
      <c r="C10" s="2">
        <v>36</v>
      </c>
      <c r="D10" s="2">
        <v>39</v>
      </c>
      <c r="E10" s="2">
        <f t="shared" si="0"/>
        <v>92.3</v>
      </c>
      <c r="F10" s="2">
        <v>47</v>
      </c>
      <c r="G10" s="2">
        <v>61</v>
      </c>
      <c r="H10" s="2">
        <f t="shared" si="1"/>
        <v>77</v>
      </c>
      <c r="I10" s="2">
        <v>50</v>
      </c>
      <c r="J10" s="2">
        <v>50</v>
      </c>
      <c r="K10" s="2">
        <f t="shared" si="2"/>
        <v>100</v>
      </c>
      <c r="L10" s="2">
        <v>1.08</v>
      </c>
    </row>
    <row r="11" spans="2:12">
      <c r="B11" s="2">
        <v>7</v>
      </c>
      <c r="C11" s="2">
        <v>47</v>
      </c>
      <c r="D11" s="2">
        <v>61</v>
      </c>
      <c r="E11" s="2">
        <f t="shared" si="0"/>
        <v>77</v>
      </c>
      <c r="F11" s="2">
        <v>50</v>
      </c>
      <c r="G11" s="2">
        <v>50</v>
      </c>
      <c r="H11" s="2">
        <f t="shared" si="1"/>
        <v>100</v>
      </c>
      <c r="I11" s="2">
        <v>36</v>
      </c>
      <c r="J11" s="2">
        <v>39</v>
      </c>
      <c r="K11" s="2">
        <f t="shared" si="2"/>
        <v>92.3</v>
      </c>
      <c r="L11" s="2">
        <v>1.804</v>
      </c>
    </row>
    <row r="12" spans="2:12">
      <c r="B12" s="2">
        <v>8</v>
      </c>
      <c r="C12" s="2">
        <v>36</v>
      </c>
      <c r="D12" s="2">
        <v>38</v>
      </c>
      <c r="E12" s="2">
        <f t="shared" si="0"/>
        <v>94.7</v>
      </c>
      <c r="F12" s="2">
        <v>50</v>
      </c>
      <c r="G12" s="2">
        <v>50</v>
      </c>
      <c r="H12" s="2">
        <f t="shared" si="1"/>
        <v>100</v>
      </c>
      <c r="I12" s="2">
        <v>48</v>
      </c>
      <c r="J12" s="2">
        <v>62</v>
      </c>
      <c r="K12" s="2">
        <f t="shared" si="2"/>
        <v>77.400000000000006</v>
      </c>
      <c r="L12" s="2">
        <v>1.274</v>
      </c>
    </row>
    <row r="13" spans="2:12">
      <c r="B13" s="2">
        <v>9</v>
      </c>
      <c r="C13" s="2">
        <v>36</v>
      </c>
      <c r="D13" s="2">
        <v>39</v>
      </c>
      <c r="E13" s="2">
        <f t="shared" si="0"/>
        <v>92.3</v>
      </c>
      <c r="F13" s="2">
        <v>50</v>
      </c>
      <c r="G13" s="2">
        <v>50</v>
      </c>
      <c r="H13" s="2">
        <f t="shared" si="1"/>
        <v>100</v>
      </c>
      <c r="I13" s="2">
        <v>47</v>
      </c>
      <c r="J13" s="2">
        <v>61</v>
      </c>
      <c r="K13" s="2">
        <f t="shared" si="2"/>
        <v>77</v>
      </c>
      <c r="L13" s="2">
        <v>1.302</v>
      </c>
    </row>
    <row r="14" spans="2:12">
      <c r="B14" s="2">
        <v>10</v>
      </c>
      <c r="C14" s="2">
        <v>36</v>
      </c>
      <c r="D14" s="2">
        <v>38</v>
      </c>
      <c r="E14" s="2">
        <f t="shared" si="0"/>
        <v>94.7</v>
      </c>
      <c r="F14" s="2">
        <v>48</v>
      </c>
      <c r="G14" s="2">
        <v>62</v>
      </c>
      <c r="H14" s="2">
        <f t="shared" si="1"/>
        <v>77.400000000000006</v>
      </c>
      <c r="I14" s="2">
        <v>50</v>
      </c>
      <c r="J14" s="2">
        <v>50</v>
      </c>
      <c r="K14" s="2">
        <f t="shared" si="2"/>
        <v>100</v>
      </c>
      <c r="L14" s="2">
        <v>1.0569999999999999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Rebel 2000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gaunt</dc:creator>
  <cp:lastModifiedBy>Michael J gaunt</cp:lastModifiedBy>
  <dcterms:created xsi:type="dcterms:W3CDTF">2015-06-19T13:22:45Z</dcterms:created>
  <dcterms:modified xsi:type="dcterms:W3CDTF">2015-06-19T13:38:36Z</dcterms:modified>
</cp:coreProperties>
</file>