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E:\Ph.D\PubliclyAvailableRepos\EmpiricalStudy-MCC\Data\"/>
    </mc:Choice>
  </mc:AlternateContent>
  <xr:revisionPtr revIDLastSave="0" documentId="13_ncr:1_{922A47C6-0407-47BD-BA67-8094EEF47950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10fold-WithinProject" sheetId="2" r:id="rId1"/>
    <sheet name="10fold-CrossProject" sheetId="3" r:id="rId2"/>
    <sheet name="10fold-NaturalRatio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W18" i="2" l="1"/>
  <c r="W19" i="2"/>
  <c r="W20" i="2"/>
  <c r="W21" i="2"/>
  <c r="W22" i="2"/>
  <c r="W23" i="2"/>
  <c r="W17" i="2"/>
  <c r="W23" i="4"/>
  <c r="W22" i="4"/>
  <c r="W21" i="4"/>
  <c r="W20" i="4"/>
  <c r="W19" i="4"/>
  <c r="W18" i="4"/>
  <c r="W17" i="4"/>
  <c r="W23" i="3"/>
  <c r="W22" i="3"/>
  <c r="W21" i="3"/>
  <c r="W20" i="3"/>
  <c r="W19" i="3"/>
  <c r="W18" i="3"/>
  <c r="W17" i="3"/>
</calcChain>
</file>

<file path=xl/sharedStrings.xml><?xml version="1.0" encoding="utf-8"?>
<sst xmlns="http://schemas.openxmlformats.org/spreadsheetml/2006/main" count="486" uniqueCount="25">
  <si>
    <t>NaturalRatio</t>
    <phoneticPr fontId="2" type="noConversion"/>
  </si>
  <si>
    <t>evaluation metrics</t>
    <phoneticPr fontId="2" type="noConversion"/>
  </si>
  <si>
    <t>fold1</t>
    <phoneticPr fontId="2" type="noConversion"/>
  </si>
  <si>
    <t>fold2</t>
    <phoneticPr fontId="2" type="noConversion"/>
  </si>
  <si>
    <t>fold3</t>
    <phoneticPr fontId="2" type="noConversion"/>
  </si>
  <si>
    <t>fold4</t>
    <phoneticPr fontId="2" type="noConversion"/>
  </si>
  <si>
    <t>fold5</t>
    <phoneticPr fontId="2" type="noConversion"/>
  </si>
  <si>
    <t>inconsistent</t>
    <phoneticPr fontId="2" type="noConversion"/>
  </si>
  <si>
    <t>Precision</t>
    <phoneticPr fontId="2" type="noConversion"/>
  </si>
  <si>
    <t xml:space="preserve">recall </t>
    <phoneticPr fontId="2" type="noConversion"/>
  </si>
  <si>
    <t>F1-measure</t>
    <phoneticPr fontId="2" type="noConversion"/>
  </si>
  <si>
    <t>consistent</t>
    <phoneticPr fontId="2" type="noConversion"/>
  </si>
  <si>
    <t>Accuracy</t>
    <phoneticPr fontId="2" type="noConversion"/>
  </si>
  <si>
    <t>TP</t>
    <phoneticPr fontId="2" type="noConversion"/>
  </si>
  <si>
    <t>TN</t>
    <phoneticPr fontId="2" type="noConversion"/>
  </si>
  <si>
    <t>FN</t>
    <phoneticPr fontId="2" type="noConversion"/>
  </si>
  <si>
    <t>FP</t>
    <phoneticPr fontId="2" type="noConversion"/>
  </si>
  <si>
    <t>fold6</t>
    <phoneticPr fontId="2" type="noConversion"/>
  </si>
  <si>
    <t>fold7</t>
    <phoneticPr fontId="2" type="noConversion"/>
  </si>
  <si>
    <t>fold8</t>
    <phoneticPr fontId="2" type="noConversion"/>
  </si>
  <si>
    <t>fold9</t>
    <phoneticPr fontId="2" type="noConversion"/>
  </si>
  <si>
    <t>fold10</t>
    <phoneticPr fontId="2" type="noConversion"/>
  </si>
  <si>
    <t>Average</t>
    <phoneticPr fontId="2" type="noConversion"/>
  </si>
  <si>
    <t>CrossProject</t>
    <phoneticPr fontId="2" type="noConversion"/>
  </si>
  <si>
    <t>WithinProject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</si>
</sst>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_);[Red]\(0.0\)"/>
    <numFmt numFmtId="177" formatCode="0.000_ "/>
    <numFmt numFmtId="178" formatCode="0_ "/>
  </numFmts>
  <fonts count="5" x14ac:knownFonts="1">
    <font>
      <sz val="11"/>
      <color theme="1"/>
      <name val="等线"/>
      <family val="2"/>
      <scheme val="minor"/>
    </font>
    <font>
      <b/>
      <sz val="18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8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3" fillId="0" borderId="11" xfId="0" applyFont="1" applyBorder="1" applyAlignment="1">
      <alignment horizontal="left" vertical="center"/>
    </xf>
    <xf numFmtId="176" fontId="3" fillId="0" borderId="6" xfId="0" applyNumberFormat="1" applyFont="1" applyBorder="1" applyAlignment="1">
      <alignment horizontal="center" vertical="center"/>
    </xf>
    <xf numFmtId="176" fontId="3" fillId="0" borderId="9" xfId="0" applyNumberFormat="1" applyFont="1" applyBorder="1" applyAlignment="1">
      <alignment horizontal="center" vertical="center"/>
    </xf>
    <xf numFmtId="176" fontId="3" fillId="0" borderId="3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0" fontId="3" fillId="0" borderId="0" xfId="0" applyFont="1"/>
    <xf numFmtId="177" fontId="3" fillId="0" borderId="12" xfId="0" applyNumberFormat="1" applyFont="1" applyBorder="1" applyAlignment="1">
      <alignment horizontal="center" vertical="center"/>
    </xf>
    <xf numFmtId="178" fontId="3" fillId="0" borderId="3" xfId="0" applyNumberFormat="1" applyFont="1" applyBorder="1" applyAlignment="1">
      <alignment horizontal="center" vertical="center"/>
    </xf>
    <xf numFmtId="176" fontId="3" fillId="0" borderId="13" xfId="0" applyNumberFormat="1" applyFont="1" applyBorder="1" applyAlignment="1">
      <alignment horizontal="center" vertical="center"/>
    </xf>
    <xf numFmtId="0" fontId="4" fillId="0" borderId="0" xfId="0" applyFont="1"/>
    <xf numFmtId="176" fontId="3" fillId="0" borderId="13" xfId="0" applyNumberFormat="1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177" fontId="3" fillId="0" borderId="14" xfId="0" applyNumberFormat="1" applyFont="1" applyBorder="1" applyAlignment="1">
      <alignment horizontal="center" vertical="center"/>
    </xf>
    <xf numFmtId="0" fontId="4" fillId="0" borderId="0" xfId="0" applyFont="1" applyFill="1" applyBorder="1"/>
    <xf numFmtId="176" fontId="3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177" fontId="3" fillId="0" borderId="0" xfId="0" applyNumberFormat="1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146300-F287-438F-BD99-0C3EBBA816F1}">
  <dimension ref="A1:W28"/>
  <sheetViews>
    <sheetView tabSelected="1" topLeftCell="J10" workbookViewId="0">
      <selection activeCell="X23" sqref="X23"/>
    </sheetView>
  </sheetViews>
  <sheetFormatPr defaultRowHeight="14.25" x14ac:dyDescent="0.2"/>
  <cols>
    <col min="1" max="1" width="19.375" style="16" bestFit="1" customWidth="1"/>
    <col min="2" max="2" width="27.625" style="16" bestFit="1" customWidth="1"/>
    <col min="3" max="3" width="10.25" style="16" bestFit="1" customWidth="1"/>
    <col min="4" max="5" width="9" style="16"/>
    <col min="6" max="6" width="27.625" style="16" bestFit="1" customWidth="1"/>
    <col min="7" max="7" width="12" style="16" bestFit="1" customWidth="1"/>
    <col min="8" max="8" width="9" style="16"/>
    <col min="9" max="9" width="18.5" style="16" bestFit="1" customWidth="1"/>
    <col min="10" max="10" width="27.625" style="16" bestFit="1" customWidth="1"/>
    <col min="11" max="11" width="12" style="16" bestFit="1" customWidth="1"/>
    <col min="12" max="13" width="9" style="16"/>
    <col min="14" max="14" width="27.625" style="16" bestFit="1" customWidth="1"/>
    <col min="15" max="15" width="12" style="16" bestFit="1" customWidth="1"/>
    <col min="16" max="17" width="9" style="16"/>
    <col min="18" max="18" width="27.625" style="16" bestFit="1" customWidth="1"/>
    <col min="19" max="19" width="14.5" style="16" bestFit="1" customWidth="1"/>
    <col min="20" max="20" width="9" style="16"/>
    <col min="21" max="21" width="19.125" style="16" bestFit="1" customWidth="1"/>
    <col min="22" max="22" width="28.75" style="16" bestFit="1" customWidth="1"/>
    <col min="23" max="23" width="10.25" style="16" bestFit="1" customWidth="1"/>
    <col min="24" max="16384" width="9" style="16"/>
  </cols>
  <sheetData>
    <row r="1" spans="1:23" ht="24" thickBot="1" x14ac:dyDescent="0.4">
      <c r="A1" s="1" t="s">
        <v>24</v>
      </c>
    </row>
    <row r="2" spans="1:23" ht="24" thickBot="1" x14ac:dyDescent="0.25">
      <c r="A2" s="2"/>
      <c r="B2" s="10" t="s">
        <v>1</v>
      </c>
      <c r="C2" s="3" t="s">
        <v>2</v>
      </c>
      <c r="E2" s="2"/>
      <c r="F2" s="10" t="s">
        <v>1</v>
      </c>
      <c r="G2" s="3" t="s">
        <v>3</v>
      </c>
      <c r="I2" s="2"/>
      <c r="J2" s="10" t="s">
        <v>1</v>
      </c>
      <c r="K2" s="3" t="s">
        <v>4</v>
      </c>
      <c r="M2" s="2"/>
      <c r="N2" s="10" t="s">
        <v>1</v>
      </c>
      <c r="O2" s="3" t="s">
        <v>5</v>
      </c>
      <c r="Q2" s="2"/>
      <c r="R2" s="10" t="s">
        <v>1</v>
      </c>
      <c r="S2" s="3" t="s">
        <v>6</v>
      </c>
    </row>
    <row r="3" spans="1:23" ht="23.25" x14ac:dyDescent="0.2">
      <c r="A3" s="24" t="s">
        <v>7</v>
      </c>
      <c r="B3" s="4" t="s">
        <v>8</v>
      </c>
      <c r="C3" s="7">
        <v>55.445999999999998</v>
      </c>
      <c r="E3" s="24" t="s">
        <v>7</v>
      </c>
      <c r="F3" s="4" t="s">
        <v>8</v>
      </c>
      <c r="G3" s="7">
        <v>57.45</v>
      </c>
      <c r="I3" s="24" t="s">
        <v>7</v>
      </c>
      <c r="J3" s="4" t="s">
        <v>8</v>
      </c>
      <c r="K3" s="7">
        <v>57.366</v>
      </c>
      <c r="M3" s="24" t="s">
        <v>7</v>
      </c>
      <c r="N3" s="4" t="s">
        <v>8</v>
      </c>
      <c r="O3" s="7">
        <v>57.566000000000003</v>
      </c>
      <c r="Q3" s="24" t="s">
        <v>7</v>
      </c>
      <c r="R3" s="4" t="s">
        <v>8</v>
      </c>
      <c r="S3" s="7">
        <v>55.872</v>
      </c>
    </row>
    <row r="4" spans="1:23" ht="23.25" x14ac:dyDescent="0.2">
      <c r="A4" s="25"/>
      <c r="B4" s="5" t="s">
        <v>9</v>
      </c>
      <c r="C4" s="8">
        <v>90.688000000000002</v>
      </c>
      <c r="E4" s="25"/>
      <c r="F4" s="5" t="s">
        <v>9</v>
      </c>
      <c r="G4" s="8">
        <v>93.216999999999999</v>
      </c>
      <c r="I4" s="25"/>
      <c r="J4" s="5" t="s">
        <v>9</v>
      </c>
      <c r="K4" s="8">
        <v>86.194999999999993</v>
      </c>
      <c r="M4" s="25"/>
      <c r="N4" s="5" t="s">
        <v>9</v>
      </c>
      <c r="O4" s="8">
        <v>93.816999999999993</v>
      </c>
      <c r="Q4" s="25"/>
      <c r="R4" s="5" t="s">
        <v>9</v>
      </c>
      <c r="S4" s="8">
        <v>90</v>
      </c>
    </row>
    <row r="5" spans="1:23" ht="24" thickBot="1" x14ac:dyDescent="0.25">
      <c r="A5" s="26"/>
      <c r="B5" s="6" t="s">
        <v>10</v>
      </c>
      <c r="C5" s="9">
        <v>68.816999999999993</v>
      </c>
      <c r="E5" s="26"/>
      <c r="F5" s="6" t="s">
        <v>10</v>
      </c>
      <c r="G5" s="9">
        <v>71.215000000000003</v>
      </c>
      <c r="I5" s="26"/>
      <c r="J5" s="6" t="s">
        <v>10</v>
      </c>
      <c r="K5" s="9">
        <v>68.992999999999995</v>
      </c>
      <c r="M5" s="26"/>
      <c r="N5" s="6" t="s">
        <v>10</v>
      </c>
      <c r="O5" s="9">
        <v>71.429000000000002</v>
      </c>
      <c r="Q5" s="26"/>
      <c r="R5" s="6" t="s">
        <v>10</v>
      </c>
      <c r="S5" s="9">
        <v>68.944000000000003</v>
      </c>
    </row>
    <row r="6" spans="1:23" ht="23.25" x14ac:dyDescent="0.2">
      <c r="A6" s="24" t="s">
        <v>11</v>
      </c>
      <c r="B6" s="4" t="s">
        <v>8</v>
      </c>
      <c r="C6" s="7">
        <v>74.444000000000003</v>
      </c>
      <c r="E6" s="24" t="s">
        <v>11</v>
      </c>
      <c r="F6" s="4" t="s">
        <v>8</v>
      </c>
      <c r="G6" s="7">
        <v>82.941000000000003</v>
      </c>
      <c r="I6" s="24" t="s">
        <v>11</v>
      </c>
      <c r="J6" s="4" t="s">
        <v>8</v>
      </c>
      <c r="K6" s="7">
        <v>72.602999999999994</v>
      </c>
      <c r="M6" s="24" t="s">
        <v>11</v>
      </c>
      <c r="N6" s="4" t="s">
        <v>8</v>
      </c>
      <c r="O6" s="7">
        <v>83.823999999999998</v>
      </c>
      <c r="Q6" s="24" t="s">
        <v>11</v>
      </c>
      <c r="R6" s="4" t="s">
        <v>8</v>
      </c>
      <c r="S6" s="7">
        <v>74.305999999999997</v>
      </c>
    </row>
    <row r="7" spans="1:23" ht="23.25" x14ac:dyDescent="0.2">
      <c r="A7" s="25"/>
      <c r="B7" s="5" t="s">
        <v>9</v>
      </c>
      <c r="C7" s="8">
        <v>27.126000000000001</v>
      </c>
      <c r="E7" s="25"/>
      <c r="F7" s="5" t="s">
        <v>9</v>
      </c>
      <c r="G7" s="8">
        <v>30.786000000000001</v>
      </c>
      <c r="I7" s="25"/>
      <c r="J7" s="5" t="s">
        <v>9</v>
      </c>
      <c r="K7" s="8">
        <v>35.69</v>
      </c>
      <c r="M7" s="25"/>
      <c r="N7" s="5" t="s">
        <v>9</v>
      </c>
      <c r="O7" s="8">
        <v>30.645</v>
      </c>
      <c r="Q7" s="25"/>
      <c r="R7" s="5" t="s">
        <v>9</v>
      </c>
      <c r="S7" s="8">
        <v>28.919</v>
      </c>
    </row>
    <row r="8" spans="1:23" ht="24" thickBot="1" x14ac:dyDescent="0.25">
      <c r="A8" s="26"/>
      <c r="B8" s="6" t="s">
        <v>10</v>
      </c>
      <c r="C8" s="9">
        <v>39.762999999999998</v>
      </c>
      <c r="E8" s="26"/>
      <c r="F8" s="6" t="s">
        <v>10</v>
      </c>
      <c r="G8" s="9">
        <v>44.904000000000003</v>
      </c>
      <c r="I8" s="26"/>
      <c r="J8" s="6" t="s">
        <v>10</v>
      </c>
      <c r="K8" s="9">
        <v>47.856000000000002</v>
      </c>
      <c r="M8" s="26"/>
      <c r="N8" s="6" t="s">
        <v>10</v>
      </c>
      <c r="O8" s="9">
        <v>44.881999999999998</v>
      </c>
      <c r="Q8" s="26"/>
      <c r="R8" s="6" t="s">
        <v>10</v>
      </c>
      <c r="S8" s="9">
        <v>41.634</v>
      </c>
    </row>
    <row r="9" spans="1:23" ht="24" thickBot="1" x14ac:dyDescent="0.25">
      <c r="A9" s="27" t="s">
        <v>12</v>
      </c>
      <c r="B9" s="28"/>
      <c r="C9" s="11">
        <v>58.906999999999996</v>
      </c>
      <c r="E9" s="27" t="s">
        <v>12</v>
      </c>
      <c r="F9" s="28"/>
      <c r="G9" s="11">
        <v>62.186</v>
      </c>
      <c r="I9" s="27" t="s">
        <v>12</v>
      </c>
      <c r="J9" s="28"/>
      <c r="K9" s="11">
        <v>61.110999999999997</v>
      </c>
      <c r="M9" s="27" t="s">
        <v>12</v>
      </c>
      <c r="N9" s="28"/>
      <c r="O9" s="11">
        <v>62.366</v>
      </c>
      <c r="Q9" s="27" t="s">
        <v>12</v>
      </c>
      <c r="R9" s="28"/>
      <c r="S9" s="11">
        <v>59.459000000000003</v>
      </c>
    </row>
    <row r="10" spans="1:23" ht="23.25" x14ac:dyDescent="0.35">
      <c r="A10" s="12"/>
      <c r="B10" s="12"/>
      <c r="C10" s="12"/>
      <c r="E10" s="12"/>
      <c r="F10" s="12"/>
      <c r="G10" s="12"/>
      <c r="I10" s="12"/>
      <c r="J10" s="12"/>
      <c r="K10" s="12"/>
      <c r="M10" s="12"/>
      <c r="N10" s="12"/>
      <c r="O10" s="12"/>
      <c r="Q10" s="12"/>
      <c r="R10" s="12"/>
      <c r="S10" s="12"/>
    </row>
    <row r="11" spans="1:23" ht="24" thickBot="1" x14ac:dyDescent="0.4">
      <c r="A11" s="12"/>
      <c r="B11" s="13" t="s">
        <v>13</v>
      </c>
      <c r="C11" s="14">
        <v>224</v>
      </c>
      <c r="E11" s="12"/>
      <c r="F11" s="13" t="s">
        <v>13</v>
      </c>
      <c r="G11" s="14">
        <v>428</v>
      </c>
      <c r="I11" s="12"/>
      <c r="J11" s="13" t="s">
        <v>13</v>
      </c>
      <c r="K11" s="14">
        <v>257</v>
      </c>
      <c r="M11" s="12"/>
      <c r="N11" s="13" t="s">
        <v>13</v>
      </c>
      <c r="O11" s="14">
        <v>350</v>
      </c>
      <c r="Q11" s="12"/>
      <c r="R11" s="13" t="s">
        <v>13</v>
      </c>
      <c r="S11" s="14">
        <v>333</v>
      </c>
    </row>
    <row r="12" spans="1:23" ht="24" thickBot="1" x14ac:dyDescent="0.4">
      <c r="A12" s="12"/>
      <c r="B12" s="13" t="s">
        <v>14</v>
      </c>
      <c r="C12" s="14">
        <v>67</v>
      </c>
      <c r="E12" s="12"/>
      <c r="F12" s="13" t="s">
        <v>14</v>
      </c>
      <c r="G12" s="14">
        <v>141</v>
      </c>
      <c r="I12" s="12"/>
      <c r="J12" s="13" t="s">
        <v>14</v>
      </c>
      <c r="K12" s="14">
        <v>106</v>
      </c>
      <c r="M12" s="12"/>
      <c r="N12" s="13" t="s">
        <v>14</v>
      </c>
      <c r="O12" s="14">
        <v>114</v>
      </c>
      <c r="Q12" s="12"/>
      <c r="R12" s="13" t="s">
        <v>14</v>
      </c>
      <c r="S12" s="14">
        <v>107</v>
      </c>
    </row>
    <row r="13" spans="1:23" ht="24" thickBot="1" x14ac:dyDescent="0.4">
      <c r="A13" s="12"/>
      <c r="B13" s="13" t="s">
        <v>15</v>
      </c>
      <c r="C13" s="14">
        <v>23</v>
      </c>
      <c r="E13" s="12"/>
      <c r="F13" s="13" t="s">
        <v>15</v>
      </c>
      <c r="G13" s="14">
        <v>29</v>
      </c>
      <c r="I13" s="12"/>
      <c r="J13" s="13" t="s">
        <v>15</v>
      </c>
      <c r="K13" s="14">
        <v>40</v>
      </c>
      <c r="M13" s="12"/>
      <c r="N13" s="13" t="s">
        <v>15</v>
      </c>
      <c r="O13" s="14">
        <v>22</v>
      </c>
      <c r="Q13" s="12"/>
      <c r="R13" s="13" t="s">
        <v>15</v>
      </c>
      <c r="S13" s="14">
        <v>37</v>
      </c>
    </row>
    <row r="14" spans="1:23" ht="24" thickBot="1" x14ac:dyDescent="0.4">
      <c r="A14" s="12"/>
      <c r="B14" s="13" t="s">
        <v>16</v>
      </c>
      <c r="C14" s="14">
        <v>180</v>
      </c>
      <c r="E14" s="12"/>
      <c r="F14" s="13" t="s">
        <v>16</v>
      </c>
      <c r="G14" s="14">
        <v>317</v>
      </c>
      <c r="I14" s="12"/>
      <c r="J14" s="13" t="s">
        <v>16</v>
      </c>
      <c r="K14" s="14">
        <v>191</v>
      </c>
      <c r="M14" s="12"/>
      <c r="N14" s="13" t="s">
        <v>16</v>
      </c>
      <c r="O14" s="14">
        <v>258</v>
      </c>
      <c r="Q14" s="12"/>
      <c r="R14" s="13" t="s">
        <v>16</v>
      </c>
      <c r="S14" s="14">
        <v>263</v>
      </c>
    </row>
    <row r="15" spans="1:23" ht="15" thickBot="1" x14ac:dyDescent="0.25"/>
    <row r="16" spans="1:23" ht="24" thickBot="1" x14ac:dyDescent="0.25">
      <c r="A16" s="2"/>
      <c r="B16" s="10" t="s">
        <v>1</v>
      </c>
      <c r="C16" s="3" t="s">
        <v>17</v>
      </c>
      <c r="E16" s="2"/>
      <c r="F16" s="10" t="s">
        <v>1</v>
      </c>
      <c r="G16" s="3" t="s">
        <v>18</v>
      </c>
      <c r="I16" s="2"/>
      <c r="J16" s="10" t="s">
        <v>1</v>
      </c>
      <c r="K16" s="3" t="s">
        <v>19</v>
      </c>
      <c r="M16" s="2"/>
      <c r="N16" s="10" t="s">
        <v>1</v>
      </c>
      <c r="O16" s="3" t="s">
        <v>20</v>
      </c>
      <c r="Q16" s="2"/>
      <c r="R16" s="10" t="s">
        <v>1</v>
      </c>
      <c r="S16" s="3" t="s">
        <v>21</v>
      </c>
      <c r="U16" s="2"/>
      <c r="V16" s="10" t="s">
        <v>1</v>
      </c>
      <c r="W16" s="3" t="s">
        <v>22</v>
      </c>
    </row>
    <row r="17" spans="1:23" ht="23.25" x14ac:dyDescent="0.2">
      <c r="A17" s="24" t="s">
        <v>7</v>
      </c>
      <c r="B17" s="4" t="s">
        <v>8</v>
      </c>
      <c r="C17" s="7">
        <v>57.045999999999999</v>
      </c>
      <c r="E17" s="24" t="s">
        <v>7</v>
      </c>
      <c r="F17" s="4" t="s">
        <v>8</v>
      </c>
      <c r="G17" s="7">
        <v>55.89</v>
      </c>
      <c r="I17" s="24" t="s">
        <v>7</v>
      </c>
      <c r="J17" s="4" t="s">
        <v>8</v>
      </c>
      <c r="K17" s="7">
        <v>58.198999999999998</v>
      </c>
      <c r="M17" s="24" t="s">
        <v>7</v>
      </c>
      <c r="N17" s="4" t="s">
        <v>8</v>
      </c>
      <c r="O17" s="7">
        <v>50.639000000000003</v>
      </c>
      <c r="Q17" s="24" t="s">
        <v>7</v>
      </c>
      <c r="R17" s="4" t="s">
        <v>8</v>
      </c>
      <c r="S17" s="17">
        <v>64.436000000000007</v>
      </c>
      <c r="U17" s="24" t="s">
        <v>7</v>
      </c>
      <c r="V17" s="4" t="s">
        <v>8</v>
      </c>
      <c r="W17" s="15">
        <f t="shared" ref="W17:W23" si="0">AVERAGE(S17,O3,K3,G3,C3,S3,O17,K17,G17,C17)</f>
        <v>56.991000000000007</v>
      </c>
    </row>
    <row r="18" spans="1:23" ht="23.25" x14ac:dyDescent="0.2">
      <c r="A18" s="25"/>
      <c r="B18" s="5" t="s">
        <v>9</v>
      </c>
      <c r="C18" s="8">
        <v>89.918000000000006</v>
      </c>
      <c r="E18" s="25"/>
      <c r="F18" s="5" t="s">
        <v>9</v>
      </c>
      <c r="G18" s="8">
        <v>81.468999999999994</v>
      </c>
      <c r="I18" s="25"/>
      <c r="J18" s="5" t="s">
        <v>9</v>
      </c>
      <c r="K18" s="8">
        <v>95.811999999999998</v>
      </c>
      <c r="M18" s="25"/>
      <c r="N18" s="5" t="s">
        <v>9</v>
      </c>
      <c r="O18" s="8">
        <v>72.617000000000004</v>
      </c>
      <c r="Q18" s="25"/>
      <c r="R18" s="5" t="s">
        <v>9</v>
      </c>
      <c r="S18" s="17">
        <v>87.9</v>
      </c>
      <c r="U18" s="25"/>
      <c r="V18" s="5" t="s">
        <v>9</v>
      </c>
      <c r="W18" s="15">
        <f t="shared" si="0"/>
        <v>88.163299999999992</v>
      </c>
    </row>
    <row r="19" spans="1:23" ht="24" thickBot="1" x14ac:dyDescent="0.25">
      <c r="A19" s="26"/>
      <c r="B19" s="6" t="s">
        <v>10</v>
      </c>
      <c r="C19" s="9">
        <v>70.293000000000006</v>
      </c>
      <c r="E19" s="26"/>
      <c r="F19" s="6" t="s">
        <v>10</v>
      </c>
      <c r="G19" s="9">
        <v>65.108999999999995</v>
      </c>
      <c r="I19" s="26"/>
      <c r="J19" s="6" t="s">
        <v>10</v>
      </c>
      <c r="K19" s="9">
        <v>72.111999999999995</v>
      </c>
      <c r="M19" s="26"/>
      <c r="N19" s="6" t="s">
        <v>10</v>
      </c>
      <c r="O19" s="9">
        <v>60.64</v>
      </c>
      <c r="Q19" s="26"/>
      <c r="R19" s="6" t="s">
        <v>10</v>
      </c>
      <c r="S19" s="17">
        <v>75.131</v>
      </c>
      <c r="U19" s="26"/>
      <c r="V19" s="6" t="s">
        <v>10</v>
      </c>
      <c r="W19" s="15">
        <f t="shared" si="0"/>
        <v>69.268300000000011</v>
      </c>
    </row>
    <row r="20" spans="1:23" ht="23.25" x14ac:dyDescent="0.2">
      <c r="A20" s="24" t="s">
        <v>11</v>
      </c>
      <c r="B20" s="4" t="s">
        <v>8</v>
      </c>
      <c r="C20" s="7">
        <v>78.620999999999995</v>
      </c>
      <c r="E20" s="24" t="s">
        <v>11</v>
      </c>
      <c r="F20" s="4" t="s">
        <v>8</v>
      </c>
      <c r="G20" s="7">
        <v>63.584000000000003</v>
      </c>
      <c r="I20" s="24" t="s">
        <v>11</v>
      </c>
      <c r="J20" s="4" t="s">
        <v>8</v>
      </c>
      <c r="K20" s="7">
        <v>85.915000000000006</v>
      </c>
      <c r="M20" s="24" t="s">
        <v>11</v>
      </c>
      <c r="N20" s="4" t="s">
        <v>8</v>
      </c>
      <c r="O20" s="7">
        <v>51.877000000000002</v>
      </c>
      <c r="Q20" s="24" t="s">
        <v>11</v>
      </c>
      <c r="R20" s="4" t="s">
        <v>8</v>
      </c>
      <c r="S20" s="17">
        <v>83.527000000000001</v>
      </c>
      <c r="U20" s="24" t="s">
        <v>11</v>
      </c>
      <c r="V20" s="4" t="s">
        <v>8</v>
      </c>
      <c r="W20" s="15">
        <f t="shared" si="0"/>
        <v>75.164199999999994</v>
      </c>
    </row>
    <row r="21" spans="1:23" ht="23.25" x14ac:dyDescent="0.2">
      <c r="A21" s="25"/>
      <c r="B21" s="5" t="s">
        <v>9</v>
      </c>
      <c r="C21" s="8">
        <v>31.062999999999999</v>
      </c>
      <c r="E21" s="25"/>
      <c r="F21" s="5" t="s">
        <v>9</v>
      </c>
      <c r="G21" s="8">
        <v>38.462000000000003</v>
      </c>
      <c r="I21" s="25"/>
      <c r="J21" s="5" t="s">
        <v>9</v>
      </c>
      <c r="K21" s="8">
        <v>31.937000000000001</v>
      </c>
      <c r="M21" s="25"/>
      <c r="N21" s="5" t="s">
        <v>9</v>
      </c>
      <c r="O21" s="8">
        <v>26.343</v>
      </c>
      <c r="Q21" s="25"/>
      <c r="R21" s="5" t="s">
        <v>9</v>
      </c>
      <c r="S21" s="17">
        <v>50.279000000000003</v>
      </c>
      <c r="U21" s="25"/>
      <c r="V21" s="5" t="s">
        <v>9</v>
      </c>
      <c r="W21" s="15">
        <f t="shared" si="0"/>
        <v>33.125</v>
      </c>
    </row>
    <row r="22" spans="1:23" ht="24" thickBot="1" x14ac:dyDescent="0.25">
      <c r="A22" s="26"/>
      <c r="B22" s="6" t="s">
        <v>10</v>
      </c>
      <c r="C22" s="9">
        <v>44.530999999999999</v>
      </c>
      <c r="E22" s="26"/>
      <c r="F22" s="6" t="s">
        <v>10</v>
      </c>
      <c r="G22" s="9">
        <v>47.93</v>
      </c>
      <c r="I22" s="26"/>
      <c r="J22" s="6" t="s">
        <v>10</v>
      </c>
      <c r="K22" s="9">
        <v>46.564999999999998</v>
      </c>
      <c r="M22" s="26"/>
      <c r="N22" s="6" t="s">
        <v>10</v>
      </c>
      <c r="O22" s="9">
        <v>34.942999999999998</v>
      </c>
      <c r="Q22" s="26"/>
      <c r="R22" s="6" t="s">
        <v>10</v>
      </c>
      <c r="S22" s="17">
        <v>62.771999999999998</v>
      </c>
      <c r="U22" s="26"/>
      <c r="V22" s="6" t="s">
        <v>10</v>
      </c>
      <c r="W22" s="15">
        <f t="shared" si="0"/>
        <v>45.577999999999996</v>
      </c>
    </row>
    <row r="23" spans="1:23" ht="24" thickBot="1" x14ac:dyDescent="0.25">
      <c r="A23" s="27" t="s">
        <v>12</v>
      </c>
      <c r="B23" s="28"/>
      <c r="C23" s="11">
        <v>61.308</v>
      </c>
      <c r="E23" s="27" t="s">
        <v>12</v>
      </c>
      <c r="F23" s="28"/>
      <c r="G23" s="11">
        <v>58.216999999999999</v>
      </c>
      <c r="I23" s="27" t="s">
        <v>12</v>
      </c>
      <c r="J23" s="28"/>
      <c r="K23" s="11">
        <v>63.350999999999999</v>
      </c>
      <c r="M23" s="27" t="s">
        <v>12</v>
      </c>
      <c r="N23" s="28"/>
      <c r="O23" s="11">
        <v>50.953000000000003</v>
      </c>
      <c r="Q23" s="27" t="s">
        <v>12</v>
      </c>
      <c r="R23" s="28"/>
      <c r="S23" s="17">
        <v>70.182000000000002</v>
      </c>
      <c r="U23" s="27" t="s">
        <v>12</v>
      </c>
      <c r="V23" s="28"/>
      <c r="W23" s="15">
        <f t="shared" si="0"/>
        <v>60.803999999999995</v>
      </c>
    </row>
    <row r="24" spans="1:23" ht="23.25" x14ac:dyDescent="0.35">
      <c r="A24" s="12"/>
      <c r="B24" s="12"/>
      <c r="C24" s="12"/>
      <c r="E24" s="12"/>
      <c r="F24" s="12"/>
      <c r="G24" s="12"/>
      <c r="I24" s="12"/>
      <c r="J24" s="12"/>
      <c r="K24" s="12"/>
      <c r="M24" s="12"/>
      <c r="N24" s="12"/>
      <c r="O24" s="12"/>
      <c r="Q24" s="12"/>
      <c r="R24" s="12"/>
      <c r="S24" s="12"/>
    </row>
    <row r="25" spans="1:23" ht="24" thickBot="1" x14ac:dyDescent="0.4">
      <c r="A25" s="12"/>
      <c r="B25" s="13" t="s">
        <v>13</v>
      </c>
      <c r="C25" s="14">
        <v>336</v>
      </c>
      <c r="E25" s="12"/>
      <c r="F25" s="13" t="s">
        <v>13</v>
      </c>
      <c r="G25" s="14">
        <v>223</v>
      </c>
      <c r="I25" s="12"/>
      <c r="J25" s="13" t="s">
        <v>13</v>
      </c>
      <c r="K25" s="14">
        <v>181</v>
      </c>
      <c r="M25" s="12"/>
      <c r="N25" s="13" t="s">
        <v>13</v>
      </c>
      <c r="O25" s="14">
        <v>436</v>
      </c>
      <c r="Q25" s="12"/>
      <c r="R25" s="13" t="s">
        <v>13</v>
      </c>
      <c r="S25" s="14">
        <v>436</v>
      </c>
    </row>
    <row r="26" spans="1:23" ht="24" thickBot="1" x14ac:dyDescent="0.4">
      <c r="A26" s="12"/>
      <c r="B26" s="13" t="s">
        <v>14</v>
      </c>
      <c r="C26" s="14">
        <v>114</v>
      </c>
      <c r="E26" s="12"/>
      <c r="F26" s="13" t="s">
        <v>14</v>
      </c>
      <c r="G26" s="14">
        <v>110</v>
      </c>
      <c r="I26" s="12"/>
      <c r="J26" s="13" t="s">
        <v>14</v>
      </c>
      <c r="K26" s="14">
        <v>61</v>
      </c>
      <c r="M26" s="12"/>
      <c r="N26" s="13" t="s">
        <v>14</v>
      </c>
      <c r="O26" s="14">
        <v>152</v>
      </c>
      <c r="Q26" s="12"/>
      <c r="R26" s="13" t="s">
        <v>14</v>
      </c>
      <c r="S26" s="14">
        <v>152</v>
      </c>
    </row>
    <row r="27" spans="1:23" ht="24" thickBot="1" x14ac:dyDescent="0.4">
      <c r="A27" s="12"/>
      <c r="B27" s="13" t="s">
        <v>15</v>
      </c>
      <c r="C27" s="14">
        <v>31</v>
      </c>
      <c r="E27" s="12"/>
      <c r="F27" s="13" t="s">
        <v>15</v>
      </c>
      <c r="G27" s="14">
        <v>63</v>
      </c>
      <c r="I27" s="12"/>
      <c r="J27" s="13" t="s">
        <v>15</v>
      </c>
      <c r="K27" s="14">
        <v>10</v>
      </c>
      <c r="M27" s="12"/>
      <c r="N27" s="13" t="s">
        <v>15</v>
      </c>
      <c r="O27" s="14">
        <v>141</v>
      </c>
      <c r="Q27" s="12"/>
      <c r="R27" s="13" t="s">
        <v>15</v>
      </c>
      <c r="S27" s="14">
        <v>141</v>
      </c>
    </row>
    <row r="28" spans="1:23" ht="24" thickBot="1" x14ac:dyDescent="0.4">
      <c r="A28" s="12"/>
      <c r="B28" s="13" t="s">
        <v>16</v>
      </c>
      <c r="C28" s="14">
        <v>253</v>
      </c>
      <c r="E28" s="12"/>
      <c r="F28" s="13" t="s">
        <v>16</v>
      </c>
      <c r="G28" s="14">
        <v>176</v>
      </c>
      <c r="I28" s="12"/>
      <c r="J28" s="13" t="s">
        <v>16</v>
      </c>
      <c r="K28" s="14">
        <v>130</v>
      </c>
      <c r="M28" s="12"/>
      <c r="N28" s="13" t="s">
        <v>16</v>
      </c>
      <c r="O28" s="14">
        <v>425</v>
      </c>
      <c r="Q28" s="12"/>
      <c r="R28" s="13" t="s">
        <v>16</v>
      </c>
      <c r="S28" s="14">
        <v>425</v>
      </c>
    </row>
  </sheetData>
  <mergeCells count="33">
    <mergeCell ref="M23:N23"/>
    <mergeCell ref="Q23:R23"/>
    <mergeCell ref="U23:V23"/>
    <mergeCell ref="U17:U19"/>
    <mergeCell ref="A20:A22"/>
    <mergeCell ref="E20:E22"/>
    <mergeCell ref="I20:I22"/>
    <mergeCell ref="M20:M22"/>
    <mergeCell ref="Q20:Q22"/>
    <mergeCell ref="U20:U22"/>
    <mergeCell ref="A17:A19"/>
    <mergeCell ref="E17:E19"/>
    <mergeCell ref="I17:I19"/>
    <mergeCell ref="M17:M19"/>
    <mergeCell ref="Q17:Q19"/>
    <mergeCell ref="A23:B23"/>
    <mergeCell ref="E23:F23"/>
    <mergeCell ref="I23:J23"/>
    <mergeCell ref="A9:B9"/>
    <mergeCell ref="E9:F9"/>
    <mergeCell ref="I9:J9"/>
    <mergeCell ref="M9:N9"/>
    <mergeCell ref="Q9:R9"/>
    <mergeCell ref="A3:A5"/>
    <mergeCell ref="E3:E5"/>
    <mergeCell ref="I3:I5"/>
    <mergeCell ref="M3:M5"/>
    <mergeCell ref="Q3:Q5"/>
    <mergeCell ref="A6:A8"/>
    <mergeCell ref="E6:E8"/>
    <mergeCell ref="I6:I8"/>
    <mergeCell ref="M6:M8"/>
    <mergeCell ref="Q6:Q8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69388-4F9F-431E-B448-D7BCAAC3A663}">
  <dimension ref="A1:W28"/>
  <sheetViews>
    <sheetView topLeftCell="J10" workbookViewId="0">
      <selection activeCell="S25" sqref="S25:S28"/>
    </sheetView>
  </sheetViews>
  <sheetFormatPr defaultRowHeight="14.25" x14ac:dyDescent="0.2"/>
  <cols>
    <col min="1" max="1" width="19.375" style="16" bestFit="1" customWidth="1"/>
    <col min="2" max="2" width="27.625" style="16" bestFit="1" customWidth="1"/>
    <col min="3" max="3" width="10.25" style="16" bestFit="1" customWidth="1"/>
    <col min="4" max="5" width="9" style="16"/>
    <col min="6" max="6" width="27.625" style="16" bestFit="1" customWidth="1"/>
    <col min="7" max="7" width="12" style="16" bestFit="1" customWidth="1"/>
    <col min="8" max="8" width="9" style="16"/>
    <col min="9" max="9" width="18.5" style="16" bestFit="1" customWidth="1"/>
    <col min="10" max="10" width="27.625" style="16" bestFit="1" customWidth="1"/>
    <col min="11" max="11" width="12" style="16" bestFit="1" customWidth="1"/>
    <col min="12" max="13" width="9" style="16"/>
    <col min="14" max="14" width="27.625" style="16" bestFit="1" customWidth="1"/>
    <col min="15" max="15" width="12" style="16" bestFit="1" customWidth="1"/>
    <col min="16" max="17" width="9" style="16"/>
    <col min="18" max="18" width="27.625" style="16" bestFit="1" customWidth="1"/>
    <col min="19" max="19" width="14.5" style="16" bestFit="1" customWidth="1"/>
    <col min="20" max="20" width="9" style="16"/>
    <col min="21" max="21" width="19.125" style="16" bestFit="1" customWidth="1"/>
    <col min="22" max="22" width="28.75" style="16" bestFit="1" customWidth="1"/>
    <col min="23" max="23" width="12.75" style="16" bestFit="1" customWidth="1"/>
    <col min="24" max="16384" width="9" style="16"/>
  </cols>
  <sheetData>
    <row r="1" spans="1:23" ht="24" thickBot="1" x14ac:dyDescent="0.4">
      <c r="A1" s="1" t="s">
        <v>23</v>
      </c>
    </row>
    <row r="2" spans="1:23" ht="24" thickBot="1" x14ac:dyDescent="0.25">
      <c r="A2" s="2"/>
      <c r="B2" s="10" t="s">
        <v>1</v>
      </c>
      <c r="C2" s="3" t="s">
        <v>2</v>
      </c>
      <c r="E2" s="2"/>
      <c r="F2" s="10" t="s">
        <v>1</v>
      </c>
      <c r="G2" s="3" t="s">
        <v>3</v>
      </c>
      <c r="I2" s="2"/>
      <c r="J2" s="10" t="s">
        <v>1</v>
      </c>
      <c r="K2" s="3" t="s">
        <v>4</v>
      </c>
      <c r="M2" s="2"/>
      <c r="N2" s="10" t="s">
        <v>1</v>
      </c>
      <c r="O2" s="3" t="s">
        <v>5</v>
      </c>
      <c r="Q2" s="2"/>
      <c r="R2" s="10" t="s">
        <v>1</v>
      </c>
      <c r="S2" s="3" t="s">
        <v>6</v>
      </c>
    </row>
    <row r="3" spans="1:23" ht="23.25" x14ac:dyDescent="0.2">
      <c r="A3" s="24" t="s">
        <v>7</v>
      </c>
      <c r="B3" s="4" t="s">
        <v>8</v>
      </c>
      <c r="C3" s="7">
        <v>55.164000000000001</v>
      </c>
      <c r="E3" s="24" t="s">
        <v>7</v>
      </c>
      <c r="F3" s="4" t="s">
        <v>8</v>
      </c>
      <c r="G3" s="7">
        <v>55.832000000000001</v>
      </c>
      <c r="I3" s="24" t="s">
        <v>7</v>
      </c>
      <c r="J3" s="4" t="s">
        <v>8</v>
      </c>
      <c r="K3" s="7">
        <v>56.889000000000003</v>
      </c>
      <c r="M3" s="24" t="s">
        <v>7</v>
      </c>
      <c r="N3" s="4" t="s">
        <v>8</v>
      </c>
      <c r="O3" s="7">
        <v>57.213000000000001</v>
      </c>
      <c r="Q3" s="24" t="s">
        <v>7</v>
      </c>
      <c r="R3" s="4" t="s">
        <v>8</v>
      </c>
      <c r="S3" s="7">
        <v>55.444000000000003</v>
      </c>
    </row>
    <row r="4" spans="1:23" ht="23.25" x14ac:dyDescent="0.2">
      <c r="A4" s="25"/>
      <c r="B4" s="5" t="s">
        <v>9</v>
      </c>
      <c r="C4" s="8">
        <v>88.664000000000001</v>
      </c>
      <c r="E4" s="25"/>
      <c r="F4" s="5" t="s">
        <v>9</v>
      </c>
      <c r="G4" s="8">
        <v>93.216999999999999</v>
      </c>
      <c r="I4" s="25"/>
      <c r="J4" s="5" t="s">
        <v>9</v>
      </c>
      <c r="K4" s="8">
        <v>86.194999999999993</v>
      </c>
      <c r="M4" s="25"/>
      <c r="N4" s="5" t="s">
        <v>9</v>
      </c>
      <c r="O4" s="8">
        <v>93.816999999999993</v>
      </c>
      <c r="Q4" s="25"/>
      <c r="R4" s="5" t="s">
        <v>9</v>
      </c>
      <c r="S4" s="8">
        <v>89.459000000000003</v>
      </c>
    </row>
    <row r="5" spans="1:23" ht="24" thickBot="1" x14ac:dyDescent="0.25">
      <c r="A5" s="26"/>
      <c r="B5" s="6" t="s">
        <v>10</v>
      </c>
      <c r="C5" s="9">
        <v>68.012</v>
      </c>
      <c r="E5" s="26"/>
      <c r="F5" s="6" t="s">
        <v>10</v>
      </c>
      <c r="G5" s="9">
        <v>69.835999999999999</v>
      </c>
      <c r="I5" s="26"/>
      <c r="J5" s="6" t="s">
        <v>10</v>
      </c>
      <c r="K5" s="9">
        <v>68.540999999999997</v>
      </c>
      <c r="M5" s="26"/>
      <c r="N5" s="6" t="s">
        <v>10</v>
      </c>
      <c r="O5" s="9">
        <v>71.078999999999994</v>
      </c>
      <c r="Q5" s="26"/>
      <c r="R5" s="6" t="s">
        <v>10</v>
      </c>
      <c r="S5" s="9">
        <v>68.459000000000003</v>
      </c>
    </row>
    <row r="6" spans="1:23" ht="23.25" x14ac:dyDescent="0.2">
      <c r="A6" s="24" t="s">
        <v>11</v>
      </c>
      <c r="B6" s="4" t="s">
        <v>8</v>
      </c>
      <c r="C6" s="7">
        <v>71.134</v>
      </c>
      <c r="E6" s="24" t="s">
        <v>11</v>
      </c>
      <c r="F6" s="4" t="s">
        <v>8</v>
      </c>
      <c r="G6" s="7">
        <v>79.605000000000004</v>
      </c>
      <c r="I6" s="24" t="s">
        <v>11</v>
      </c>
      <c r="J6" s="4" t="s">
        <v>8</v>
      </c>
      <c r="K6" s="7">
        <v>71.528000000000006</v>
      </c>
      <c r="M6" s="24" t="s">
        <v>11</v>
      </c>
      <c r="N6" s="4" t="s">
        <v>8</v>
      </c>
      <c r="O6" s="7">
        <v>82.835999999999999</v>
      </c>
      <c r="Q6" s="24" t="s">
        <v>11</v>
      </c>
      <c r="R6" s="4" t="s">
        <v>8</v>
      </c>
      <c r="S6" s="7">
        <v>72.727000000000004</v>
      </c>
    </row>
    <row r="7" spans="1:23" ht="23.25" x14ac:dyDescent="0.2">
      <c r="A7" s="25"/>
      <c r="B7" s="5" t="s">
        <v>9</v>
      </c>
      <c r="C7" s="8">
        <v>27.934999999999999</v>
      </c>
      <c r="E7" s="25"/>
      <c r="F7" s="5" t="s">
        <v>9</v>
      </c>
      <c r="G7" s="8">
        <v>26.419</v>
      </c>
      <c r="I7" s="25"/>
      <c r="J7" s="5" t="s">
        <v>9</v>
      </c>
      <c r="K7" s="8">
        <v>34.68</v>
      </c>
      <c r="M7" s="25"/>
      <c r="N7" s="5" t="s">
        <v>9</v>
      </c>
      <c r="O7" s="8">
        <v>29.838999999999999</v>
      </c>
      <c r="Q7" s="25"/>
      <c r="R7" s="5" t="s">
        <v>9</v>
      </c>
      <c r="S7" s="8">
        <v>28.108000000000001</v>
      </c>
    </row>
    <row r="8" spans="1:23" ht="24" thickBot="1" x14ac:dyDescent="0.25">
      <c r="A8" s="26"/>
      <c r="B8" s="6" t="s">
        <v>10</v>
      </c>
      <c r="C8" s="9">
        <v>40.116</v>
      </c>
      <c r="E8" s="26"/>
      <c r="F8" s="6" t="s">
        <v>10</v>
      </c>
      <c r="G8" s="9">
        <v>39.671999999999997</v>
      </c>
      <c r="I8" s="26"/>
      <c r="J8" s="6" t="s">
        <v>10</v>
      </c>
      <c r="K8" s="9">
        <v>46.712000000000003</v>
      </c>
      <c r="M8" s="26"/>
      <c r="N8" s="6" t="s">
        <v>10</v>
      </c>
      <c r="O8" s="9">
        <v>43.874000000000002</v>
      </c>
      <c r="Q8" s="26"/>
      <c r="R8" s="6" t="s">
        <v>10</v>
      </c>
      <c r="S8" s="9">
        <v>40.545999999999999</v>
      </c>
    </row>
    <row r="9" spans="1:23" ht="24" thickBot="1" x14ac:dyDescent="0.25">
      <c r="A9" s="27" t="s">
        <v>12</v>
      </c>
      <c r="B9" s="28"/>
      <c r="C9" s="11">
        <v>58.3</v>
      </c>
      <c r="E9" s="27" t="s">
        <v>12</v>
      </c>
      <c r="F9" s="28"/>
      <c r="G9" s="11">
        <v>59.780999999999999</v>
      </c>
      <c r="I9" s="27" t="s">
        <v>12</v>
      </c>
      <c r="J9" s="28"/>
      <c r="K9" s="11">
        <v>60.438000000000002</v>
      </c>
      <c r="M9" s="27" t="s">
        <v>12</v>
      </c>
      <c r="N9" s="28"/>
      <c r="O9" s="11">
        <v>61.828000000000003</v>
      </c>
      <c r="Q9" s="27" t="s">
        <v>12</v>
      </c>
      <c r="R9" s="28"/>
      <c r="S9" s="11">
        <v>58.783999999999999</v>
      </c>
    </row>
    <row r="10" spans="1:23" ht="23.25" x14ac:dyDescent="0.35">
      <c r="A10" s="12"/>
      <c r="B10" s="12"/>
      <c r="C10" s="12"/>
      <c r="E10" s="12"/>
      <c r="F10" s="12"/>
      <c r="G10" s="12"/>
      <c r="I10" s="12"/>
      <c r="J10" s="12"/>
      <c r="K10" s="12"/>
      <c r="M10" s="12"/>
      <c r="N10" s="12"/>
      <c r="O10" s="12"/>
      <c r="Q10" s="12"/>
      <c r="R10" s="12"/>
      <c r="S10" s="12"/>
    </row>
    <row r="11" spans="1:23" ht="24" thickBot="1" x14ac:dyDescent="0.4">
      <c r="A11" s="12"/>
      <c r="B11" s="13" t="s">
        <v>13</v>
      </c>
      <c r="C11" s="14">
        <v>219</v>
      </c>
      <c r="E11" s="12"/>
      <c r="F11" s="13" t="s">
        <v>13</v>
      </c>
      <c r="G11" s="14">
        <v>426</v>
      </c>
      <c r="I11" s="12"/>
      <c r="J11" s="13" t="s">
        <v>13</v>
      </c>
      <c r="K11" s="14">
        <v>256</v>
      </c>
      <c r="M11" s="12"/>
      <c r="N11" s="13" t="s">
        <v>13</v>
      </c>
      <c r="O11" s="14">
        <v>349</v>
      </c>
      <c r="Q11" s="12"/>
      <c r="R11" s="13" t="s">
        <v>13</v>
      </c>
      <c r="S11" s="14">
        <v>331</v>
      </c>
    </row>
    <row r="12" spans="1:23" ht="24" thickBot="1" x14ac:dyDescent="0.4">
      <c r="A12" s="12"/>
      <c r="B12" s="13" t="s">
        <v>14</v>
      </c>
      <c r="C12" s="14">
        <v>69</v>
      </c>
      <c r="E12" s="12"/>
      <c r="F12" s="13" t="s">
        <v>14</v>
      </c>
      <c r="G12" s="14">
        <v>121</v>
      </c>
      <c r="I12" s="12"/>
      <c r="J12" s="13" t="s">
        <v>14</v>
      </c>
      <c r="K12" s="14">
        <v>103</v>
      </c>
      <c r="M12" s="12"/>
      <c r="N12" s="13" t="s">
        <v>14</v>
      </c>
      <c r="O12" s="14">
        <v>111</v>
      </c>
      <c r="Q12" s="12"/>
      <c r="R12" s="13" t="s">
        <v>14</v>
      </c>
      <c r="S12" s="14">
        <v>104</v>
      </c>
    </row>
    <row r="13" spans="1:23" ht="24" thickBot="1" x14ac:dyDescent="0.4">
      <c r="A13" s="12"/>
      <c r="B13" s="13" t="s">
        <v>15</v>
      </c>
      <c r="C13" s="14">
        <v>28</v>
      </c>
      <c r="E13" s="12"/>
      <c r="F13" s="13" t="s">
        <v>15</v>
      </c>
      <c r="G13" s="14">
        <v>31</v>
      </c>
      <c r="I13" s="12"/>
      <c r="J13" s="13" t="s">
        <v>15</v>
      </c>
      <c r="K13" s="14">
        <v>41</v>
      </c>
      <c r="M13" s="12"/>
      <c r="N13" s="13" t="s">
        <v>15</v>
      </c>
      <c r="O13" s="14">
        <v>23</v>
      </c>
      <c r="Q13" s="12"/>
      <c r="R13" s="13" t="s">
        <v>15</v>
      </c>
      <c r="S13" s="14">
        <v>39</v>
      </c>
    </row>
    <row r="14" spans="1:23" ht="24" thickBot="1" x14ac:dyDescent="0.4">
      <c r="A14" s="12"/>
      <c r="B14" s="13" t="s">
        <v>16</v>
      </c>
      <c r="C14" s="14">
        <v>178</v>
      </c>
      <c r="E14" s="12"/>
      <c r="F14" s="13" t="s">
        <v>16</v>
      </c>
      <c r="G14" s="14">
        <v>337</v>
      </c>
      <c r="I14" s="12"/>
      <c r="J14" s="13" t="s">
        <v>16</v>
      </c>
      <c r="K14" s="14">
        <v>194</v>
      </c>
      <c r="M14" s="12"/>
      <c r="N14" s="13" t="s">
        <v>16</v>
      </c>
      <c r="O14" s="14">
        <v>261</v>
      </c>
      <c r="Q14" s="12"/>
      <c r="R14" s="13" t="s">
        <v>16</v>
      </c>
      <c r="S14" s="14">
        <v>266</v>
      </c>
    </row>
    <row r="15" spans="1:23" ht="15" thickBot="1" x14ac:dyDescent="0.25"/>
    <row r="16" spans="1:23" ht="24" thickBot="1" x14ac:dyDescent="0.25">
      <c r="A16" s="2"/>
      <c r="B16" s="10" t="s">
        <v>1</v>
      </c>
      <c r="C16" s="3" t="s">
        <v>17</v>
      </c>
      <c r="E16" s="2"/>
      <c r="F16" s="10" t="s">
        <v>1</v>
      </c>
      <c r="G16" s="3" t="s">
        <v>18</v>
      </c>
      <c r="I16" s="2"/>
      <c r="J16" s="10" t="s">
        <v>1</v>
      </c>
      <c r="K16" s="3" t="s">
        <v>19</v>
      </c>
      <c r="M16" s="2"/>
      <c r="N16" s="10" t="s">
        <v>1</v>
      </c>
      <c r="O16" s="3" t="s">
        <v>20</v>
      </c>
      <c r="Q16" s="2"/>
      <c r="R16" s="10" t="s">
        <v>1</v>
      </c>
      <c r="S16" s="3" t="s">
        <v>21</v>
      </c>
      <c r="U16" s="2"/>
      <c r="V16" s="10" t="s">
        <v>1</v>
      </c>
      <c r="W16" s="3" t="s">
        <v>22</v>
      </c>
    </row>
    <row r="17" spans="1:23" ht="24" thickBot="1" x14ac:dyDescent="0.25">
      <c r="A17" s="24" t="s">
        <v>7</v>
      </c>
      <c r="B17" s="4" t="s">
        <v>8</v>
      </c>
      <c r="C17" s="7">
        <v>55.369</v>
      </c>
      <c r="E17" s="24" t="s">
        <v>7</v>
      </c>
      <c r="F17" s="4" t="s">
        <v>8</v>
      </c>
      <c r="G17" s="7">
        <v>55.741999999999997</v>
      </c>
      <c r="I17" s="24" t="s">
        <v>7</v>
      </c>
      <c r="J17" s="4" t="s">
        <v>8</v>
      </c>
      <c r="K17" s="7">
        <v>58.466000000000001</v>
      </c>
      <c r="M17" s="24" t="s">
        <v>7</v>
      </c>
      <c r="N17" s="4" t="s">
        <v>8</v>
      </c>
      <c r="O17" s="7">
        <v>49.121000000000002</v>
      </c>
      <c r="Q17" s="24" t="s">
        <v>7</v>
      </c>
      <c r="R17" s="4" t="s">
        <v>8</v>
      </c>
      <c r="S17" s="7">
        <v>56.2</v>
      </c>
      <c r="U17" s="24" t="s">
        <v>7</v>
      </c>
      <c r="V17" s="4" t="s">
        <v>8</v>
      </c>
      <c r="W17" s="7">
        <f t="shared" ref="W17:W23" si="0">AVERAGE(S17,O17,K17,G17,C17,C3,G3,K3,O3,S3)</f>
        <v>55.544000000000004</v>
      </c>
    </row>
    <row r="18" spans="1:23" ht="24" thickBot="1" x14ac:dyDescent="0.25">
      <c r="A18" s="25"/>
      <c r="B18" s="5" t="s">
        <v>9</v>
      </c>
      <c r="C18" s="8">
        <v>89.918000000000006</v>
      </c>
      <c r="E18" s="25"/>
      <c r="F18" s="5" t="s">
        <v>9</v>
      </c>
      <c r="G18" s="8">
        <v>81.468999999999994</v>
      </c>
      <c r="I18" s="25"/>
      <c r="J18" s="5" t="s">
        <v>9</v>
      </c>
      <c r="K18" s="8">
        <v>95.811999999999998</v>
      </c>
      <c r="M18" s="25"/>
      <c r="N18" s="5" t="s">
        <v>9</v>
      </c>
      <c r="O18" s="8">
        <v>72.617000000000004</v>
      </c>
      <c r="Q18" s="25"/>
      <c r="R18" s="5" t="s">
        <v>9</v>
      </c>
      <c r="S18" s="8">
        <v>87.9</v>
      </c>
      <c r="U18" s="25"/>
      <c r="V18" s="5" t="s">
        <v>9</v>
      </c>
      <c r="W18" s="7">
        <f>AVERAGE(S18,O18,K18,G18,C18,C4,G4,K4,O4,S4)</f>
        <v>87.906800000000004</v>
      </c>
    </row>
    <row r="19" spans="1:23" ht="24" thickBot="1" x14ac:dyDescent="0.25">
      <c r="A19" s="26"/>
      <c r="B19" s="6" t="s">
        <v>10</v>
      </c>
      <c r="C19" s="9">
        <v>68.536000000000001</v>
      </c>
      <c r="E19" s="26"/>
      <c r="F19" s="6" t="s">
        <v>10</v>
      </c>
      <c r="G19" s="9">
        <v>66.192999999999998</v>
      </c>
      <c r="I19" s="26"/>
      <c r="J19" s="6" t="s">
        <v>10</v>
      </c>
      <c r="K19" s="9">
        <v>72.619</v>
      </c>
      <c r="M19" s="26"/>
      <c r="N19" s="6" t="s">
        <v>10</v>
      </c>
      <c r="O19" s="9">
        <v>58.600999999999999</v>
      </c>
      <c r="Q19" s="26"/>
      <c r="R19" s="6" t="s">
        <v>10</v>
      </c>
      <c r="S19" s="9">
        <v>68.599999999999994</v>
      </c>
      <c r="U19" s="26"/>
      <c r="V19" s="6" t="s">
        <v>10</v>
      </c>
      <c r="W19" s="7">
        <f t="shared" si="0"/>
        <v>68.047599999999989</v>
      </c>
    </row>
    <row r="20" spans="1:23" ht="24" thickBot="1" x14ac:dyDescent="0.25">
      <c r="A20" s="24" t="s">
        <v>11</v>
      </c>
      <c r="B20" s="4" t="s">
        <v>8</v>
      </c>
      <c r="C20" s="7">
        <v>73.188000000000002</v>
      </c>
      <c r="E20" s="24" t="s">
        <v>11</v>
      </c>
      <c r="F20" s="4" t="s">
        <v>8</v>
      </c>
      <c r="G20" s="7">
        <v>65.584000000000003</v>
      </c>
      <c r="I20" s="24" t="s">
        <v>11</v>
      </c>
      <c r="J20" s="4" t="s">
        <v>8</v>
      </c>
      <c r="K20" s="7">
        <v>88.406000000000006</v>
      </c>
      <c r="M20" s="24" t="s">
        <v>11</v>
      </c>
      <c r="N20" s="4" t="s">
        <v>8</v>
      </c>
      <c r="O20" s="7">
        <v>47.508000000000003</v>
      </c>
      <c r="Q20" s="24" t="s">
        <v>11</v>
      </c>
      <c r="R20" s="4" t="s">
        <v>8</v>
      </c>
      <c r="S20" s="7">
        <v>72.2</v>
      </c>
      <c r="U20" s="24" t="s">
        <v>11</v>
      </c>
      <c r="V20" s="4" t="s">
        <v>8</v>
      </c>
      <c r="W20" s="7">
        <f t="shared" si="0"/>
        <v>72.471599999999995</v>
      </c>
    </row>
    <row r="21" spans="1:23" ht="24" thickBot="1" x14ac:dyDescent="0.25">
      <c r="A21" s="25"/>
      <c r="B21" s="5" t="s">
        <v>9</v>
      </c>
      <c r="C21" s="8">
        <v>27.52</v>
      </c>
      <c r="E21" s="25"/>
      <c r="F21" s="5" t="s">
        <v>9</v>
      </c>
      <c r="G21" s="8">
        <v>35.314999999999998</v>
      </c>
      <c r="I21" s="25"/>
      <c r="J21" s="5" t="s">
        <v>9</v>
      </c>
      <c r="K21" s="8">
        <v>31.937000000000001</v>
      </c>
      <c r="M21" s="25"/>
      <c r="N21" s="5" t="s">
        <v>9</v>
      </c>
      <c r="O21" s="8">
        <v>24.783000000000001</v>
      </c>
      <c r="Q21" s="25"/>
      <c r="R21" s="5" t="s">
        <v>9</v>
      </c>
      <c r="S21" s="8">
        <v>31.4</v>
      </c>
      <c r="U21" s="25"/>
      <c r="V21" s="5" t="s">
        <v>9</v>
      </c>
      <c r="W21" s="7">
        <f t="shared" si="0"/>
        <v>29.793600000000005</v>
      </c>
    </row>
    <row r="22" spans="1:23" ht="24" thickBot="1" x14ac:dyDescent="0.25">
      <c r="A22" s="26"/>
      <c r="B22" s="6" t="s">
        <v>10</v>
      </c>
      <c r="C22" s="9">
        <v>40</v>
      </c>
      <c r="E22" s="26"/>
      <c r="F22" s="6" t="s">
        <v>10</v>
      </c>
      <c r="G22" s="9">
        <v>45.908999999999999</v>
      </c>
      <c r="I22" s="26"/>
      <c r="J22" s="6" t="s">
        <v>10</v>
      </c>
      <c r="K22" s="9">
        <v>46.923000000000002</v>
      </c>
      <c r="M22" s="26"/>
      <c r="N22" s="6" t="s">
        <v>10</v>
      </c>
      <c r="O22" s="9">
        <v>32.573999999999998</v>
      </c>
      <c r="Q22" s="26"/>
      <c r="R22" s="6" t="s">
        <v>10</v>
      </c>
      <c r="S22" s="9">
        <v>43.8</v>
      </c>
      <c r="U22" s="26"/>
      <c r="V22" s="6" t="s">
        <v>10</v>
      </c>
      <c r="W22" s="7">
        <f t="shared" si="0"/>
        <v>42.012600000000006</v>
      </c>
    </row>
    <row r="23" spans="1:23" ht="24" thickBot="1" x14ac:dyDescent="0.25">
      <c r="A23" s="27" t="s">
        <v>12</v>
      </c>
      <c r="B23" s="28"/>
      <c r="C23" s="11">
        <v>58.719000000000001</v>
      </c>
      <c r="E23" s="27" t="s">
        <v>12</v>
      </c>
      <c r="F23" s="28"/>
      <c r="G23" s="11">
        <v>58.392000000000003</v>
      </c>
      <c r="I23" s="27" t="s">
        <v>12</v>
      </c>
      <c r="J23" s="28"/>
      <c r="K23" s="11">
        <v>63.874000000000002</v>
      </c>
      <c r="M23" s="27" t="s">
        <v>12</v>
      </c>
      <c r="N23" s="28"/>
      <c r="O23" s="11">
        <v>48.7</v>
      </c>
      <c r="Q23" s="27" t="s">
        <v>12</v>
      </c>
      <c r="R23" s="28"/>
      <c r="S23" s="11">
        <v>59.7</v>
      </c>
      <c r="U23" s="27" t="s">
        <v>12</v>
      </c>
      <c r="V23" s="28"/>
      <c r="W23" s="7">
        <f t="shared" si="0"/>
        <v>58.851599999999998</v>
      </c>
    </row>
    <row r="24" spans="1:23" ht="23.25" x14ac:dyDescent="0.35">
      <c r="A24" s="12"/>
      <c r="B24" s="12"/>
      <c r="C24" s="12"/>
      <c r="E24" s="12"/>
      <c r="F24" s="12"/>
      <c r="G24" s="12"/>
      <c r="I24" s="12"/>
      <c r="J24" s="12"/>
      <c r="K24" s="12"/>
      <c r="M24" s="12"/>
      <c r="N24" s="12"/>
      <c r="O24" s="12"/>
      <c r="Q24" s="12"/>
      <c r="R24" s="12"/>
      <c r="S24" s="12"/>
    </row>
    <row r="25" spans="1:23" ht="24" thickBot="1" x14ac:dyDescent="0.4">
      <c r="A25" s="12"/>
      <c r="B25" s="13" t="s">
        <v>13</v>
      </c>
      <c r="C25" s="14">
        <v>330</v>
      </c>
      <c r="E25" s="12"/>
      <c r="F25" s="13" t="s">
        <v>13</v>
      </c>
      <c r="G25" s="14">
        <v>233</v>
      </c>
      <c r="I25" s="12"/>
      <c r="J25" s="13" t="s">
        <v>13</v>
      </c>
      <c r="K25" s="14">
        <v>183</v>
      </c>
      <c r="M25" s="12"/>
      <c r="N25" s="13" t="s">
        <v>13</v>
      </c>
      <c r="O25" s="14">
        <v>419</v>
      </c>
      <c r="Q25" s="12"/>
      <c r="R25" s="13" t="s">
        <v>13</v>
      </c>
      <c r="S25" s="18">
        <v>1259</v>
      </c>
    </row>
    <row r="26" spans="1:23" ht="24" thickBot="1" x14ac:dyDescent="0.4">
      <c r="A26" s="12"/>
      <c r="B26" s="13" t="s">
        <v>14</v>
      </c>
      <c r="C26" s="14">
        <v>101</v>
      </c>
      <c r="E26" s="12"/>
      <c r="F26" s="13" t="s">
        <v>14</v>
      </c>
      <c r="G26" s="14">
        <v>101</v>
      </c>
      <c r="I26" s="12"/>
      <c r="J26" s="13" t="s">
        <v>14</v>
      </c>
      <c r="K26" s="14">
        <v>61</v>
      </c>
      <c r="M26" s="12"/>
      <c r="N26" s="13" t="s">
        <v>14</v>
      </c>
      <c r="O26" s="14">
        <v>143</v>
      </c>
      <c r="Q26" s="12"/>
      <c r="R26" s="13" t="s">
        <v>14</v>
      </c>
      <c r="S26" s="18">
        <v>450</v>
      </c>
    </row>
    <row r="27" spans="1:23" ht="24" thickBot="1" x14ac:dyDescent="0.4">
      <c r="A27" s="12"/>
      <c r="B27" s="13" t="s">
        <v>15</v>
      </c>
      <c r="C27" s="14">
        <v>37</v>
      </c>
      <c r="E27" s="12"/>
      <c r="F27" s="13" t="s">
        <v>15</v>
      </c>
      <c r="G27" s="14">
        <v>53</v>
      </c>
      <c r="I27" s="12"/>
      <c r="J27" s="13" t="s">
        <v>15</v>
      </c>
      <c r="K27" s="14">
        <v>8</v>
      </c>
      <c r="M27" s="12"/>
      <c r="N27" s="13" t="s">
        <v>15</v>
      </c>
      <c r="O27" s="14">
        <v>158</v>
      </c>
      <c r="Q27" s="12"/>
      <c r="R27" s="13" t="s">
        <v>15</v>
      </c>
      <c r="S27" s="18">
        <v>173</v>
      </c>
    </row>
    <row r="28" spans="1:23" ht="24" thickBot="1" x14ac:dyDescent="0.4">
      <c r="A28" s="12"/>
      <c r="B28" s="13" t="s">
        <v>16</v>
      </c>
      <c r="C28" s="14">
        <v>266</v>
      </c>
      <c r="E28" s="12"/>
      <c r="F28" s="13" t="s">
        <v>16</v>
      </c>
      <c r="G28" s="14">
        <v>185</v>
      </c>
      <c r="I28" s="12"/>
      <c r="J28" s="13" t="s">
        <v>16</v>
      </c>
      <c r="K28" s="14">
        <v>130</v>
      </c>
      <c r="M28" s="12"/>
      <c r="N28" s="13" t="s">
        <v>16</v>
      </c>
      <c r="O28" s="14">
        <v>434</v>
      </c>
      <c r="Q28" s="12"/>
      <c r="R28" s="13" t="s">
        <v>16</v>
      </c>
      <c r="S28" s="18">
        <v>982</v>
      </c>
    </row>
  </sheetData>
  <mergeCells count="33">
    <mergeCell ref="M23:N23"/>
    <mergeCell ref="Q23:R23"/>
    <mergeCell ref="U23:V23"/>
    <mergeCell ref="U17:U19"/>
    <mergeCell ref="A20:A22"/>
    <mergeCell ref="E20:E22"/>
    <mergeCell ref="I20:I22"/>
    <mergeCell ref="M20:M22"/>
    <mergeCell ref="Q20:Q22"/>
    <mergeCell ref="U20:U22"/>
    <mergeCell ref="A17:A19"/>
    <mergeCell ref="E17:E19"/>
    <mergeCell ref="I17:I19"/>
    <mergeCell ref="M17:M19"/>
    <mergeCell ref="Q17:Q19"/>
    <mergeCell ref="A23:B23"/>
    <mergeCell ref="E23:F23"/>
    <mergeCell ref="I23:J23"/>
    <mergeCell ref="A9:B9"/>
    <mergeCell ref="E9:F9"/>
    <mergeCell ref="I9:J9"/>
    <mergeCell ref="M9:N9"/>
    <mergeCell ref="Q9:R9"/>
    <mergeCell ref="A3:A5"/>
    <mergeCell ref="E3:E5"/>
    <mergeCell ref="I3:I5"/>
    <mergeCell ref="M3:M5"/>
    <mergeCell ref="Q3:Q5"/>
    <mergeCell ref="A6:A8"/>
    <mergeCell ref="E6:E8"/>
    <mergeCell ref="I6:I8"/>
    <mergeCell ref="M6:M8"/>
    <mergeCell ref="Q6:Q8"/>
  </mergeCells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C99DA-9D6E-4F84-835F-F92BA4E5597B}">
  <dimension ref="A1:X36"/>
  <sheetViews>
    <sheetView topLeftCell="K16" workbookViewId="0">
      <selection activeCell="R32" sqref="R32"/>
    </sheetView>
  </sheetViews>
  <sheetFormatPr defaultRowHeight="14.25" x14ac:dyDescent="0.2"/>
  <cols>
    <col min="1" max="1" width="19.375" style="16" bestFit="1" customWidth="1"/>
    <col min="2" max="2" width="27.625" style="16" bestFit="1" customWidth="1"/>
    <col min="3" max="3" width="11" style="16" bestFit="1" customWidth="1"/>
    <col min="4" max="5" width="9" style="16"/>
    <col min="6" max="6" width="27.625" style="16" bestFit="1" customWidth="1"/>
    <col min="7" max="7" width="12.875" style="16" bestFit="1" customWidth="1"/>
    <col min="8" max="8" width="9" style="16"/>
    <col min="9" max="9" width="18.5" style="16" bestFit="1" customWidth="1"/>
    <col min="10" max="10" width="27.625" style="16" bestFit="1" customWidth="1"/>
    <col min="11" max="11" width="12.875" style="16" bestFit="1" customWidth="1"/>
    <col min="12" max="13" width="9" style="16"/>
    <col min="14" max="14" width="27.625" style="16" bestFit="1" customWidth="1"/>
    <col min="15" max="15" width="12.875" style="16" bestFit="1" customWidth="1"/>
    <col min="16" max="17" width="9" style="16"/>
    <col min="18" max="18" width="27.625" style="16" bestFit="1" customWidth="1"/>
    <col min="19" max="19" width="14.625" style="16" bestFit="1" customWidth="1"/>
    <col min="20" max="20" width="9.125" style="16" bestFit="1" customWidth="1"/>
    <col min="21" max="21" width="19.125" style="16" bestFit="1" customWidth="1"/>
    <col min="22" max="22" width="28.75" style="16" bestFit="1" customWidth="1"/>
    <col min="23" max="23" width="12.875" style="16" bestFit="1" customWidth="1"/>
    <col min="24" max="16384" width="9" style="16"/>
  </cols>
  <sheetData>
    <row r="1" spans="1:23" ht="24" thickBot="1" x14ac:dyDescent="0.4">
      <c r="A1" s="1" t="s">
        <v>0</v>
      </c>
    </row>
    <row r="2" spans="1:23" ht="24" thickBot="1" x14ac:dyDescent="0.25">
      <c r="A2" s="2"/>
      <c r="B2" s="10" t="s">
        <v>1</v>
      </c>
      <c r="C2" s="3" t="s">
        <v>2</v>
      </c>
      <c r="E2" s="2"/>
      <c r="F2" s="10" t="s">
        <v>1</v>
      </c>
      <c r="G2" s="3" t="s">
        <v>3</v>
      </c>
      <c r="I2" s="2"/>
      <c r="J2" s="10" t="s">
        <v>1</v>
      </c>
      <c r="K2" s="3" t="s">
        <v>4</v>
      </c>
      <c r="M2" s="2"/>
      <c r="N2" s="10" t="s">
        <v>1</v>
      </c>
      <c r="O2" s="3" t="s">
        <v>5</v>
      </c>
      <c r="Q2" s="2"/>
      <c r="R2" s="10" t="s">
        <v>1</v>
      </c>
      <c r="S2" s="3" t="s">
        <v>6</v>
      </c>
    </row>
    <row r="3" spans="1:23" ht="23.25" x14ac:dyDescent="0.2">
      <c r="A3" s="24" t="s">
        <v>7</v>
      </c>
      <c r="B3" s="4" t="s">
        <v>8</v>
      </c>
      <c r="C3" s="7">
        <v>0.33700000000000002</v>
      </c>
      <c r="E3" s="24" t="s">
        <v>7</v>
      </c>
      <c r="F3" s="4" t="s">
        <v>8</v>
      </c>
      <c r="G3" s="7">
        <v>0.33100000000000002</v>
      </c>
      <c r="I3" s="24" t="s">
        <v>7</v>
      </c>
      <c r="J3" s="4" t="s">
        <v>8</v>
      </c>
      <c r="K3" s="7">
        <v>0.247</v>
      </c>
      <c r="M3" s="24" t="s">
        <v>7</v>
      </c>
      <c r="N3" s="4" t="s">
        <v>8</v>
      </c>
      <c r="O3" s="7">
        <v>0.26500000000000001</v>
      </c>
      <c r="Q3" s="24" t="s">
        <v>7</v>
      </c>
      <c r="R3" s="4" t="s">
        <v>8</v>
      </c>
      <c r="S3" s="7">
        <v>0.39100000000000001</v>
      </c>
    </row>
    <row r="4" spans="1:23" ht="23.25" x14ac:dyDescent="0.2">
      <c r="A4" s="25"/>
      <c r="B4" s="5" t="s">
        <v>9</v>
      </c>
      <c r="C4" s="8">
        <v>88.664000000000001</v>
      </c>
      <c r="E4" s="25"/>
      <c r="F4" s="5" t="s">
        <v>9</v>
      </c>
      <c r="G4" s="8">
        <v>93.216999999999999</v>
      </c>
      <c r="I4" s="25"/>
      <c r="J4" s="5" t="s">
        <v>9</v>
      </c>
      <c r="K4" s="8">
        <v>86.194999999999993</v>
      </c>
      <c r="M4" s="25"/>
      <c r="N4" s="5" t="s">
        <v>9</v>
      </c>
      <c r="O4" s="8">
        <v>93.816999999999993</v>
      </c>
      <c r="Q4" s="25"/>
      <c r="R4" s="5" t="s">
        <v>9</v>
      </c>
      <c r="S4" s="8">
        <v>88.5</v>
      </c>
    </row>
    <row r="5" spans="1:23" ht="24" thickBot="1" x14ac:dyDescent="0.25">
      <c r="A5" s="26"/>
      <c r="B5" s="6" t="s">
        <v>10</v>
      </c>
      <c r="C5" s="9">
        <v>0.67200000000000004</v>
      </c>
      <c r="E5" s="26"/>
      <c r="F5" s="6" t="s">
        <v>10</v>
      </c>
      <c r="G5" s="9">
        <v>0.66</v>
      </c>
      <c r="I5" s="26"/>
      <c r="J5" s="6" t="s">
        <v>10</v>
      </c>
      <c r="K5" s="9">
        <v>0.49299999999999999</v>
      </c>
      <c r="M5" s="26"/>
      <c r="N5" s="6" t="s">
        <v>10</v>
      </c>
      <c r="O5" s="9">
        <v>0.52900000000000003</v>
      </c>
      <c r="Q5" s="26"/>
      <c r="R5" s="6" t="s">
        <v>10</v>
      </c>
      <c r="S5" s="9">
        <v>0.77800000000000002</v>
      </c>
    </row>
    <row r="6" spans="1:23" ht="23.25" x14ac:dyDescent="0.2">
      <c r="A6" s="24" t="s">
        <v>11</v>
      </c>
      <c r="B6" s="4" t="s">
        <v>8</v>
      </c>
      <c r="C6" s="7">
        <v>99.900999999999996</v>
      </c>
      <c r="E6" s="24" t="s">
        <v>11</v>
      </c>
      <c r="F6" s="4" t="s">
        <v>8</v>
      </c>
      <c r="G6" s="7">
        <v>99.936999999999998</v>
      </c>
      <c r="I6" s="24" t="s">
        <v>11</v>
      </c>
      <c r="J6" s="4" t="s">
        <v>8</v>
      </c>
      <c r="K6" s="7">
        <v>99.917000000000002</v>
      </c>
      <c r="M6" s="24" t="s">
        <v>11</v>
      </c>
      <c r="N6" s="4" t="s">
        <v>8</v>
      </c>
      <c r="O6" s="7">
        <v>99.956000000000003</v>
      </c>
      <c r="Q6" s="24" t="s">
        <v>11</v>
      </c>
      <c r="R6" s="4" t="s">
        <v>8</v>
      </c>
      <c r="S6" s="7">
        <v>99.870999999999995</v>
      </c>
    </row>
    <row r="7" spans="1:23" ht="23.25" x14ac:dyDescent="0.2">
      <c r="A7" s="25"/>
      <c r="B7" s="5" t="s">
        <v>9</v>
      </c>
      <c r="C7" s="8">
        <v>30.471</v>
      </c>
      <c r="E7" s="25"/>
      <c r="F7" s="5" t="s">
        <v>9</v>
      </c>
      <c r="G7" s="8">
        <v>27.573</v>
      </c>
      <c r="I7" s="25"/>
      <c r="J7" s="5" t="s">
        <v>9</v>
      </c>
      <c r="K7" s="8">
        <v>32.366</v>
      </c>
      <c r="M7" s="25"/>
      <c r="N7" s="5" t="s">
        <v>9</v>
      </c>
      <c r="O7" s="8">
        <v>28.51</v>
      </c>
      <c r="Q7" s="25"/>
      <c r="R7" s="5" t="s">
        <v>9</v>
      </c>
      <c r="S7" s="8">
        <v>26.28</v>
      </c>
    </row>
    <row r="8" spans="1:23" ht="24" thickBot="1" x14ac:dyDescent="0.25">
      <c r="A8" s="26"/>
      <c r="B8" s="6" t="s">
        <v>10</v>
      </c>
      <c r="C8" s="9">
        <v>46.698</v>
      </c>
      <c r="E8" s="26"/>
      <c r="F8" s="6" t="s">
        <v>10</v>
      </c>
      <c r="G8" s="9">
        <v>43.220999999999997</v>
      </c>
      <c r="I8" s="26"/>
      <c r="J8" s="6" t="s">
        <v>10</v>
      </c>
      <c r="K8" s="9">
        <v>48.893999999999998</v>
      </c>
      <c r="M8" s="26"/>
      <c r="N8" s="6" t="s">
        <v>10</v>
      </c>
      <c r="O8" s="9">
        <v>44.366</v>
      </c>
      <c r="Q8" s="26"/>
      <c r="R8" s="6" t="s">
        <v>10</v>
      </c>
      <c r="S8" s="9">
        <v>41.61</v>
      </c>
    </row>
    <row r="9" spans="1:23" ht="24" thickBot="1" x14ac:dyDescent="0.25">
      <c r="A9" s="27" t="s">
        <v>12</v>
      </c>
      <c r="B9" s="28"/>
      <c r="C9" s="11">
        <v>30.625</v>
      </c>
      <c r="E9" s="27" t="s">
        <v>12</v>
      </c>
      <c r="F9" s="28"/>
      <c r="G9" s="11">
        <v>27.742000000000001</v>
      </c>
      <c r="I9" s="27" t="s">
        <v>12</v>
      </c>
      <c r="J9" s="28"/>
      <c r="K9" s="11">
        <v>32.47</v>
      </c>
      <c r="M9" s="27" t="s">
        <v>12</v>
      </c>
      <c r="N9" s="28"/>
      <c r="O9" s="11">
        <v>28.641999999999999</v>
      </c>
      <c r="Q9" s="27" t="s">
        <v>12</v>
      </c>
      <c r="R9" s="28"/>
      <c r="S9" s="11">
        <v>26.483000000000001</v>
      </c>
    </row>
    <row r="10" spans="1:23" ht="23.25" x14ac:dyDescent="0.35">
      <c r="A10" s="12"/>
      <c r="B10" s="12"/>
      <c r="C10" s="12"/>
      <c r="E10" s="12"/>
      <c r="F10" s="12"/>
      <c r="G10" s="12"/>
      <c r="I10" s="12"/>
      <c r="J10" s="12"/>
      <c r="K10" s="12"/>
      <c r="M10" s="12"/>
      <c r="N10" s="12"/>
      <c r="O10" s="12"/>
      <c r="Q10" s="12"/>
      <c r="R10" s="12"/>
      <c r="S10" s="12"/>
    </row>
    <row r="11" spans="1:23" ht="24" thickBot="1" x14ac:dyDescent="0.4">
      <c r="A11" s="12"/>
      <c r="B11" s="13" t="s">
        <v>13</v>
      </c>
      <c r="C11" s="14">
        <v>219</v>
      </c>
      <c r="E11" s="12"/>
      <c r="F11" s="13" t="s">
        <v>13</v>
      </c>
      <c r="G11" s="14">
        <v>427</v>
      </c>
      <c r="I11" s="12"/>
      <c r="J11" s="13" t="s">
        <v>13</v>
      </c>
      <c r="K11" s="14">
        <v>256</v>
      </c>
      <c r="M11" s="12"/>
      <c r="N11" s="13" t="s">
        <v>13</v>
      </c>
      <c r="O11" s="14">
        <v>349</v>
      </c>
      <c r="Q11" s="12"/>
      <c r="R11" s="13" t="s">
        <v>13</v>
      </c>
      <c r="S11" s="14">
        <v>331</v>
      </c>
    </row>
    <row r="12" spans="1:23" ht="24" thickBot="1" x14ac:dyDescent="0.4">
      <c r="A12" s="12"/>
      <c r="B12" s="13" t="s">
        <v>14</v>
      </c>
      <c r="C12" s="14">
        <v>28319</v>
      </c>
      <c r="E12" s="12"/>
      <c r="F12" s="13" t="s">
        <v>14</v>
      </c>
      <c r="G12" s="14">
        <v>48952</v>
      </c>
      <c r="I12" s="12"/>
      <c r="J12" s="13" t="s">
        <v>14</v>
      </c>
      <c r="K12" s="14">
        <v>49395</v>
      </c>
      <c r="M12" s="12"/>
      <c r="N12" s="13" t="s">
        <v>14</v>
      </c>
      <c r="O12" s="14">
        <v>52329</v>
      </c>
      <c r="Q12" s="12"/>
      <c r="R12" s="13" t="s">
        <v>14</v>
      </c>
      <c r="S12" s="14">
        <v>30096</v>
      </c>
    </row>
    <row r="13" spans="1:23" ht="24" thickBot="1" x14ac:dyDescent="0.4">
      <c r="A13" s="12"/>
      <c r="B13" s="13" t="s">
        <v>15</v>
      </c>
      <c r="C13" s="14">
        <v>28</v>
      </c>
      <c r="E13" s="12"/>
      <c r="F13" s="13" t="s">
        <v>15</v>
      </c>
      <c r="G13" s="14">
        <v>31</v>
      </c>
      <c r="I13" s="12"/>
      <c r="J13" s="13" t="s">
        <v>15</v>
      </c>
      <c r="K13" s="14">
        <v>41</v>
      </c>
      <c r="M13" s="12"/>
      <c r="N13" s="13" t="s">
        <v>15</v>
      </c>
      <c r="O13" s="14">
        <v>23</v>
      </c>
      <c r="Q13" s="12"/>
      <c r="R13" s="13" t="s">
        <v>15</v>
      </c>
      <c r="S13" s="14">
        <v>39</v>
      </c>
    </row>
    <row r="14" spans="1:23" ht="24" thickBot="1" x14ac:dyDescent="0.4">
      <c r="A14" s="12"/>
      <c r="B14" s="13" t="s">
        <v>16</v>
      </c>
      <c r="C14" s="14">
        <v>64717</v>
      </c>
      <c r="E14" s="12"/>
      <c r="F14" s="13" t="s">
        <v>16</v>
      </c>
      <c r="G14" s="14">
        <v>128585</v>
      </c>
      <c r="I14" s="12"/>
      <c r="J14" s="13" t="s">
        <v>16</v>
      </c>
      <c r="K14" s="14">
        <v>103220</v>
      </c>
      <c r="M14" s="12"/>
      <c r="N14" s="13" t="s">
        <v>16</v>
      </c>
      <c r="O14" s="14">
        <v>131216</v>
      </c>
      <c r="Q14" s="12"/>
      <c r="R14" s="13" t="s">
        <v>16</v>
      </c>
      <c r="S14" s="14">
        <v>84425</v>
      </c>
    </row>
    <row r="15" spans="1:23" ht="15" thickBot="1" x14ac:dyDescent="0.25"/>
    <row r="16" spans="1:23" ht="24" thickBot="1" x14ac:dyDescent="0.25">
      <c r="A16" s="2"/>
      <c r="B16" s="10" t="s">
        <v>1</v>
      </c>
      <c r="C16" s="3" t="s">
        <v>17</v>
      </c>
      <c r="E16" s="2"/>
      <c r="F16" s="10" t="s">
        <v>1</v>
      </c>
      <c r="G16" s="3" t="s">
        <v>18</v>
      </c>
      <c r="I16" s="2"/>
      <c r="J16" s="10" t="s">
        <v>1</v>
      </c>
      <c r="K16" s="3" t="s">
        <v>19</v>
      </c>
      <c r="M16" s="2"/>
      <c r="N16" s="10" t="s">
        <v>1</v>
      </c>
      <c r="O16" s="3" t="s">
        <v>20</v>
      </c>
      <c r="Q16" s="2"/>
      <c r="R16" s="10" t="s">
        <v>1</v>
      </c>
      <c r="S16" s="3" t="s">
        <v>21</v>
      </c>
      <c r="U16" s="2"/>
      <c r="V16" s="10" t="s">
        <v>1</v>
      </c>
      <c r="W16" s="3" t="s">
        <v>22</v>
      </c>
    </row>
    <row r="17" spans="1:24" ht="24" thickBot="1" x14ac:dyDescent="0.25">
      <c r="A17" s="24" t="s">
        <v>7</v>
      </c>
      <c r="B17" s="4" t="s">
        <v>8</v>
      </c>
      <c r="C17" s="7">
        <v>0.38200000000000001</v>
      </c>
      <c r="E17" s="24" t="s">
        <v>7</v>
      </c>
      <c r="F17" s="4" t="s">
        <v>8</v>
      </c>
      <c r="G17" s="7">
        <v>0.28299999999999997</v>
      </c>
      <c r="I17" s="24" t="s">
        <v>7</v>
      </c>
      <c r="J17" s="4" t="s">
        <v>8</v>
      </c>
      <c r="K17" s="7">
        <v>0.36299999999999999</v>
      </c>
      <c r="M17" s="24" t="s">
        <v>7</v>
      </c>
      <c r="N17" s="4" t="s">
        <v>8</v>
      </c>
      <c r="O17" s="7">
        <v>0.53600000000000003</v>
      </c>
      <c r="Q17" s="24" t="s">
        <v>7</v>
      </c>
      <c r="R17" s="4" t="s">
        <v>8</v>
      </c>
      <c r="S17" s="7">
        <v>1.0860000000000001</v>
      </c>
      <c r="U17" s="24" t="s">
        <v>7</v>
      </c>
      <c r="V17" s="4" t="s">
        <v>8</v>
      </c>
      <c r="W17" s="7">
        <f t="shared" ref="W17:W23" si="0">AVERAGE(S17,O17,K17,G17,C17,C3,G3,K3,O3,S3)</f>
        <v>0.42210000000000003</v>
      </c>
    </row>
    <row r="18" spans="1:24" ht="24" thickBot="1" x14ac:dyDescent="0.25">
      <c r="A18" s="25"/>
      <c r="B18" s="5" t="s">
        <v>9</v>
      </c>
      <c r="C18" s="8">
        <v>89.918000000000006</v>
      </c>
      <c r="E18" s="25"/>
      <c r="F18" s="5" t="s">
        <v>9</v>
      </c>
      <c r="G18" s="8">
        <v>81.468999999999994</v>
      </c>
      <c r="I18" s="25"/>
      <c r="J18" s="5" t="s">
        <v>9</v>
      </c>
      <c r="K18" s="8">
        <v>95.811999999999998</v>
      </c>
      <c r="M18" s="25"/>
      <c r="N18" s="5" t="s">
        <v>9</v>
      </c>
      <c r="O18" s="8">
        <v>72.617000000000004</v>
      </c>
      <c r="Q18" s="25"/>
      <c r="R18" s="5" t="s">
        <v>9</v>
      </c>
      <c r="S18" s="8">
        <v>87.9</v>
      </c>
      <c r="U18" s="25"/>
      <c r="V18" s="5" t="s">
        <v>9</v>
      </c>
      <c r="W18" s="7">
        <f>AVERAGE(S18,O18,K18,G18,C18,C4,G4,K4,O4,S4)</f>
        <v>87.81089999999999</v>
      </c>
    </row>
    <row r="19" spans="1:24" ht="24" thickBot="1" x14ac:dyDescent="0.25">
      <c r="A19" s="26"/>
      <c r="B19" s="6" t="s">
        <v>10</v>
      </c>
      <c r="C19" s="9">
        <v>0.76100000000000001</v>
      </c>
      <c r="E19" s="26"/>
      <c r="F19" s="6" t="s">
        <v>10</v>
      </c>
      <c r="G19" s="9">
        <v>0.56399999999999995</v>
      </c>
      <c r="I19" s="26"/>
      <c r="J19" s="6" t="s">
        <v>10</v>
      </c>
      <c r="K19" s="9">
        <v>0.72399999999999998</v>
      </c>
      <c r="M19" s="26"/>
      <c r="N19" s="6" t="s">
        <v>10</v>
      </c>
      <c r="O19" s="9">
        <v>1.0640000000000001</v>
      </c>
      <c r="Q19" s="26"/>
      <c r="R19" s="6" t="s">
        <v>10</v>
      </c>
      <c r="S19" s="9">
        <v>2.145</v>
      </c>
      <c r="U19" s="26"/>
      <c r="V19" s="6" t="s">
        <v>10</v>
      </c>
      <c r="W19" s="7">
        <f t="shared" si="0"/>
        <v>0.83900000000000008</v>
      </c>
    </row>
    <row r="20" spans="1:24" ht="24" thickBot="1" x14ac:dyDescent="0.25">
      <c r="A20" s="24" t="s">
        <v>11</v>
      </c>
      <c r="B20" s="4" t="s">
        <v>8</v>
      </c>
      <c r="C20" s="7">
        <v>99.885000000000005</v>
      </c>
      <c r="E20" s="24" t="s">
        <v>11</v>
      </c>
      <c r="F20" s="4" t="s">
        <v>8</v>
      </c>
      <c r="G20" s="7">
        <v>99.885999999999996</v>
      </c>
      <c r="I20" s="24" t="s">
        <v>11</v>
      </c>
      <c r="J20" s="4" t="s">
        <v>8</v>
      </c>
      <c r="K20" s="7">
        <v>99.962999999999994</v>
      </c>
      <c r="M20" s="24" t="s">
        <v>11</v>
      </c>
      <c r="N20" s="4" t="s">
        <v>8</v>
      </c>
      <c r="O20" s="7">
        <v>99.388000000000005</v>
      </c>
      <c r="Q20" s="24" t="s">
        <v>11</v>
      </c>
      <c r="R20" s="4" t="s">
        <v>8</v>
      </c>
      <c r="S20" s="7">
        <v>99.522999999999996</v>
      </c>
      <c r="U20" s="24" t="s">
        <v>11</v>
      </c>
      <c r="V20" s="4" t="s">
        <v>8</v>
      </c>
      <c r="W20" s="7">
        <f t="shared" si="0"/>
        <v>99.822699999999998</v>
      </c>
    </row>
    <row r="21" spans="1:24" ht="24" thickBot="1" x14ac:dyDescent="0.25">
      <c r="A21" s="25"/>
      <c r="B21" s="5" t="s">
        <v>9</v>
      </c>
      <c r="C21" s="8">
        <v>27.202999999999999</v>
      </c>
      <c r="E21" s="25"/>
      <c r="F21" s="5" t="s">
        <v>9</v>
      </c>
      <c r="G21" s="8">
        <v>36.183999999999997</v>
      </c>
      <c r="I21" s="25"/>
      <c r="J21" s="5" t="s">
        <v>9</v>
      </c>
      <c r="K21" s="8">
        <v>29.962</v>
      </c>
      <c r="M21" s="25"/>
      <c r="N21" s="5" t="s">
        <v>9</v>
      </c>
      <c r="O21" s="8">
        <v>24.821000000000002</v>
      </c>
      <c r="Q21" s="25"/>
      <c r="R21" s="5" t="s">
        <v>9</v>
      </c>
      <c r="S21" s="8">
        <v>26.544</v>
      </c>
      <c r="U21" s="25"/>
      <c r="V21" s="5" t="s">
        <v>9</v>
      </c>
      <c r="W21" s="7">
        <f t="shared" si="0"/>
        <v>28.991399999999999</v>
      </c>
    </row>
    <row r="22" spans="1:24" ht="24" thickBot="1" x14ac:dyDescent="0.25">
      <c r="A22" s="26"/>
      <c r="B22" s="6" t="s">
        <v>10</v>
      </c>
      <c r="C22" s="9">
        <v>42.76</v>
      </c>
      <c r="E22" s="26"/>
      <c r="F22" s="6" t="s">
        <v>10</v>
      </c>
      <c r="G22" s="9">
        <v>53.124000000000002</v>
      </c>
      <c r="I22" s="26"/>
      <c r="J22" s="6" t="s">
        <v>10</v>
      </c>
      <c r="K22" s="9">
        <v>46.104999999999997</v>
      </c>
      <c r="M22" s="26"/>
      <c r="N22" s="6" t="s">
        <v>10</v>
      </c>
      <c r="O22" s="9">
        <v>39.722000000000001</v>
      </c>
      <c r="Q22" s="26"/>
      <c r="R22" s="6" t="s">
        <v>10</v>
      </c>
      <c r="S22" s="9">
        <v>41.911000000000001</v>
      </c>
      <c r="U22" s="26"/>
      <c r="V22" s="6" t="s">
        <v>10</v>
      </c>
      <c r="W22" s="7">
        <f t="shared" si="0"/>
        <v>44.841099999999997</v>
      </c>
    </row>
    <row r="23" spans="1:24" ht="24" thickBot="1" x14ac:dyDescent="0.25">
      <c r="A23" s="27" t="s">
        <v>12</v>
      </c>
      <c r="B23" s="28"/>
      <c r="C23" s="11">
        <v>27.396999999999998</v>
      </c>
      <c r="E23" s="27" t="s">
        <v>12</v>
      </c>
      <c r="F23" s="28"/>
      <c r="G23" s="11">
        <v>36.284999999999997</v>
      </c>
      <c r="I23" s="27" t="s">
        <v>12</v>
      </c>
      <c r="J23" s="28"/>
      <c r="K23" s="11">
        <v>30.137</v>
      </c>
      <c r="M23" s="27" t="s">
        <v>12</v>
      </c>
      <c r="N23" s="28"/>
      <c r="O23" s="11">
        <v>25.087</v>
      </c>
      <c r="Q23" s="27" t="s">
        <v>12</v>
      </c>
      <c r="R23" s="28"/>
      <c r="S23" s="11">
        <v>27.097999999999999</v>
      </c>
      <c r="U23" s="27" t="s">
        <v>12</v>
      </c>
      <c r="V23" s="28"/>
      <c r="W23" s="7">
        <f t="shared" si="0"/>
        <v>29.1966</v>
      </c>
    </row>
    <row r="24" spans="1:24" ht="23.25" x14ac:dyDescent="0.35">
      <c r="A24" s="12"/>
      <c r="B24" s="12"/>
      <c r="C24" s="12"/>
      <c r="E24" s="12"/>
      <c r="F24" s="12"/>
      <c r="G24" s="12"/>
      <c r="I24" s="12"/>
      <c r="J24" s="12"/>
      <c r="K24" s="12"/>
      <c r="M24" s="12"/>
      <c r="N24" s="12"/>
      <c r="O24" s="12"/>
      <c r="Q24" s="12"/>
      <c r="R24" s="12"/>
      <c r="S24" s="12"/>
    </row>
    <row r="25" spans="1:24" ht="24" thickBot="1" x14ac:dyDescent="0.4">
      <c r="A25" s="12"/>
      <c r="B25" s="13" t="s">
        <v>13</v>
      </c>
      <c r="C25" s="14">
        <v>330</v>
      </c>
      <c r="E25" s="12"/>
      <c r="F25" s="13" t="s">
        <v>13</v>
      </c>
      <c r="G25" s="14">
        <v>233</v>
      </c>
      <c r="I25" s="12"/>
      <c r="J25" s="13" t="s">
        <v>13</v>
      </c>
      <c r="K25" s="14">
        <v>183</v>
      </c>
      <c r="M25" s="12"/>
      <c r="N25" s="13" t="s">
        <v>13</v>
      </c>
      <c r="O25" s="14">
        <v>419</v>
      </c>
      <c r="Q25" s="12"/>
      <c r="R25" s="13" t="s">
        <v>13</v>
      </c>
      <c r="S25" s="29">
        <v>1237</v>
      </c>
    </row>
    <row r="26" spans="1:24" ht="24" thickBot="1" x14ac:dyDescent="0.4">
      <c r="A26" s="12"/>
      <c r="B26" s="13" t="s">
        <v>14</v>
      </c>
      <c r="C26" s="14">
        <v>32169</v>
      </c>
      <c r="E26" s="12"/>
      <c r="F26" s="13" t="s">
        <v>14</v>
      </c>
      <c r="G26" s="14">
        <v>46557</v>
      </c>
      <c r="I26" s="12"/>
      <c r="J26" s="13" t="s">
        <v>14</v>
      </c>
      <c r="K26" s="14">
        <v>21477</v>
      </c>
      <c r="M26" s="12"/>
      <c r="N26" s="13" t="s">
        <v>14</v>
      </c>
      <c r="O26" s="14">
        <v>25680</v>
      </c>
      <c r="Q26" s="12"/>
      <c r="R26" s="13" t="s">
        <v>14</v>
      </c>
      <c r="S26" s="29">
        <v>40724</v>
      </c>
    </row>
    <row r="27" spans="1:24" ht="24" thickBot="1" x14ac:dyDescent="0.4">
      <c r="A27" s="12"/>
      <c r="B27" s="13" t="s">
        <v>15</v>
      </c>
      <c r="C27" s="14">
        <v>37</v>
      </c>
      <c r="E27" s="12"/>
      <c r="F27" s="13" t="s">
        <v>15</v>
      </c>
      <c r="G27" s="14">
        <v>53</v>
      </c>
      <c r="I27" s="12"/>
      <c r="J27" s="13" t="s">
        <v>15</v>
      </c>
      <c r="K27" s="14">
        <v>8</v>
      </c>
      <c r="M27" s="12"/>
      <c r="N27" s="13" t="s">
        <v>15</v>
      </c>
      <c r="O27" s="14">
        <v>158</v>
      </c>
      <c r="Q27" s="12"/>
      <c r="R27" s="13" t="s">
        <v>15</v>
      </c>
      <c r="S27" s="29">
        <v>195</v>
      </c>
    </row>
    <row r="28" spans="1:24" ht="24" thickBot="1" x14ac:dyDescent="0.4">
      <c r="A28" s="12"/>
      <c r="B28" s="13" t="s">
        <v>16</v>
      </c>
      <c r="C28" s="14">
        <v>86088</v>
      </c>
      <c r="E28" s="12"/>
      <c r="F28" s="13" t="s">
        <v>16</v>
      </c>
      <c r="G28" s="14">
        <v>82110</v>
      </c>
      <c r="I28" s="12"/>
      <c r="J28" s="13" t="s">
        <v>16</v>
      </c>
      <c r="K28" s="14">
        <v>50204</v>
      </c>
      <c r="M28" s="12"/>
      <c r="N28" s="13" t="s">
        <v>16</v>
      </c>
      <c r="O28" s="14">
        <v>77779</v>
      </c>
      <c r="Q28" s="12"/>
      <c r="R28" s="19" t="s">
        <v>16</v>
      </c>
      <c r="S28" s="29">
        <v>112694</v>
      </c>
    </row>
    <row r="29" spans="1:24" ht="23.25" x14ac:dyDescent="0.2">
      <c r="P29" s="20"/>
      <c r="Q29" s="21"/>
      <c r="R29" s="22"/>
      <c r="S29" s="22"/>
      <c r="T29" s="22"/>
      <c r="U29" s="22"/>
      <c r="V29" s="22"/>
      <c r="W29" s="22"/>
      <c r="X29" s="20"/>
    </row>
    <row r="30" spans="1:24" ht="23.25" x14ac:dyDescent="0.2">
      <c r="P30" s="20"/>
      <c r="Q30" s="21"/>
      <c r="R30" s="22"/>
      <c r="S30" s="22"/>
      <c r="T30" s="22"/>
      <c r="U30" s="22"/>
      <c r="V30" s="22"/>
      <c r="W30" s="22"/>
      <c r="X30" s="20"/>
    </row>
    <row r="31" spans="1:24" ht="23.25" x14ac:dyDescent="0.2">
      <c r="P31" s="20"/>
      <c r="Q31" s="21"/>
      <c r="R31" s="22"/>
      <c r="S31" s="22"/>
      <c r="T31" s="22"/>
      <c r="U31" s="22"/>
      <c r="V31" s="22"/>
      <c r="W31" s="20"/>
      <c r="X31" s="20"/>
    </row>
    <row r="32" spans="1:24" ht="23.25" x14ac:dyDescent="0.2">
      <c r="P32" s="20"/>
      <c r="Q32" s="21"/>
      <c r="R32" s="22"/>
      <c r="S32" s="22"/>
      <c r="T32" s="22"/>
      <c r="U32" s="22"/>
      <c r="V32" s="20"/>
      <c r="W32" s="20"/>
      <c r="X32" s="20"/>
    </row>
    <row r="33" spans="16:24" ht="23.25" x14ac:dyDescent="0.2">
      <c r="P33" s="20"/>
      <c r="Q33" s="21"/>
      <c r="R33" s="22"/>
      <c r="S33" s="22"/>
      <c r="T33" s="22"/>
      <c r="U33" s="22"/>
      <c r="V33" s="20"/>
      <c r="W33" s="20"/>
      <c r="X33" s="20"/>
    </row>
    <row r="34" spans="16:24" ht="23.25" x14ac:dyDescent="0.2">
      <c r="P34" s="20"/>
      <c r="Q34" s="21"/>
      <c r="R34" s="23"/>
      <c r="S34" s="23"/>
      <c r="T34" s="23"/>
      <c r="U34" s="23"/>
      <c r="V34" s="20"/>
      <c r="W34" s="20"/>
      <c r="X34" s="20"/>
    </row>
    <row r="35" spans="16:24" ht="23.25" x14ac:dyDescent="0.2">
      <c r="P35" s="20"/>
      <c r="Q35" s="21"/>
      <c r="R35" s="22"/>
      <c r="S35" s="22"/>
      <c r="T35" s="22"/>
      <c r="U35" s="22"/>
      <c r="V35" s="20"/>
      <c r="W35" s="20"/>
      <c r="X35" s="20"/>
    </row>
    <row r="36" spans="16:24" x14ac:dyDescent="0.2">
      <c r="P36" s="20"/>
      <c r="Q36" s="20"/>
      <c r="R36" s="20"/>
      <c r="S36" s="20"/>
      <c r="T36" s="20"/>
      <c r="U36" s="20"/>
      <c r="V36" s="20"/>
      <c r="W36" s="20"/>
      <c r="X36" s="20"/>
    </row>
  </sheetData>
  <mergeCells count="33">
    <mergeCell ref="M23:N23"/>
    <mergeCell ref="Q23:R23"/>
    <mergeCell ref="U23:V23"/>
    <mergeCell ref="U17:U19"/>
    <mergeCell ref="A20:A22"/>
    <mergeCell ref="E20:E22"/>
    <mergeCell ref="I20:I22"/>
    <mergeCell ref="M20:M22"/>
    <mergeCell ref="Q20:Q22"/>
    <mergeCell ref="U20:U22"/>
    <mergeCell ref="A17:A19"/>
    <mergeCell ref="E17:E19"/>
    <mergeCell ref="I17:I19"/>
    <mergeCell ref="M17:M19"/>
    <mergeCell ref="Q17:Q19"/>
    <mergeCell ref="A23:B23"/>
    <mergeCell ref="E23:F23"/>
    <mergeCell ref="I23:J23"/>
    <mergeCell ref="A9:B9"/>
    <mergeCell ref="E9:F9"/>
    <mergeCell ref="I9:J9"/>
    <mergeCell ref="M9:N9"/>
    <mergeCell ref="Q9:R9"/>
    <mergeCell ref="A3:A5"/>
    <mergeCell ref="E3:E5"/>
    <mergeCell ref="I3:I5"/>
    <mergeCell ref="M3:M5"/>
    <mergeCell ref="Q3:Q5"/>
    <mergeCell ref="A6:A8"/>
    <mergeCell ref="E6:E8"/>
    <mergeCell ref="I6:I8"/>
    <mergeCell ref="M6:M8"/>
    <mergeCell ref="Q6:Q8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10fold-WithinProject</vt:lpstr>
      <vt:lpstr>10fold-CrossProject</vt:lpstr>
      <vt:lpstr>10fold-NaturalRatio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王太明</cp:lastModifiedBy>
  <dcterms:created xsi:type="dcterms:W3CDTF">2015-06-05T18:17:20Z</dcterms:created>
  <dcterms:modified xsi:type="dcterms:W3CDTF">2022-05-19T08:13:15Z</dcterms:modified>
</cp:coreProperties>
</file>