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imesheet Summary" sheetId="2" r:id="rId5"/>
    <sheet state="visible" name="April Timesheet" sheetId="3" r:id="rId6"/>
    <sheet state="visible" name="May Timesheet" sheetId="4" r:id="rId7"/>
    <sheet state="visible" name="June Timesheet" sheetId="5" r:id="rId8"/>
  </sheets>
  <definedNames/>
  <calcPr/>
  <extLst>
    <ext uri="GoogleSheetsCustomDataVersion2">
      <go:sheetsCustomData xmlns:go="http://customooxmlschemas.google.com/" r:id="rId9" roundtripDataChecksum="XGxff8QT7ZIXAe4bobE/AgBaEICK4CYcE51ZQe/NCj8="/>
    </ext>
  </extLst>
</workbook>
</file>

<file path=xl/sharedStrings.xml><?xml version="1.0" encoding="utf-8"?>
<sst xmlns="http://schemas.openxmlformats.org/spreadsheetml/2006/main" count="328" uniqueCount="118">
  <si>
    <t>Instructions</t>
  </si>
  <si>
    <t>You may add to the list of projects any other project that you will be working on.</t>
  </si>
  <si>
    <t>Column AD calculates the total monthly hours put into a project while Column AE calculates the same in percentage.</t>
  </si>
  <si>
    <t>If more than one day of leave is taken, the employee should add an additional column to indicate the date(s) taken (e.g add cell F25,G25 etc)</t>
  </si>
  <si>
    <t>The timesheet is to be sent to your supervisor on the 28th of every month in google sheet forms and not any other.</t>
  </si>
  <si>
    <t>[MN]_TIMESHEET SUMMARY_[2023]</t>
  </si>
  <si>
    <t>Employee Details</t>
  </si>
  <si>
    <t>EMPLOYEE NAME</t>
  </si>
  <si>
    <t>Michael Ndula</t>
  </si>
  <si>
    <t>EMPLOYEE NO.</t>
  </si>
  <si>
    <t>SUPERVISOR NAME</t>
  </si>
  <si>
    <t>David Mukungi</t>
  </si>
  <si>
    <t>Total Hours Worked</t>
  </si>
  <si>
    <t>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</si>
  <si>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</si>
  <si>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</si>
  <si>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</si>
  <si>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</si>
  <si>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</si>
  <si>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</si>
  <si>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</si>
  <si>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</si>
  <si>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</si>
  <si>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</si>
  <si>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</si>
  <si>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</si>
  <si>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Hours Worked</t>
  </si>
  <si>
    <t>Total Leave Days Taken</t>
  </si>
  <si>
    <t>Type of Leave</t>
  </si>
  <si>
    <t># of Days</t>
  </si>
  <si>
    <t>Sick</t>
  </si>
  <si>
    <t>Annual</t>
  </si>
  <si>
    <t>Maternity/Paternity</t>
  </si>
  <si>
    <t>Public Holiday</t>
  </si>
  <si>
    <t>Unpaid Leave</t>
  </si>
  <si>
    <t>Bereavement</t>
  </si>
  <si>
    <t>Other*</t>
  </si>
  <si>
    <t xml:space="preserve">[MN]_[April] [2023]Timesheet                                                                                
                                                                                </t>
  </si>
  <si>
    <t>[Name of Staff]</t>
  </si>
  <si>
    <t>[Current Position per Contract]</t>
  </si>
  <si>
    <t>[Date of submission]</t>
  </si>
  <si>
    <t>[Department]</t>
  </si>
  <si>
    <t>Software Developer Intern</t>
  </si>
  <si>
    <t>28-04-2023</t>
  </si>
  <si>
    <t>Development</t>
  </si>
  <si>
    <t>Day</t>
  </si>
  <si>
    <t>Sat</t>
  </si>
  <si>
    <t>Sun</t>
  </si>
  <si>
    <t>Mon</t>
  </si>
  <si>
    <t>Tue</t>
  </si>
  <si>
    <t>Wed</t>
  </si>
  <si>
    <t>Thu</t>
  </si>
  <si>
    <t>Fri</t>
  </si>
  <si>
    <t>Total Hours</t>
  </si>
  <si>
    <t>%</t>
  </si>
  <si>
    <t>My Core Projects</t>
  </si>
  <si>
    <t>PvERS</t>
  </si>
  <si>
    <t>churchCRM</t>
  </si>
  <si>
    <t>KCC LMS</t>
  </si>
  <si>
    <r>
      <rPr>
        <rFont val="Poppins, Arial"/>
        <b/>
        <color theme="1"/>
      </rPr>
      <t>Meetings</t>
    </r>
    <r>
      <rPr>
        <rFont val="Poppins, Arial"/>
        <b/>
        <i/>
        <color rgb="FFCC0000"/>
      </rPr>
      <t xml:space="preserve"> (Recurring meetings excluding project-specific meetings)</t>
    </r>
  </si>
  <si>
    <t>Devs Standup</t>
  </si>
  <si>
    <t>Finance &amp; Admin Onboarding</t>
  </si>
  <si>
    <t>PvERS project setup</t>
  </si>
  <si>
    <t>PvERS project catchup and update</t>
  </si>
  <si>
    <t>PvERS Sync Call</t>
  </si>
  <si>
    <t>Meeting with Hans Munyua from Karen Community Church</t>
  </si>
  <si>
    <t>ChurchCRM Flowchart design meeting</t>
  </si>
  <si>
    <t>Proposals</t>
  </si>
  <si>
    <t>Recurring Tasks</t>
  </si>
  <si>
    <r>
      <rPr>
        <rFont val="Poppins, Arial"/>
        <b/>
        <color theme="1"/>
      </rPr>
      <t xml:space="preserve">Other Tasks/Activities </t>
    </r>
    <r>
      <rPr>
        <rFont val="Poppins, Arial"/>
        <b/>
        <i/>
        <color rgb="FFFF0000"/>
      </rPr>
      <t>(Activities that are not project-specific )</t>
    </r>
  </si>
  <si>
    <t>ICL Orientation</t>
  </si>
  <si>
    <t>Review and signing of ICL contract</t>
  </si>
  <si>
    <t>Reading ICL documents</t>
  </si>
  <si>
    <t>Reading PvERS documentation</t>
  </si>
  <si>
    <t>AEFI INVESTIGATION FORM review</t>
  </si>
  <si>
    <t>Revising the churchCRM and LMS workflows</t>
  </si>
  <si>
    <t>Working on the Karen Community Internship document</t>
  </si>
  <si>
    <t>Training/Workshops/Connectathons</t>
  </si>
  <si>
    <t>Public Holidays &amp; Leave days</t>
  </si>
  <si>
    <t>Sick leave</t>
  </si>
  <si>
    <t>Annual Leave</t>
  </si>
  <si>
    <t>Berievment</t>
  </si>
  <si>
    <t>Other Projects</t>
  </si>
  <si>
    <t>TOTAL</t>
  </si>
  <si>
    <t>No.of Days</t>
  </si>
  <si>
    <t>Date (s)Taken</t>
  </si>
  <si>
    <t>Public Holiday (Good Friday and Easter Monday)</t>
  </si>
  <si>
    <t>7th and 10th</t>
  </si>
  <si>
    <t>Public Holiday (Idd-ul-Fitr)</t>
  </si>
  <si>
    <t>21st</t>
  </si>
  <si>
    <t>Unpaid Leave*</t>
  </si>
  <si>
    <t>5th and 6th</t>
  </si>
  <si>
    <t>[Append your e-signature]</t>
  </si>
  <si>
    <t>[Date of Submission]</t>
  </si>
  <si>
    <t>Employee Name : Michael Ndula</t>
  </si>
  <si>
    <t>Date</t>
  </si>
  <si>
    <t>27/04/2023</t>
  </si>
  <si>
    <t>[Date of approval]</t>
  </si>
  <si>
    <t xml:space="preserve">Approved Supervisor :  </t>
  </si>
  <si>
    <t>Received by Finance  :</t>
  </si>
  <si>
    <t xml:space="preserve">[MN]_[May] [2023]Timesheet                                                                                
                                                                                </t>
  </si>
  <si>
    <t>26-05-2023</t>
  </si>
  <si>
    <r>
      <rPr>
        <rFont val="Poppins, Arial"/>
        <b/>
        <color theme="1"/>
      </rPr>
      <t>Meetings</t>
    </r>
    <r>
      <rPr>
        <rFont val="Poppins, Arial"/>
        <b/>
        <i/>
        <color rgb="FFCC0000"/>
      </rPr>
      <t xml:space="preserve"> (Recurring meetings excluding project-specific meetings)</t>
    </r>
  </si>
  <si>
    <t>CHT project setup</t>
  </si>
  <si>
    <r>
      <rPr>
        <rFont val="Poppins, Arial"/>
        <b/>
        <color theme="1"/>
      </rPr>
      <t xml:space="preserve">Other Tasks/Activities </t>
    </r>
    <r>
      <rPr>
        <rFont val="Poppins, Arial"/>
        <b/>
        <i/>
        <color rgb="FFFF0000"/>
      </rPr>
      <t>(Activities that are not project-specific )</t>
    </r>
  </si>
  <si>
    <t>Reading CHT documentations</t>
  </si>
  <si>
    <t>Software Development Hackathon</t>
  </si>
  <si>
    <t>Data Protection webinar</t>
  </si>
  <si>
    <t>Public Holiday (Labour Day)</t>
  </si>
  <si>
    <t>1st May</t>
  </si>
  <si>
    <t>26/05/2023</t>
  </si>
  <si>
    <t xml:space="preserve">[MN]_[June] [2023]Timesheet                                                                                
                                                                                </t>
  </si>
  <si>
    <r>
      <rPr>
        <rFont val="Poppins, Arial"/>
        <b/>
        <color theme="1"/>
      </rPr>
      <t>Meetings</t>
    </r>
    <r>
      <rPr>
        <rFont val="Poppins, Arial"/>
        <b/>
        <i/>
        <color rgb="FFCC0000"/>
      </rPr>
      <t xml:space="preserve"> (Recurring meetings excluding project-specific meetings)</t>
    </r>
  </si>
  <si>
    <t>ChurchCRM sync call</t>
  </si>
  <si>
    <t>Church CRM Walkthrough session</t>
  </si>
  <si>
    <r>
      <rPr>
        <rFont val="Poppins, Arial"/>
        <b/>
        <color theme="1"/>
      </rPr>
      <t xml:space="preserve">Other Tasks/Activities </t>
    </r>
    <r>
      <rPr>
        <rFont val="Poppins, Arial"/>
        <b/>
        <i/>
        <color rgb="FFFF0000"/>
      </rPr>
      <t>(Activities that are not project-specific )</t>
    </r>
  </si>
  <si>
    <t>13th June</t>
  </si>
  <si>
    <t>27/06/2023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</si>
</sst>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-mmmm-yyyy"/>
  </numFmts>
  <fonts count="29">
    <font>
      <sz val="10.0"/>
      <color rgb="FF000000"/>
      <name val="Arial"/>
      <scheme val="minor"/>
    </font>
    <font>
      <b/>
      <u/>
      <color theme="1"/>
      <name val="Arial"/>
    </font>
    <font>
      <color theme="1"/>
      <name val="Arial"/>
    </font>
    <font>
      <color rgb="FFFF0000"/>
      <name val="Arial"/>
    </font>
    <font>
      <b/>
      <sz val="9.0"/>
      <color rgb="FF000000"/>
      <name val="Arial"/>
    </font>
    <font>
      <b/>
      <sz val="18.0"/>
      <color rgb="FF1155CC"/>
      <name val="Open Sans"/>
    </font>
    <font>
      <color theme="1"/>
      <name val="Open Sans"/>
    </font>
    <font>
      <b/>
      <color rgb="FF1155CC"/>
      <name val="Open Sans"/>
    </font>
    <font>
      <b/>
      <sz val="11.0"/>
      <color theme="1"/>
      <name val="Open Sans"/>
    </font>
    <font>
      <sz val="11.0"/>
      <color theme="1"/>
      <name val="Open Sans"/>
    </font>
    <font>
      <sz val="11.0"/>
      <color rgb="FF000000"/>
      <name val="Open Sans"/>
    </font>
    <font>
      <b/>
      <u/>
      <color theme="1"/>
      <name val="Open Sans"/>
    </font>
    <font>
      <b/>
      <color theme="1"/>
      <name val="Open Sans"/>
    </font>
    <font>
      <b/>
      <i/>
      <color rgb="FF000000"/>
      <name val="Open Sans"/>
    </font>
    <font>
      <color rgb="FF000000"/>
      <name val="Open Sans"/>
    </font>
    <font>
      <b/>
      <sz val="18.0"/>
      <color rgb="FF1C4587"/>
      <name val="Poppins"/>
    </font>
    <font>
      <b/>
      <color theme="1"/>
      <name val="Poppins"/>
    </font>
    <font/>
    <font>
      <color theme="1"/>
      <name val="Poppins"/>
    </font>
    <font>
      <b/>
      <i/>
      <color theme="1"/>
      <name val="Poppins"/>
    </font>
    <font>
      <i/>
      <sz val="10.0"/>
      <color rgb="FF000000"/>
      <name val="Poppins"/>
    </font>
    <font>
      <b/>
      <i/>
      <sz val="9.0"/>
      <color rgb="FF000000"/>
      <name val="Poppins"/>
    </font>
    <font>
      <sz val="10.0"/>
      <color rgb="FF000000"/>
      <name val="Poppins"/>
    </font>
    <font>
      <b/>
      <sz val="9.0"/>
      <color theme="1"/>
      <name val="Poppins"/>
    </font>
    <font>
      <sz val="9.0"/>
      <color theme="1"/>
      <name val="Poppins"/>
    </font>
    <font>
      <sz val="10.0"/>
      <color theme="1"/>
      <name val="Poppins"/>
    </font>
    <font>
      <b/>
      <color theme="1"/>
      <name val="Arial"/>
    </font>
    <font>
      <color rgb="FF000000"/>
      <name val="Arial"/>
    </font>
    <font>
      <color rgb="FF6FA8D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</fills>
  <borders count="3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ck">
        <color rgb="FF000000"/>
      </right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horizontal="center" readingOrder="0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2" fontId="11" numFmtId="0" xfId="0" applyFill="1" applyFont="1"/>
    <xf borderId="0" fillId="0" fontId="12" numFmtId="0" xfId="0" applyFont="1"/>
    <xf borderId="0" fillId="0" fontId="13" numFmtId="0" xfId="0" applyAlignment="1" applyFont="1">
      <alignment horizontal="right"/>
    </xf>
    <xf borderId="0" fillId="0" fontId="7" numFmtId="3" xfId="0" applyFont="1" applyNumberFormat="1"/>
    <xf borderId="0" fillId="0" fontId="7" numFmtId="0" xfId="0" applyAlignment="1" applyFont="1">
      <alignment readingOrder="0"/>
    </xf>
    <xf borderId="1" fillId="0" fontId="13" numFmtId="0" xfId="0" applyBorder="1" applyFont="1"/>
    <xf borderId="1" fillId="0" fontId="14" numFmtId="0" xfId="0" applyBorder="1" applyFont="1"/>
    <xf borderId="1" fillId="0" fontId="6" numFmtId="2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15" numFmtId="0" xfId="0" applyAlignment="1" applyFont="1">
      <alignment horizontal="center" readingOrder="0" vertical="bottom"/>
    </xf>
    <xf borderId="2" fillId="0" fontId="16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17" numFmtId="0" xfId="0" applyBorder="1" applyFont="1"/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3" fillId="0" fontId="2" numFmtId="0" xfId="0" applyAlignment="1" applyBorder="1" applyFont="1">
      <alignment vertical="bottom"/>
    </xf>
    <xf borderId="3" fillId="0" fontId="2" numFmtId="3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10" xfId="0" applyAlignment="1" applyBorder="1" applyFont="1" applyNumberFormat="1">
      <alignment vertical="bottom"/>
    </xf>
    <xf borderId="4" fillId="0" fontId="16" numFmtId="0" xfId="0" applyAlignment="1" applyBorder="1" applyFont="1">
      <alignment shrinkToFit="0" vertical="bottom" wrapText="1"/>
    </xf>
    <xf borderId="5" fillId="3" fontId="18" numFmtId="0" xfId="0" applyAlignment="1" applyBorder="1" applyFill="1" applyFont="1">
      <alignment horizontal="center" vertical="bottom"/>
    </xf>
    <xf borderId="6" fillId="3" fontId="18" numFmtId="0" xfId="0" applyAlignment="1" applyBorder="1" applyFont="1">
      <alignment horizontal="center" vertical="bottom"/>
    </xf>
    <xf borderId="5" fillId="4" fontId="18" numFmtId="0" xfId="0" applyAlignment="1" applyBorder="1" applyFill="1" applyFont="1">
      <alignment horizontal="center" vertical="bottom"/>
    </xf>
    <xf borderId="5" fillId="0" fontId="18" numFmtId="0" xfId="0" applyAlignment="1" applyBorder="1" applyFont="1">
      <alignment horizontal="center" vertical="bottom"/>
    </xf>
    <xf borderId="6" fillId="0" fontId="18" numFmtId="0" xfId="0" applyAlignment="1" applyBorder="1" applyFont="1">
      <alignment horizontal="center" vertical="bottom"/>
    </xf>
    <xf borderId="7" fillId="0" fontId="18" numFmtId="0" xfId="0" applyAlignment="1" applyBorder="1" applyFont="1">
      <alignment horizontal="center" vertical="bottom"/>
    </xf>
    <xf borderId="8" fillId="0" fontId="18" numFmtId="0" xfId="0" applyAlignment="1" applyBorder="1" applyFont="1">
      <alignment horizontal="center" vertical="bottom"/>
    </xf>
    <xf borderId="9" fillId="0" fontId="18" numFmtId="0" xfId="0" applyAlignment="1" applyBorder="1" applyFont="1">
      <alignment horizontal="center" vertical="bottom"/>
    </xf>
    <xf borderId="5" fillId="4" fontId="18" numFmtId="3" xfId="0" applyAlignment="1" applyBorder="1" applyFont="1" applyNumberFormat="1">
      <alignment horizontal="center" vertical="bottom"/>
    </xf>
    <xf borderId="5" fillId="0" fontId="18" numFmtId="3" xfId="0" applyAlignment="1" applyBorder="1" applyFont="1" applyNumberFormat="1">
      <alignment horizontal="center" vertical="bottom"/>
    </xf>
    <xf borderId="6" fillId="0" fontId="18" numFmtId="3" xfId="0" applyAlignment="1" applyBorder="1" applyFont="1" applyNumberFormat="1">
      <alignment horizontal="center" vertical="bottom"/>
    </xf>
    <xf borderId="10" fillId="0" fontId="16" numFmtId="49" xfId="0" applyAlignment="1" applyBorder="1" applyFont="1" applyNumberFormat="1">
      <alignment shrinkToFit="0" vertical="bottom" wrapText="1"/>
    </xf>
    <xf borderId="10" fillId="0" fontId="16" numFmtId="10" xfId="0" applyAlignment="1" applyBorder="1" applyFont="1" applyNumberFormat="1">
      <alignment horizontal="center" shrinkToFit="0" vertical="bottom" wrapText="1"/>
    </xf>
    <xf borderId="5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5" fillId="4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6" fillId="0" fontId="16" numFmtId="0" xfId="0" applyAlignment="1" applyBorder="1" applyFont="1">
      <alignment horizontal="center" vertical="bottom"/>
    </xf>
    <xf borderId="6" fillId="3" fontId="16" numFmtId="0" xfId="0" applyAlignment="1" applyBorder="1" applyFont="1">
      <alignment horizontal="center" vertical="bottom"/>
    </xf>
    <xf borderId="5" fillId="4" fontId="16" numFmtId="0" xfId="0" applyAlignment="1" applyBorder="1" applyFont="1">
      <alignment horizontal="right" vertical="bottom"/>
    </xf>
    <xf borderId="9" fillId="4" fontId="16" numFmtId="0" xfId="0" applyAlignment="1" applyBorder="1" applyFont="1">
      <alignment horizontal="right" vertical="bottom"/>
    </xf>
    <xf borderId="7" fillId="3" fontId="16" numFmtId="0" xfId="0" applyAlignment="1" applyBorder="1" applyFont="1">
      <alignment horizontal="right" vertical="bottom"/>
    </xf>
    <xf borderId="11" fillId="3" fontId="16" numFmtId="0" xfId="0" applyAlignment="1" applyBorder="1" applyFont="1">
      <alignment horizontal="right" vertical="bottom"/>
    </xf>
    <xf borderId="5" fillId="4" fontId="16" numFmtId="3" xfId="0" applyAlignment="1" applyBorder="1" applyFont="1" applyNumberFormat="1">
      <alignment horizontal="right" vertical="bottom"/>
    </xf>
    <xf borderId="3" fillId="4" fontId="16" numFmtId="3" xfId="0" applyAlignment="1" applyBorder="1" applyFont="1" applyNumberFormat="1">
      <alignment horizontal="right" vertical="bottom"/>
    </xf>
    <xf borderId="6" fillId="0" fontId="17" numFmtId="0" xfId="0" applyBorder="1" applyFont="1"/>
    <xf borderId="12" fillId="0" fontId="17" numFmtId="0" xfId="0" applyBorder="1" applyFont="1"/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5" fillId="4" fontId="2" numFmtId="0" xfId="0" applyAlignment="1" applyBorder="1" applyFont="1">
      <alignment readingOrder="0" vertical="bottom"/>
    </xf>
    <xf borderId="6" fillId="4" fontId="2" numFmtId="0" xfId="0" applyAlignment="1" applyBorder="1" applyFont="1">
      <alignment readingOrder="0" vertical="bottom"/>
    </xf>
    <xf borderId="9" fillId="4" fontId="2" numFmtId="0" xfId="0" applyAlignment="1" applyBorder="1" applyFont="1">
      <alignment vertical="bottom"/>
    </xf>
    <xf borderId="5" fillId="4" fontId="2" numFmtId="3" xfId="0" applyAlignment="1" applyBorder="1" applyFont="1" applyNumberFormat="1">
      <alignment vertical="bottom"/>
    </xf>
    <xf borderId="5" fillId="4" fontId="2" numFmtId="3" xfId="0" applyAlignment="1" applyBorder="1" applyFont="1" applyNumberFormat="1">
      <alignment readingOrder="0" vertical="bottom"/>
    </xf>
    <xf borderId="6" fillId="4" fontId="2" numFmtId="3" xfId="0" applyAlignment="1" applyBorder="1" applyFont="1" applyNumberFormat="1">
      <alignment vertical="bottom"/>
    </xf>
    <xf borderId="9" fillId="0" fontId="16" numFmtId="49" xfId="0" applyAlignment="1" applyBorder="1" applyFont="1" applyNumberFormat="1">
      <alignment horizontal="right" vertical="bottom"/>
    </xf>
    <xf borderId="6" fillId="0" fontId="16" numFmtId="10" xfId="0" applyAlignment="1" applyBorder="1" applyFont="1" applyNumberFormat="1">
      <alignment horizontal="center" vertical="bottom"/>
    </xf>
    <xf borderId="5" fillId="4" fontId="2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vertical="bottom"/>
    </xf>
    <xf borderId="13" fillId="5" fontId="2" numFmtId="0" xfId="0" applyAlignment="1" applyBorder="1" applyFill="1" applyFont="1">
      <alignment vertical="bottom"/>
    </xf>
    <xf borderId="3" fillId="5" fontId="2" numFmtId="0" xfId="0" applyAlignment="1" applyBorder="1" applyFont="1">
      <alignment vertical="bottom"/>
    </xf>
    <xf borderId="3" fillId="5" fontId="2" numFmtId="3" xfId="0" applyAlignment="1" applyBorder="1" applyFont="1" applyNumberFormat="1">
      <alignment vertical="bottom"/>
    </xf>
    <xf borderId="9" fillId="5" fontId="2" numFmtId="3" xfId="0" applyAlignment="1" applyBorder="1" applyFont="1" applyNumberFormat="1">
      <alignment vertical="bottom"/>
    </xf>
    <xf borderId="13" fillId="0" fontId="16" numFmtId="0" xfId="0" applyAlignment="1" applyBorder="1" applyFont="1">
      <alignment shrinkToFit="0" wrapText="1"/>
    </xf>
    <xf borderId="9" fillId="0" fontId="2" numFmtId="3" xfId="0" applyAlignment="1" applyBorder="1" applyFont="1" applyNumberFormat="1">
      <alignment vertical="bottom"/>
    </xf>
    <xf borderId="4" fillId="0" fontId="18" numFmtId="0" xfId="0" applyAlignment="1" applyBorder="1" applyFont="1">
      <alignment shrinkToFit="0" vertical="bottom" wrapText="1"/>
    </xf>
    <xf borderId="5" fillId="4" fontId="2" numFmtId="4" xfId="0" applyAlignment="1" applyBorder="1" applyFont="1" applyNumberFormat="1">
      <alignment readingOrder="0" vertical="bottom"/>
    </xf>
    <xf borderId="14" fillId="0" fontId="2" numFmtId="0" xfId="0" applyAlignment="1" applyBorder="1" applyFont="1">
      <alignment readingOrder="0" vertical="bottom"/>
    </xf>
    <xf borderId="14" fillId="3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14" fillId="4" fontId="2" numFmtId="0" xfId="0" applyAlignment="1" applyBorder="1" applyFont="1">
      <alignment vertical="bottom"/>
    </xf>
    <xf borderId="14" fillId="4" fontId="2" numFmtId="0" xfId="0" applyAlignment="1" applyBorder="1" applyFont="1">
      <alignment readingOrder="0" vertical="bottom"/>
    </xf>
    <xf borderId="14" fillId="4" fontId="2" numFmtId="3" xfId="0" applyAlignment="1" applyBorder="1" applyFont="1" applyNumberFormat="1">
      <alignment vertical="bottom"/>
    </xf>
    <xf borderId="14" fillId="4" fontId="2" numFmtId="3" xfId="0" applyAlignment="1" applyBorder="1" applyFont="1" applyNumberFormat="1">
      <alignment readingOrder="0" vertical="bottom"/>
    </xf>
    <xf borderId="14" fillId="4" fontId="2" numFmtId="164" xfId="0" applyAlignment="1" applyBorder="1" applyFont="1" applyNumberFormat="1">
      <alignment readingOrder="0" vertical="bottom"/>
    </xf>
    <xf borderId="13" fillId="0" fontId="16" numFmtId="0" xfId="0" applyAlignment="1" applyBorder="1" applyFont="1">
      <alignment shrinkToFit="0" vertical="bottom" wrapText="1"/>
    </xf>
    <xf borderId="5" fillId="0" fontId="2" numFmtId="3" xfId="0" applyAlignment="1" applyBorder="1" applyFont="1" applyNumberFormat="1">
      <alignment vertical="bottom"/>
    </xf>
    <xf borderId="6" fillId="5" fontId="2" numFmtId="0" xfId="0" applyAlignment="1" applyBorder="1" applyFont="1">
      <alignment vertical="bottom"/>
    </xf>
    <xf borderId="5" fillId="5" fontId="2" numFmtId="3" xfId="0" applyAlignment="1" applyBorder="1" applyFont="1" applyNumberFormat="1">
      <alignment vertical="bottom"/>
    </xf>
    <xf borderId="6" fillId="5" fontId="2" numFmtId="3" xfId="0" applyAlignment="1" applyBorder="1" applyFont="1" applyNumberFormat="1">
      <alignment vertical="bottom"/>
    </xf>
    <xf borderId="0" fillId="5" fontId="2" numFmtId="49" xfId="0" applyAlignment="1" applyFont="1" applyNumberFormat="1">
      <alignment vertical="bottom"/>
    </xf>
    <xf borderId="13" fillId="0" fontId="16" numFmtId="0" xfId="0" applyAlignment="1" applyBorder="1" applyFont="1">
      <alignment readingOrder="0" shrinkToFit="0" vertical="bottom" wrapText="1"/>
    </xf>
    <xf borderId="4" fillId="0" fontId="18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vertical="bottom"/>
    </xf>
    <xf borderId="6" fillId="0" fontId="2" numFmtId="3" xfId="0" applyAlignment="1" applyBorder="1" applyFont="1" applyNumberFormat="1">
      <alignment vertical="bottom"/>
    </xf>
    <xf borderId="6" fillId="6" fontId="2" numFmtId="0" xfId="0" applyAlignment="1" applyBorder="1" applyFill="1" applyFont="1">
      <alignment vertical="bottom"/>
    </xf>
    <xf borderId="5" fillId="6" fontId="2" numFmtId="0" xfId="0" applyAlignment="1" applyBorder="1" applyFont="1">
      <alignment vertical="bottom"/>
    </xf>
    <xf borderId="14" fillId="0" fontId="18" numFmtId="0" xfId="0" applyAlignment="1" applyBorder="1" applyFont="1">
      <alignment readingOrder="0" shrinkToFit="0" vertical="bottom" wrapText="1"/>
    </xf>
    <xf borderId="14" fillId="7" fontId="2" numFmtId="0" xfId="0" applyAlignment="1" applyBorder="1" applyFill="1" applyFont="1">
      <alignment vertical="bottom"/>
    </xf>
    <xf borderId="14" fillId="0" fontId="2" numFmtId="3" xfId="0" applyAlignment="1" applyBorder="1" applyFont="1" applyNumberFormat="1">
      <alignment vertical="bottom"/>
    </xf>
    <xf borderId="14" fillId="0" fontId="16" numFmtId="49" xfId="0" applyAlignment="1" applyBorder="1" applyFont="1" applyNumberFormat="1">
      <alignment horizontal="right" vertical="bottom"/>
    </xf>
    <xf borderId="14" fillId="0" fontId="16" numFmtId="10" xfId="0" applyAlignment="1" applyBorder="1" applyFont="1" applyNumberFormat="1">
      <alignment horizontal="center" vertical="bottom"/>
    </xf>
    <xf borderId="3" fillId="5" fontId="2" numFmtId="49" xfId="0" applyAlignment="1" applyBorder="1" applyFont="1" applyNumberFormat="1">
      <alignment vertical="bottom"/>
    </xf>
    <xf borderId="15" fillId="0" fontId="2" numFmtId="0" xfId="0" applyAlignment="1" applyBorder="1" applyFont="1">
      <alignment vertical="bottom"/>
    </xf>
    <xf borderId="16" fillId="0" fontId="2" numFmtId="0" xfId="0" applyAlignment="1" applyBorder="1" applyFont="1">
      <alignment vertical="bottom"/>
    </xf>
    <xf borderId="16" fillId="4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6" fillId="0" fontId="2" numFmtId="10" xfId="0" applyAlignment="1" applyBorder="1" applyFont="1" applyNumberFormat="1">
      <alignment vertical="bottom"/>
    </xf>
    <xf borderId="16" fillId="0" fontId="2" numFmtId="3" xfId="0" applyAlignment="1" applyBorder="1" applyFont="1" applyNumberFormat="1">
      <alignment vertical="bottom"/>
    </xf>
    <xf borderId="12" fillId="0" fontId="2" numFmtId="3" xfId="0" applyAlignment="1" applyBorder="1" applyFont="1" applyNumberFormat="1">
      <alignment vertical="bottom"/>
    </xf>
    <xf borderId="17" fillId="0" fontId="16" numFmtId="49" xfId="0" applyAlignment="1" applyBorder="1" applyFont="1" applyNumberFormat="1">
      <alignment horizontal="right" vertical="bottom"/>
    </xf>
    <xf borderId="12" fillId="0" fontId="16" numFmtId="0" xfId="0" applyAlignment="1" applyBorder="1" applyFont="1">
      <alignment shrinkToFit="0" vertical="bottom" wrapText="1"/>
    </xf>
    <xf borderId="16" fillId="3" fontId="2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6" fillId="8" fontId="16" numFmtId="0" xfId="0" applyAlignment="1" applyBorder="1" applyFill="1" applyFont="1">
      <alignment horizontal="center" vertical="bottom"/>
    </xf>
    <xf borderId="12" fillId="8" fontId="16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12" fillId="8" fontId="16" numFmtId="164" xfId="0" applyAlignment="1" applyBorder="1" applyFont="1" applyNumberFormat="1">
      <alignment vertical="bottom"/>
    </xf>
    <xf borderId="16" fillId="8" fontId="16" numFmtId="164" xfId="0" applyAlignment="1" applyBorder="1" applyFont="1" applyNumberFormat="1">
      <alignment horizontal="center" readingOrder="0" vertical="bottom"/>
    </xf>
    <xf borderId="16" fillId="8" fontId="16" numFmtId="3" xfId="0" applyAlignment="1" applyBorder="1" applyFont="1" applyNumberFormat="1">
      <alignment horizontal="center" vertical="bottom"/>
    </xf>
    <xf borderId="12" fillId="8" fontId="16" numFmtId="164" xfId="0" applyAlignment="1" applyBorder="1" applyFont="1" applyNumberFormat="1">
      <alignment horizontal="center" vertical="bottom"/>
    </xf>
    <xf borderId="12" fillId="0" fontId="16" numFmtId="49" xfId="0" applyAlignment="1" applyBorder="1" applyFont="1" applyNumberFormat="1">
      <alignment horizontal="right" vertical="bottom"/>
    </xf>
    <xf borderId="3" fillId="0" fontId="2" numFmtId="165" xfId="0" applyAlignment="1" applyBorder="1" applyFont="1" applyNumberFormat="1">
      <alignment vertical="bottom"/>
    </xf>
    <xf borderId="18" fillId="0" fontId="19" numFmtId="0" xfId="0" applyAlignment="1" applyBorder="1" applyFont="1">
      <alignment shrinkToFit="0" vertical="bottom" wrapText="1"/>
    </xf>
    <xf borderId="3" fillId="0" fontId="19" numFmtId="0" xfId="0" applyAlignment="1" applyBorder="1" applyFont="1">
      <alignment horizontal="center" shrinkToFit="0" vertical="bottom" wrapText="1"/>
    </xf>
    <xf borderId="5" fillId="0" fontId="17" numFmtId="0" xfId="0" applyBorder="1" applyFont="1"/>
    <xf borderId="3" fillId="0" fontId="17" numFmtId="0" xfId="0" applyBorder="1" applyFont="1"/>
    <xf borderId="0" fillId="0" fontId="18" numFmtId="0" xfId="0" applyAlignment="1" applyFont="1">
      <alignment vertical="bottom"/>
    </xf>
    <xf borderId="0" fillId="0" fontId="18" numFmtId="10" xfId="0" applyAlignment="1" applyFont="1" applyNumberFormat="1">
      <alignment vertical="bottom"/>
    </xf>
    <xf borderId="0" fillId="0" fontId="18" numFmtId="3" xfId="0" applyAlignment="1" applyFont="1" applyNumberFormat="1">
      <alignment vertical="bottom"/>
    </xf>
    <xf borderId="0" fillId="0" fontId="18" numFmtId="49" xfId="0" applyAlignment="1" applyFont="1" applyNumberFormat="1">
      <alignment vertical="bottom"/>
    </xf>
    <xf borderId="18" fillId="0" fontId="18" numFmtId="0" xfId="0" applyAlignment="1" applyBorder="1" applyFont="1">
      <alignment vertical="bottom"/>
    </xf>
    <xf borderId="19" fillId="0" fontId="20" numFmtId="0" xfId="0" applyAlignment="1" applyBorder="1" applyFont="1">
      <alignment horizontal="right" vertical="center"/>
    </xf>
    <xf borderId="20" fillId="0" fontId="17" numFmtId="0" xfId="0" applyBorder="1" applyFont="1"/>
    <xf borderId="19" fillId="0" fontId="21" numFmtId="0" xfId="0" applyAlignment="1" applyBorder="1" applyFont="1">
      <alignment horizontal="center" shrinkToFit="0" vertical="center" wrapText="1"/>
    </xf>
    <xf borderId="21" fillId="0" fontId="17" numFmtId="0" xfId="0" applyBorder="1" applyFont="1"/>
    <xf borderId="0" fillId="4" fontId="18" numFmtId="0" xfId="0" applyAlignment="1" applyFont="1">
      <alignment vertical="bottom"/>
    </xf>
    <xf borderId="3" fillId="0" fontId="22" numFmtId="0" xfId="0" applyAlignment="1" applyBorder="1" applyFont="1">
      <alignment vertical="center"/>
    </xf>
    <xf borderId="18" fillId="0" fontId="18" numFmtId="0" xfId="0" applyAlignment="1" applyBorder="1" applyFont="1">
      <alignment readingOrder="0" vertical="bottom"/>
    </xf>
    <xf borderId="0" fillId="0" fontId="22" numFmtId="0" xfId="0" applyAlignment="1" applyFont="1">
      <alignment readingOrder="0" vertical="center"/>
    </xf>
    <xf borderId="22" fillId="0" fontId="17" numFmtId="0" xfId="0" applyBorder="1" applyFont="1"/>
    <xf borderId="3" fillId="0" fontId="22" numFmtId="0" xfId="0" applyAlignment="1" applyBorder="1" applyFont="1">
      <alignment readingOrder="0" vertical="center"/>
    </xf>
    <xf borderId="13" fillId="0" fontId="18" numFmtId="0" xfId="0" applyAlignment="1" applyBorder="1" applyFont="1">
      <alignment readingOrder="0" vertical="bottom"/>
    </xf>
    <xf borderId="19" fillId="0" fontId="22" numFmtId="0" xfId="0" applyAlignment="1" applyBorder="1" applyFont="1">
      <alignment readingOrder="0" vertical="center"/>
    </xf>
    <xf borderId="18" fillId="0" fontId="18" numFmtId="0" xfId="0" applyBorder="1" applyFont="1"/>
    <xf borderId="2" fillId="0" fontId="23" numFmtId="0" xfId="0" applyAlignment="1" applyBorder="1" applyFont="1">
      <alignment readingOrder="0" shrinkToFit="0" vertical="center" wrapText="1"/>
    </xf>
    <xf borderId="16" fillId="0" fontId="17" numFmtId="0" xfId="0" applyBorder="1" applyFont="1"/>
    <xf borderId="2" fillId="0" fontId="24" numFmtId="0" xfId="0" applyAlignment="1" applyBorder="1" applyFont="1">
      <alignment readingOrder="0" shrinkToFit="0" vertical="center" wrapText="1"/>
    </xf>
    <xf borderId="23" fillId="0" fontId="22" numFmtId="0" xfId="0" applyAlignment="1" applyBorder="1" applyFont="1">
      <alignment vertical="center"/>
    </xf>
    <xf borderId="24" fillId="0" fontId="17" numFmtId="0" xfId="0" applyBorder="1" applyFont="1"/>
    <xf borderId="23" fillId="0" fontId="17" numFmtId="0" xfId="0" applyBorder="1" applyFont="1"/>
    <xf borderId="25" fillId="0" fontId="18" numFmtId="0" xfId="0" applyAlignment="1" applyBorder="1" applyFont="1">
      <alignment vertical="bottom"/>
    </xf>
    <xf borderId="2" fillId="0" fontId="18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6" numFmtId="0" xfId="0" applyAlignment="1" applyBorder="1" applyFont="1">
      <alignment horizontal="center" readingOrder="0" vertical="bottom"/>
    </xf>
    <xf borderId="0" fillId="0" fontId="18" numFmtId="0" xfId="0" applyAlignment="1" applyFont="1">
      <alignment readingOrder="0" shrinkToFit="0" vertical="bottom" wrapText="1"/>
    </xf>
    <xf borderId="2" fillId="0" fontId="18" numFmtId="0" xfId="0" applyAlignment="1" applyBorder="1" applyFont="1">
      <alignment vertical="bottom"/>
    </xf>
    <xf borderId="0" fillId="0" fontId="18" numFmtId="0" xfId="0" applyAlignment="1" applyFont="1">
      <alignment shrinkToFit="0" vertical="bottom" wrapText="1"/>
    </xf>
    <xf borderId="2" fillId="0" fontId="25" numFmtId="0" xfId="0" applyAlignment="1" applyBorder="1" applyFont="1">
      <alignment vertical="center"/>
    </xf>
    <xf borderId="0" fillId="0" fontId="2" numFmtId="0" xfId="0" applyAlignment="1" applyFont="1">
      <alignment vertical="bottom"/>
    </xf>
    <xf borderId="26" fillId="3" fontId="18" numFmtId="0" xfId="0" applyAlignment="1" applyBorder="1" applyFont="1">
      <alignment horizontal="center" vertical="bottom"/>
    </xf>
    <xf borderId="8" fillId="3" fontId="18" numFmtId="0" xfId="0" applyAlignment="1" applyBorder="1" applyFont="1">
      <alignment horizontal="center" vertical="bottom"/>
    </xf>
    <xf borderId="6" fillId="4" fontId="26" numFmtId="0" xfId="0" applyAlignment="1" applyBorder="1" applyFont="1">
      <alignment readingOrder="0" vertical="bottom"/>
    </xf>
    <xf borderId="27" fillId="4" fontId="26" numFmtId="0" xfId="0" applyAlignment="1" applyBorder="1" applyFont="1">
      <alignment readingOrder="0" vertical="bottom"/>
    </xf>
    <xf borderId="27" fillId="3" fontId="26" numFmtId="0" xfId="0" applyAlignment="1" applyBorder="1" applyFont="1">
      <alignment readingOrder="0" vertical="bottom"/>
    </xf>
    <xf borderId="28" fillId="4" fontId="26" numFmtId="0" xfId="0" applyAlignment="1" applyBorder="1" applyFont="1">
      <alignment readingOrder="0" vertical="bottom"/>
    </xf>
    <xf borderId="5" fillId="9" fontId="2" numFmtId="0" xfId="0" applyAlignment="1" applyBorder="1" applyFill="1" applyFont="1">
      <alignment vertical="bottom"/>
    </xf>
    <xf borderId="6" fillId="0" fontId="2" numFmtId="0" xfId="0" applyAlignment="1" applyBorder="1" applyFont="1">
      <alignment readingOrder="0" vertical="bottom"/>
    </xf>
    <xf borderId="19" fillId="0" fontId="2" numFmtId="0" xfId="0" applyAlignment="1" applyBorder="1" applyFont="1">
      <alignment vertical="bottom"/>
    </xf>
    <xf borderId="29" fillId="3" fontId="2" numFmtId="0" xfId="0" applyAlignment="1" applyBorder="1" applyFont="1">
      <alignment vertical="bottom"/>
    </xf>
    <xf borderId="30" fillId="3" fontId="2" numFmtId="0" xfId="0" applyAlignment="1" applyBorder="1" applyFont="1">
      <alignment vertical="bottom"/>
    </xf>
    <xf borderId="20" fillId="4" fontId="2" numFmtId="0" xfId="0" applyAlignment="1" applyBorder="1" applyFont="1">
      <alignment vertical="bottom"/>
    </xf>
    <xf borderId="14" fillId="4" fontId="27" numFmtId="0" xfId="0" applyAlignment="1" applyBorder="1" applyFont="1">
      <alignment horizontal="left" readingOrder="0"/>
    </xf>
    <xf borderId="31" fillId="0" fontId="2" numFmtId="0" xfId="0" applyAlignment="1" applyBorder="1" applyFont="1">
      <alignment readingOrder="0" vertical="bottom"/>
    </xf>
    <xf borderId="22" fillId="3" fontId="2" numFmtId="0" xfId="0" applyAlignment="1" applyBorder="1" applyFont="1">
      <alignment vertical="bottom"/>
    </xf>
    <xf borderId="10" fillId="3" fontId="2" numFmtId="0" xfId="0" applyAlignment="1" applyBorder="1" applyFont="1">
      <alignment vertical="bottom"/>
    </xf>
    <xf borderId="22" fillId="9" fontId="2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22" fillId="0" fontId="2" numFmtId="0" xfId="0" applyAlignment="1" applyBorder="1" applyFont="1">
      <alignment readingOrder="0" vertical="bottom"/>
    </xf>
    <xf borderId="10" fillId="0" fontId="2" numFmtId="0" xfId="0" applyAlignment="1" applyBorder="1" applyFont="1">
      <alignment vertical="bottom"/>
    </xf>
    <xf borderId="22" fillId="4" fontId="2" numFmtId="0" xfId="0" applyAlignment="1" applyBorder="1" applyFont="1">
      <alignment vertical="bottom"/>
    </xf>
    <xf borderId="10" fillId="4" fontId="2" numFmtId="0" xfId="0" applyAlignment="1" applyBorder="1" applyFont="1">
      <alignment readingOrder="0" vertical="bottom"/>
    </xf>
    <xf borderId="10" fillId="4" fontId="2" numFmtId="0" xfId="0" applyAlignment="1" applyBorder="1" applyFont="1">
      <alignment vertical="bottom"/>
    </xf>
    <xf borderId="22" fillId="4" fontId="2" numFmtId="3" xfId="0" applyAlignment="1" applyBorder="1" applyFont="1" applyNumberFormat="1">
      <alignment vertical="bottom"/>
    </xf>
    <xf borderId="10" fillId="4" fontId="2" numFmtId="3" xfId="0" applyAlignment="1" applyBorder="1" applyFont="1" applyNumberFormat="1">
      <alignment vertical="bottom"/>
    </xf>
    <xf borderId="32" fillId="0" fontId="16" numFmtId="49" xfId="0" applyAlignment="1" applyBorder="1" applyFont="1" applyNumberFormat="1">
      <alignment horizontal="right" vertical="bottom"/>
    </xf>
    <xf borderId="10" fillId="0" fontId="16" numFmtId="10" xfId="0" applyAlignment="1" applyBorder="1" applyFont="1" applyNumberFormat="1">
      <alignment horizontal="center" vertical="bottom"/>
    </xf>
    <xf borderId="19" fillId="0" fontId="2" numFmtId="0" xfId="0" applyAlignment="1" applyBorder="1" applyFont="1">
      <alignment readingOrder="0" vertical="bottom"/>
    </xf>
    <xf borderId="20" fillId="9" fontId="2" numFmtId="0" xfId="0" applyAlignment="1" applyBorder="1" applyFont="1">
      <alignment vertical="bottom"/>
    </xf>
    <xf borderId="20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readingOrder="0" vertical="bottom"/>
    </xf>
    <xf borderId="13" fillId="10" fontId="2" numFmtId="0" xfId="0" applyAlignment="1" applyBorder="1" applyFill="1" applyFont="1">
      <alignment vertical="bottom"/>
    </xf>
    <xf borderId="3" fillId="10" fontId="2" numFmtId="0" xfId="0" applyAlignment="1" applyBorder="1" applyFont="1">
      <alignment vertical="bottom"/>
    </xf>
    <xf borderId="5" fillId="10" fontId="28" numFmtId="0" xfId="0" applyAlignment="1" applyBorder="1" applyFont="1">
      <alignment vertical="bottom"/>
    </xf>
    <xf borderId="3" fillId="10" fontId="2" numFmtId="3" xfId="0" applyAlignment="1" applyBorder="1" applyFont="1" applyNumberFormat="1">
      <alignment vertical="bottom"/>
    </xf>
    <xf borderId="9" fillId="10" fontId="2" numFmtId="3" xfId="0" applyAlignment="1" applyBorder="1" applyFont="1" applyNumberFormat="1">
      <alignment vertical="bottom"/>
    </xf>
    <xf borderId="6" fillId="10" fontId="16" numFmtId="10" xfId="0" applyAlignment="1" applyBorder="1" applyFont="1" applyNumberFormat="1">
      <alignment horizontal="center" vertical="bottom"/>
    </xf>
    <xf borderId="5" fillId="10" fontId="2" numFmtId="0" xfId="0" applyAlignment="1" applyBorder="1" applyFont="1">
      <alignment vertical="bottom"/>
    </xf>
    <xf borderId="6" fillId="10" fontId="2" numFmtId="0" xfId="0" applyAlignment="1" applyBorder="1" applyFont="1">
      <alignment vertical="bottom"/>
    </xf>
    <xf borderId="5" fillId="10" fontId="2" numFmtId="3" xfId="0" applyAlignment="1" applyBorder="1" applyFont="1" applyNumberFormat="1">
      <alignment vertical="bottom"/>
    </xf>
    <xf borderId="6" fillId="10" fontId="2" numFmtId="3" xfId="0" applyAlignment="1" applyBorder="1" applyFont="1" applyNumberFormat="1">
      <alignment vertical="bottom"/>
    </xf>
    <xf borderId="0" fillId="10" fontId="2" numFmtId="49" xfId="0" applyAlignment="1" applyFont="1" applyNumberFormat="1">
      <alignment vertical="bottom"/>
    </xf>
    <xf borderId="3" fillId="3" fontId="2" numFmtId="0" xfId="0" applyAlignment="1" applyBorder="1" applyFont="1">
      <alignment vertical="bottom"/>
    </xf>
    <xf borderId="14" fillId="0" fontId="2" numFmtId="3" xfId="0" applyAlignment="1" applyBorder="1" applyFont="1" applyNumberFormat="1">
      <alignment readingOrder="0" vertical="bottom"/>
    </xf>
    <xf borderId="5" fillId="0" fontId="2" numFmtId="3" xfId="0" applyAlignment="1" applyBorder="1" applyFont="1" applyNumberFormat="1">
      <alignment readingOrder="0" vertical="bottom"/>
    </xf>
    <xf borderId="3" fillId="10" fontId="2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1314450" cy="790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75</xdr:row>
      <xdr:rowOff>171450</xdr:rowOff>
    </xdr:from>
    <xdr:ext cx="942975" cy="666750"/>
    <xdr:grpSp>
      <xdr:nvGrpSpPr>
        <xdr:cNvPr id="2" name="Shape 2" title="Drawing"/>
        <xdr:cNvGrpSpPr/>
      </xdr:nvGrpSpPr>
      <xdr:grpSpPr>
        <a:xfrm>
          <a:off x="1005525" y="2743875"/>
          <a:ext cx="1053250" cy="756699"/>
          <a:chOff x="1005525" y="2743875"/>
          <a:chExt cx="1053250" cy="756699"/>
        </a:xfrm>
      </xdr:grpSpPr>
      <xdr:pic>
        <xdr:nvPicPr>
          <xdr:cNvPr descr="my signature.png" id="3" name="Shape 3"/>
          <xdr:cNvPicPr preferRelativeResize="0"/>
        </xdr:nvPicPr>
        <xdr:blipFill rotWithShape="1">
          <a:blip r:embed="rId1">
            <a:alphaModFix/>
          </a:blip>
          <a:srcRect b="38177" l="32662" r="27013" t="42438"/>
          <a:stretch/>
        </xdr:blipFill>
        <xdr:spPr>
          <a:xfrm>
            <a:off x="1005525" y="2743875"/>
            <a:ext cx="1053250" cy="75669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68</xdr:row>
      <xdr:rowOff>171450</xdr:rowOff>
    </xdr:from>
    <xdr:ext cx="942975" cy="666750"/>
    <xdr:grpSp>
      <xdr:nvGrpSpPr>
        <xdr:cNvPr id="2" name="Shape 2" title="Drawing"/>
        <xdr:cNvGrpSpPr/>
      </xdr:nvGrpSpPr>
      <xdr:grpSpPr>
        <a:xfrm>
          <a:off x="1005525" y="2743875"/>
          <a:ext cx="1053250" cy="756699"/>
          <a:chOff x="1005525" y="2743875"/>
          <a:chExt cx="1053250" cy="756699"/>
        </a:xfrm>
      </xdr:grpSpPr>
      <xdr:pic>
        <xdr:nvPicPr>
          <xdr:cNvPr descr="my signature.png" id="3" name="Shape 3"/>
          <xdr:cNvPicPr preferRelativeResize="0"/>
        </xdr:nvPicPr>
        <xdr:blipFill rotWithShape="1">
          <a:blip r:embed="rId1">
            <a:alphaModFix/>
          </a:blip>
          <a:srcRect b="38177" l="32662" r="27013" t="42438"/>
          <a:stretch/>
        </xdr:blipFill>
        <xdr:spPr>
          <a:xfrm>
            <a:off x="1005525" y="2743875"/>
            <a:ext cx="1053250" cy="75669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69</xdr:row>
      <xdr:rowOff>171450</xdr:rowOff>
    </xdr:from>
    <xdr:ext cx="942975" cy="666750"/>
    <xdr:grpSp>
      <xdr:nvGrpSpPr>
        <xdr:cNvPr id="2" name="Shape 2" title="Drawing"/>
        <xdr:cNvGrpSpPr/>
      </xdr:nvGrpSpPr>
      <xdr:grpSpPr>
        <a:xfrm>
          <a:off x="1005525" y="2743875"/>
          <a:ext cx="1053250" cy="756699"/>
          <a:chOff x="1005525" y="2743875"/>
          <a:chExt cx="1053250" cy="756699"/>
        </a:xfrm>
      </xdr:grpSpPr>
      <xdr:pic>
        <xdr:nvPicPr>
          <xdr:cNvPr descr="my signature.png" id="3" name="Shape 3"/>
          <xdr:cNvPicPr preferRelativeResize="0"/>
        </xdr:nvPicPr>
        <xdr:blipFill rotWithShape="1">
          <a:blip r:embed="rId1">
            <a:alphaModFix/>
          </a:blip>
          <a:srcRect b="38177" l="32662" r="27013" t="42438"/>
          <a:stretch/>
        </xdr:blipFill>
        <xdr:spPr>
          <a:xfrm>
            <a:off x="1005525" y="2743875"/>
            <a:ext cx="1053250" cy="75669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34.0"/>
    <col customWidth="1" min="3" max="26" width="14.38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2" t="s">
        <v>2</v>
      </c>
    </row>
    <row r="4" ht="15.75" customHeight="1">
      <c r="A4" s="2" t="s">
        <v>3</v>
      </c>
    </row>
    <row r="5" ht="15.75" customHeight="1">
      <c r="A5" s="3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2.13"/>
    <col customWidth="1" min="3" max="4" width="12.38"/>
    <col customWidth="1" min="5" max="5" width="11.88"/>
    <col customWidth="1" min="6" max="7" width="12.38"/>
    <col customWidth="1" min="8" max="8" width="11.38"/>
    <col customWidth="1" min="9" max="9" width="12.38"/>
    <col customWidth="1" min="10" max="10" width="14.38"/>
    <col customWidth="1" min="11" max="11" width="12.0"/>
    <col customWidth="1" min="12" max="12" width="13.25"/>
    <col customWidth="1" min="13" max="13" width="12.38"/>
    <col customWidth="1" min="14" max="26" width="14.38"/>
  </cols>
  <sheetData>
    <row r="1" ht="15.75" customHeight="1">
      <c r="A1" s="4"/>
      <c r="B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B2" s="7" t="s">
        <v>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 t="s">
        <v>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9" t="s">
        <v>7</v>
      </c>
      <c r="B6" s="10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9" t="s">
        <v>9</v>
      </c>
      <c r="B7" s="1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" t="s">
        <v>10</v>
      </c>
      <c r="B8" s="10" t="s">
        <v>11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6.0" customHeight="1">
      <c r="A9" s="1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3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4" t="s">
        <v>21</v>
      </c>
      <c r="J11" s="14" t="s">
        <v>22</v>
      </c>
      <c r="K11" s="14" t="s">
        <v>23</v>
      </c>
      <c r="L11" s="14" t="s">
        <v>24</v>
      </c>
      <c r="M11" s="14" t="s">
        <v>25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3" t="s">
        <v>26</v>
      </c>
      <c r="B12" s="15" t="str">
        <f>'April Timesheet'!AG57</f>
        <v/>
      </c>
      <c r="C12" s="8"/>
      <c r="D12" s="8"/>
      <c r="E12" s="16">
        <v>115.58</v>
      </c>
      <c r="F12" s="16">
        <v>162.35</v>
      </c>
      <c r="G12" s="8"/>
      <c r="H12" s="8"/>
      <c r="I12" s="8"/>
      <c r="J12" s="8"/>
      <c r="K12" s="8"/>
      <c r="L12" s="8"/>
      <c r="M12" s="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6.0" customHeight="1">
      <c r="A13" s="1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 t="s">
        <v>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7" t="s">
        <v>28</v>
      </c>
      <c r="B15" s="17" t="s">
        <v>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8" t="s">
        <v>30</v>
      </c>
      <c r="B16" s="1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8" t="s">
        <v>31</v>
      </c>
      <c r="B17" s="1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8" t="s">
        <v>32</v>
      </c>
      <c r="B18" s="1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8" t="s">
        <v>33</v>
      </c>
      <c r="B19" s="20">
        <v>4.0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8" t="s">
        <v>34</v>
      </c>
      <c r="B20" s="1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8" t="s">
        <v>35</v>
      </c>
      <c r="B21" s="20">
        <v>2.0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8" t="s">
        <v>36</v>
      </c>
      <c r="B22" s="1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O1"/>
    <mergeCell ref="B2:O2"/>
    <mergeCell ref="B6:C6"/>
    <mergeCell ref="B7:C7"/>
    <mergeCell ref="B8:C8"/>
    <mergeCell ref="A9:M9"/>
    <mergeCell ref="A13:M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2.5"/>
    <col customWidth="1" min="2" max="2" width="5.25"/>
    <col customWidth="1" min="3" max="3" width="5.0"/>
    <col customWidth="1" min="4" max="4" width="4.63"/>
    <col customWidth="1" min="5" max="5" width="4.38"/>
    <col customWidth="1" min="6" max="6" width="5.0"/>
    <col customWidth="1" min="7" max="7" width="4.88"/>
    <col customWidth="1" min="8" max="8" width="4.38"/>
    <col customWidth="1" min="9" max="9" width="5.0"/>
    <col customWidth="1" min="10" max="10" width="4.25"/>
    <col customWidth="1" min="11" max="11" width="6.25"/>
    <col customWidth="1" min="12" max="12" width="4.38"/>
    <col customWidth="1" min="13" max="13" width="4.88"/>
    <col customWidth="1" min="14" max="14" width="4.75"/>
    <col customWidth="1" min="15" max="15" width="5.38"/>
    <col customWidth="1" min="16" max="16" width="4.88"/>
    <col customWidth="1" min="17" max="17" width="4.25"/>
    <col customWidth="1" min="18" max="18" width="4.88"/>
    <col customWidth="1" min="19" max="19" width="5.13"/>
    <col customWidth="1" min="20" max="20" width="5.25"/>
    <col customWidth="1" min="21" max="21" width="5.0"/>
    <col customWidth="1" min="22" max="22" width="5.38"/>
    <col customWidth="1" min="23" max="23" width="5.0"/>
    <col customWidth="1" min="24" max="25" width="5.13"/>
    <col customWidth="1" min="26" max="26" width="5.25"/>
    <col customWidth="1" min="27" max="27" width="5.0"/>
    <col customWidth="1" min="28" max="28" width="4.88"/>
    <col customWidth="1" min="29" max="32" width="5.13"/>
    <col customWidth="1" min="33" max="33" width="5.63"/>
    <col customWidth="1" min="34" max="35" width="6.0"/>
    <col customWidth="1" min="36" max="36" width="5.5"/>
    <col customWidth="1" min="37" max="38" width="11.38"/>
  </cols>
  <sheetData>
    <row r="1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2"/>
      <c r="AI1" s="22"/>
      <c r="AJ1" s="22"/>
      <c r="AK1" s="23"/>
      <c r="AL1" s="24"/>
    </row>
    <row r="2" ht="13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2"/>
      <c r="AI2" s="22"/>
      <c r="AJ2" s="22"/>
      <c r="AK2" s="23"/>
      <c r="AL2" s="24"/>
    </row>
    <row r="3" ht="23.25" customHeight="1">
      <c r="A3" s="21"/>
      <c r="B3" s="21"/>
      <c r="C3" s="21"/>
      <c r="D3" s="25" t="s">
        <v>37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22"/>
      <c r="AI3" s="22"/>
      <c r="AJ3" s="22"/>
      <c r="AK3" s="23"/>
      <c r="AL3" s="24"/>
    </row>
    <row r="4" ht="13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2"/>
      <c r="AH4" s="22"/>
      <c r="AI4" s="22"/>
      <c r="AJ4" s="22"/>
      <c r="AK4" s="23"/>
      <c r="AL4" s="24"/>
    </row>
    <row r="5" ht="13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2"/>
      <c r="AH5" s="22"/>
      <c r="AI5" s="22"/>
      <c r="AJ5" s="22"/>
      <c r="AK5" s="23"/>
      <c r="AL5" s="24"/>
    </row>
    <row r="6" ht="13.5" customHeight="1">
      <c r="A6" s="26" t="s">
        <v>38</v>
      </c>
      <c r="B6" s="27"/>
      <c r="C6" s="27"/>
      <c r="D6" s="27"/>
      <c r="E6" s="27"/>
      <c r="F6" s="21"/>
      <c r="G6" s="26" t="s">
        <v>39</v>
      </c>
      <c r="H6" s="28"/>
      <c r="I6" s="28"/>
      <c r="J6" s="28"/>
      <c r="K6" s="28"/>
      <c r="L6" s="21"/>
      <c r="M6" s="29" t="s">
        <v>40</v>
      </c>
      <c r="N6" s="28"/>
      <c r="O6" s="28"/>
      <c r="P6" s="28"/>
      <c r="Q6" s="21"/>
      <c r="R6" s="30" t="s">
        <v>41</v>
      </c>
      <c r="S6" s="28"/>
      <c r="T6" s="28"/>
      <c r="U6" s="28"/>
      <c r="V6" s="28"/>
      <c r="W6" s="28"/>
      <c r="X6" s="21"/>
      <c r="Y6" s="21"/>
      <c r="Z6" s="21"/>
      <c r="AA6" s="21"/>
      <c r="AB6" s="21"/>
      <c r="AC6" s="21"/>
      <c r="AD6" s="21"/>
      <c r="AE6" s="21"/>
      <c r="AF6" s="21"/>
      <c r="AG6" s="22"/>
      <c r="AH6" s="22"/>
      <c r="AI6" s="22"/>
      <c r="AJ6" s="22"/>
      <c r="AK6" s="23"/>
      <c r="AL6" s="24"/>
    </row>
    <row r="7" ht="13.5" customHeight="1">
      <c r="A7" s="31" t="s">
        <v>8</v>
      </c>
      <c r="B7" s="21"/>
      <c r="C7" s="21"/>
      <c r="D7" s="21"/>
      <c r="E7" s="21"/>
      <c r="F7" s="21"/>
      <c r="G7" s="32" t="s">
        <v>42</v>
      </c>
      <c r="H7" s="21"/>
      <c r="I7" s="21"/>
      <c r="J7" s="21"/>
      <c r="K7" s="21"/>
      <c r="L7" s="21"/>
      <c r="M7" s="33" t="s">
        <v>43</v>
      </c>
      <c r="N7" s="21"/>
      <c r="O7" s="21"/>
      <c r="P7" s="21"/>
      <c r="Q7" s="21"/>
      <c r="R7" s="32" t="s">
        <v>44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2"/>
      <c r="AI7" s="22"/>
      <c r="AJ7" s="22"/>
      <c r="AK7" s="23"/>
      <c r="AL7" s="24"/>
    </row>
    <row r="8" ht="13.5" customHeight="1">
      <c r="A8" s="34"/>
      <c r="B8" s="27"/>
      <c r="C8" s="27"/>
      <c r="D8" s="34"/>
      <c r="E8" s="34"/>
      <c r="F8" s="34"/>
      <c r="G8" s="34"/>
      <c r="H8" s="34"/>
      <c r="I8" s="27"/>
      <c r="J8" s="27"/>
      <c r="K8" s="34"/>
      <c r="L8" s="34"/>
      <c r="M8" s="34"/>
      <c r="N8" s="34"/>
      <c r="O8" s="34"/>
      <c r="P8" s="27"/>
      <c r="Q8" s="27"/>
      <c r="R8" s="34"/>
      <c r="S8" s="34"/>
      <c r="T8" s="34"/>
      <c r="U8" s="34"/>
      <c r="V8" s="34"/>
      <c r="W8" s="27"/>
      <c r="X8" s="27"/>
      <c r="Y8" s="34"/>
      <c r="Z8" s="34"/>
      <c r="AA8" s="34"/>
      <c r="AB8" s="34"/>
      <c r="AC8" s="34"/>
      <c r="AD8" s="34"/>
      <c r="AE8" s="34"/>
      <c r="AF8" s="34"/>
      <c r="AG8" s="35"/>
      <c r="AH8" s="35"/>
      <c r="AI8" s="35"/>
      <c r="AJ8" s="35"/>
      <c r="AK8" s="36"/>
      <c r="AL8" s="37"/>
    </row>
    <row r="9" ht="13.5" customHeight="1">
      <c r="A9" s="38" t="s">
        <v>45</v>
      </c>
      <c r="B9" s="39" t="s">
        <v>46</v>
      </c>
      <c r="C9" s="40" t="s">
        <v>47</v>
      </c>
      <c r="D9" s="41" t="s">
        <v>48</v>
      </c>
      <c r="E9" s="41" t="s">
        <v>49</v>
      </c>
      <c r="F9" s="41" t="s">
        <v>50</v>
      </c>
      <c r="G9" s="42" t="s">
        <v>51</v>
      </c>
      <c r="H9" s="43" t="s">
        <v>52</v>
      </c>
      <c r="I9" s="39" t="s">
        <v>46</v>
      </c>
      <c r="J9" s="40" t="s">
        <v>47</v>
      </c>
      <c r="K9" s="41" t="s">
        <v>48</v>
      </c>
      <c r="L9" s="41" t="s">
        <v>49</v>
      </c>
      <c r="M9" s="41" t="s">
        <v>50</v>
      </c>
      <c r="N9" s="42" t="s">
        <v>51</v>
      </c>
      <c r="O9" s="43" t="s">
        <v>52</v>
      </c>
      <c r="P9" s="40" t="s">
        <v>46</v>
      </c>
      <c r="Q9" s="40" t="s">
        <v>47</v>
      </c>
      <c r="R9" s="41" t="s">
        <v>48</v>
      </c>
      <c r="S9" s="41" t="s">
        <v>49</v>
      </c>
      <c r="T9" s="41" t="s">
        <v>50</v>
      </c>
      <c r="U9" s="42" t="s">
        <v>51</v>
      </c>
      <c r="V9" s="43" t="s">
        <v>52</v>
      </c>
      <c r="W9" s="40" t="s">
        <v>46</v>
      </c>
      <c r="X9" s="40" t="s">
        <v>47</v>
      </c>
      <c r="Y9" s="41" t="s">
        <v>48</v>
      </c>
      <c r="Z9" s="41" t="s">
        <v>49</v>
      </c>
      <c r="AA9" s="41" t="s">
        <v>50</v>
      </c>
      <c r="AB9" s="42" t="s">
        <v>51</v>
      </c>
      <c r="AC9" s="43" t="s">
        <v>52</v>
      </c>
      <c r="AD9" s="44" t="s">
        <v>46</v>
      </c>
      <c r="AE9" s="45" t="s">
        <v>47</v>
      </c>
      <c r="AF9" s="46" t="s">
        <v>48</v>
      </c>
      <c r="AG9" s="47" t="s">
        <v>49</v>
      </c>
      <c r="AH9" s="47" t="s">
        <v>50</v>
      </c>
      <c r="AI9" s="48" t="s">
        <v>51</v>
      </c>
      <c r="AJ9" s="49" t="s">
        <v>52</v>
      </c>
      <c r="AK9" s="50" t="s">
        <v>53</v>
      </c>
      <c r="AL9" s="51" t="s">
        <v>54</v>
      </c>
    </row>
    <row r="10" ht="18.0" customHeight="1">
      <c r="A10" s="38" t="s">
        <v>55</v>
      </c>
      <c r="B10" s="52"/>
      <c r="C10" s="53"/>
      <c r="D10" s="54"/>
      <c r="E10" s="54"/>
      <c r="F10" s="55">
        <v>29.0</v>
      </c>
      <c r="G10" s="56">
        <f t="shared" ref="G10:H10" si="1">F10+1</f>
        <v>30</v>
      </c>
      <c r="H10" s="57">
        <f t="shared" si="1"/>
        <v>31</v>
      </c>
      <c r="I10" s="58">
        <v>1.0</v>
      </c>
      <c r="J10" s="58">
        <f t="shared" ref="J10:AJ10" si="2">I10+1</f>
        <v>2</v>
      </c>
      <c r="K10" s="57">
        <f t="shared" si="2"/>
        <v>3</v>
      </c>
      <c r="L10" s="57">
        <f t="shared" si="2"/>
        <v>4</v>
      </c>
      <c r="M10" s="57">
        <f t="shared" si="2"/>
        <v>5</v>
      </c>
      <c r="N10" s="57">
        <f t="shared" si="2"/>
        <v>6</v>
      </c>
      <c r="O10" s="57">
        <f t="shared" si="2"/>
        <v>7</v>
      </c>
      <c r="P10" s="58">
        <f t="shared" si="2"/>
        <v>8</v>
      </c>
      <c r="Q10" s="58">
        <f t="shared" si="2"/>
        <v>9</v>
      </c>
      <c r="R10" s="57">
        <f t="shared" si="2"/>
        <v>10</v>
      </c>
      <c r="S10" s="57">
        <f t="shared" si="2"/>
        <v>11</v>
      </c>
      <c r="T10" s="57">
        <f t="shared" si="2"/>
        <v>12</v>
      </c>
      <c r="U10" s="57">
        <f t="shared" si="2"/>
        <v>13</v>
      </c>
      <c r="V10" s="57">
        <f t="shared" si="2"/>
        <v>14</v>
      </c>
      <c r="W10" s="58">
        <f t="shared" si="2"/>
        <v>15</v>
      </c>
      <c r="X10" s="58">
        <f t="shared" si="2"/>
        <v>16</v>
      </c>
      <c r="Y10" s="59">
        <f t="shared" si="2"/>
        <v>17</v>
      </c>
      <c r="Z10" s="59">
        <f t="shared" si="2"/>
        <v>18</v>
      </c>
      <c r="AA10" s="59">
        <f t="shared" si="2"/>
        <v>19</v>
      </c>
      <c r="AB10" s="59">
        <f t="shared" si="2"/>
        <v>20</v>
      </c>
      <c r="AC10" s="60">
        <f t="shared" si="2"/>
        <v>21</v>
      </c>
      <c r="AD10" s="61">
        <f t="shared" si="2"/>
        <v>22</v>
      </c>
      <c r="AE10" s="62">
        <f t="shared" si="2"/>
        <v>23</v>
      </c>
      <c r="AF10" s="59">
        <f t="shared" si="2"/>
        <v>24</v>
      </c>
      <c r="AG10" s="63">
        <f t="shared" si="2"/>
        <v>25</v>
      </c>
      <c r="AH10" s="63">
        <f t="shared" si="2"/>
        <v>26</v>
      </c>
      <c r="AI10" s="63">
        <f t="shared" si="2"/>
        <v>27</v>
      </c>
      <c r="AJ10" s="64">
        <f t="shared" si="2"/>
        <v>28</v>
      </c>
      <c r="AK10" s="65"/>
      <c r="AL10" s="66"/>
    </row>
    <row r="11" ht="13.5" customHeight="1">
      <c r="A11" s="67" t="s">
        <v>56</v>
      </c>
      <c r="B11" s="52"/>
      <c r="C11" s="53"/>
      <c r="D11" s="68"/>
      <c r="E11" s="68"/>
      <c r="F11" s="68"/>
      <c r="G11" s="68"/>
      <c r="H11" s="69"/>
      <c r="I11" s="52"/>
      <c r="J11" s="53"/>
      <c r="K11" s="54"/>
      <c r="L11" s="54"/>
      <c r="M11" s="54"/>
      <c r="N11" s="54"/>
      <c r="O11" s="70"/>
      <c r="P11" s="52"/>
      <c r="Q11" s="53"/>
      <c r="R11" s="54"/>
      <c r="S11" s="71">
        <v>3.75</v>
      </c>
      <c r="T11" s="71">
        <v>2.3</v>
      </c>
      <c r="U11" s="71">
        <v>3.0</v>
      </c>
      <c r="V11" s="72">
        <v>6.8</v>
      </c>
      <c r="W11" s="52"/>
      <c r="X11" s="53"/>
      <c r="Y11" s="71">
        <v>4.5</v>
      </c>
      <c r="Z11" s="54"/>
      <c r="AA11" s="71">
        <v>1.3</v>
      </c>
      <c r="AB11" s="71">
        <v>1.9</v>
      </c>
      <c r="AC11" s="70"/>
      <c r="AD11" s="52"/>
      <c r="AE11" s="53"/>
      <c r="AF11" s="73"/>
      <c r="AG11" s="74"/>
      <c r="AH11" s="75">
        <v>3.5</v>
      </c>
      <c r="AI11" s="75">
        <v>2.0</v>
      </c>
      <c r="AJ11" s="76"/>
      <c r="AK11" s="77">
        <f t="shared" ref="AK11:AK16" si="3">SUM(B11:AJ11)</f>
        <v>29.05</v>
      </c>
      <c r="AL11" s="78">
        <f>(AK11/AK62)*100%</f>
        <v>0.2513410625</v>
      </c>
    </row>
    <row r="12" ht="13.5" customHeight="1">
      <c r="A12" s="67" t="s">
        <v>57</v>
      </c>
      <c r="B12" s="52"/>
      <c r="C12" s="53"/>
      <c r="D12" s="68"/>
      <c r="E12" s="68"/>
      <c r="F12" s="68"/>
      <c r="G12" s="68"/>
      <c r="H12" s="69"/>
      <c r="I12" s="52"/>
      <c r="J12" s="53"/>
      <c r="K12" s="54"/>
      <c r="L12" s="54"/>
      <c r="M12" s="54"/>
      <c r="N12" s="54"/>
      <c r="O12" s="54"/>
      <c r="P12" s="52"/>
      <c r="Q12" s="53"/>
      <c r="R12" s="54"/>
      <c r="S12" s="71">
        <v>1.6</v>
      </c>
      <c r="T12" s="71">
        <v>1.3</v>
      </c>
      <c r="U12" s="71">
        <v>4.3</v>
      </c>
      <c r="V12" s="72">
        <v>1.0</v>
      </c>
      <c r="W12" s="52"/>
      <c r="X12" s="53"/>
      <c r="Y12" s="71">
        <v>3.25</v>
      </c>
      <c r="Z12" s="71">
        <v>6.73</v>
      </c>
      <c r="AA12" s="71">
        <v>5.0</v>
      </c>
      <c r="AB12" s="71">
        <v>2.5</v>
      </c>
      <c r="AC12" s="70"/>
      <c r="AD12" s="52"/>
      <c r="AE12" s="53"/>
      <c r="AF12" s="71">
        <v>4.3</v>
      </c>
      <c r="AG12" s="75">
        <v>4.0</v>
      </c>
      <c r="AH12" s="79">
        <v>2.5</v>
      </c>
      <c r="AI12" s="74"/>
      <c r="AJ12" s="76"/>
      <c r="AK12" s="77">
        <f t="shared" si="3"/>
        <v>36.48</v>
      </c>
      <c r="AL12" s="78">
        <f>(AK12/AK62)*100%</f>
        <v>0.3156255408</v>
      </c>
    </row>
    <row r="13" ht="18.75" customHeight="1">
      <c r="A13" s="67" t="s">
        <v>58</v>
      </c>
      <c r="B13" s="52"/>
      <c r="C13" s="53"/>
      <c r="D13" s="68"/>
      <c r="E13" s="68"/>
      <c r="F13" s="68"/>
      <c r="G13" s="68"/>
      <c r="H13" s="69"/>
      <c r="I13" s="52"/>
      <c r="J13" s="53"/>
      <c r="K13" s="54"/>
      <c r="L13" s="54"/>
      <c r="M13" s="54"/>
      <c r="N13" s="54"/>
      <c r="O13" s="54"/>
      <c r="P13" s="52"/>
      <c r="Q13" s="53"/>
      <c r="R13" s="54"/>
      <c r="S13" s="54"/>
      <c r="T13" s="54"/>
      <c r="U13" s="54"/>
      <c r="V13" s="70"/>
      <c r="W13" s="52"/>
      <c r="X13" s="53"/>
      <c r="Y13" s="54"/>
      <c r="Z13" s="71">
        <v>0.8</v>
      </c>
      <c r="AA13" s="71">
        <v>2.0</v>
      </c>
      <c r="AB13" s="71">
        <v>1.3</v>
      </c>
      <c r="AC13" s="70"/>
      <c r="AD13" s="52"/>
      <c r="AE13" s="53"/>
      <c r="AF13" s="71">
        <v>3.5</v>
      </c>
      <c r="AG13" s="75">
        <v>2.0</v>
      </c>
      <c r="AH13" s="75">
        <v>1.0</v>
      </c>
      <c r="AI13" s="74"/>
      <c r="AJ13" s="76"/>
      <c r="AK13" s="77">
        <f t="shared" si="3"/>
        <v>10.6</v>
      </c>
      <c r="AL13" s="78">
        <f>(AK13/AK62)*100%</f>
        <v>0.09171136875</v>
      </c>
    </row>
    <row r="14" ht="13.5" customHeight="1">
      <c r="A14" s="80"/>
      <c r="B14" s="52"/>
      <c r="C14" s="53"/>
      <c r="D14" s="68"/>
      <c r="E14" s="68"/>
      <c r="F14" s="68"/>
      <c r="G14" s="68"/>
      <c r="H14" s="69"/>
      <c r="I14" s="52"/>
      <c r="J14" s="53"/>
      <c r="K14" s="54"/>
      <c r="L14" s="54"/>
      <c r="M14" s="54"/>
      <c r="N14" s="54"/>
      <c r="O14" s="54"/>
      <c r="P14" s="52"/>
      <c r="Q14" s="53"/>
      <c r="R14" s="54"/>
      <c r="S14" s="54"/>
      <c r="T14" s="54"/>
      <c r="U14" s="54"/>
      <c r="V14" s="70"/>
      <c r="W14" s="52"/>
      <c r="X14" s="53"/>
      <c r="Y14" s="54"/>
      <c r="Z14" s="54"/>
      <c r="AA14" s="54"/>
      <c r="AB14" s="54"/>
      <c r="AC14" s="70"/>
      <c r="AD14" s="52"/>
      <c r="AE14" s="53"/>
      <c r="AF14" s="54"/>
      <c r="AG14" s="74"/>
      <c r="AH14" s="74"/>
      <c r="AI14" s="74"/>
      <c r="AJ14" s="76"/>
      <c r="AK14" s="77">
        <f t="shared" si="3"/>
        <v>0</v>
      </c>
      <c r="AL14" s="78">
        <f>(AK14/AK62)*100%</f>
        <v>0</v>
      </c>
    </row>
    <row r="15" ht="13.5" customHeight="1">
      <c r="A15" s="80"/>
      <c r="B15" s="52"/>
      <c r="C15" s="53"/>
      <c r="D15" s="68"/>
      <c r="E15" s="68"/>
      <c r="F15" s="68"/>
      <c r="G15" s="68"/>
      <c r="H15" s="69"/>
      <c r="I15" s="52"/>
      <c r="J15" s="53"/>
      <c r="K15" s="54"/>
      <c r="L15" s="54"/>
      <c r="M15" s="54"/>
      <c r="N15" s="54"/>
      <c r="O15" s="54"/>
      <c r="P15" s="52"/>
      <c r="Q15" s="53"/>
      <c r="R15" s="54"/>
      <c r="S15" s="54"/>
      <c r="T15" s="54"/>
      <c r="U15" s="54"/>
      <c r="V15" s="70"/>
      <c r="W15" s="52"/>
      <c r="X15" s="53"/>
      <c r="Y15" s="54"/>
      <c r="Z15" s="54"/>
      <c r="AA15" s="54"/>
      <c r="AB15" s="54"/>
      <c r="AC15" s="70"/>
      <c r="AD15" s="52"/>
      <c r="AE15" s="53"/>
      <c r="AF15" s="54"/>
      <c r="AG15" s="74"/>
      <c r="AH15" s="74"/>
      <c r="AI15" s="74"/>
      <c r="AJ15" s="76"/>
      <c r="AK15" s="77">
        <f t="shared" si="3"/>
        <v>0</v>
      </c>
      <c r="AL15" s="78">
        <f>(AK15/AK62)*100%</f>
        <v>0</v>
      </c>
    </row>
    <row r="16" ht="13.5" customHeight="1">
      <c r="A16" s="80"/>
      <c r="B16" s="52"/>
      <c r="C16" s="53"/>
      <c r="D16" s="68"/>
      <c r="E16" s="68"/>
      <c r="F16" s="68"/>
      <c r="G16" s="68"/>
      <c r="H16" s="69"/>
      <c r="I16" s="52"/>
      <c r="J16" s="53"/>
      <c r="K16" s="54"/>
      <c r="L16" s="54"/>
      <c r="M16" s="54"/>
      <c r="N16" s="54"/>
      <c r="O16" s="54"/>
      <c r="P16" s="52"/>
      <c r="Q16" s="53"/>
      <c r="R16" s="54"/>
      <c r="S16" s="54"/>
      <c r="T16" s="54"/>
      <c r="U16" s="54"/>
      <c r="V16" s="70"/>
      <c r="W16" s="52"/>
      <c r="X16" s="53"/>
      <c r="Y16" s="54"/>
      <c r="Z16" s="54"/>
      <c r="AA16" s="54"/>
      <c r="AB16" s="54"/>
      <c r="AC16" s="70"/>
      <c r="AD16" s="52"/>
      <c r="AE16" s="53"/>
      <c r="AF16" s="54"/>
      <c r="AG16" s="74"/>
      <c r="AH16" s="74"/>
      <c r="AI16" s="74"/>
      <c r="AJ16" s="76"/>
      <c r="AK16" s="77">
        <f t="shared" si="3"/>
        <v>0</v>
      </c>
      <c r="AL16" s="78">
        <f>(AK16/AK62)*100%</f>
        <v>0</v>
      </c>
    </row>
    <row r="17" ht="5.25" customHeight="1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3"/>
      <c r="AH17" s="83"/>
      <c r="AI17" s="83"/>
      <c r="AJ17" s="83"/>
      <c r="AK17" s="84"/>
      <c r="AL17" s="78" t="str">
        <f>(AK17/AK67)*100%</f>
        <v>#DIV/0!</v>
      </c>
    </row>
    <row r="18" ht="13.5" customHeight="1">
      <c r="A18" s="85" t="s">
        <v>59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5"/>
      <c r="AI18" s="35"/>
      <c r="AJ18" s="86"/>
      <c r="AK18" s="77">
        <f t="shared" ref="AK18:AK25" si="4">SUM(B18:AJ18)</f>
        <v>0</v>
      </c>
      <c r="AL18" s="78">
        <f>(AK18/AK62)*100%</f>
        <v>0</v>
      </c>
    </row>
    <row r="19" ht="13.5" customHeight="1">
      <c r="A19" s="87" t="s">
        <v>60</v>
      </c>
      <c r="B19" s="52"/>
      <c r="C19" s="53"/>
      <c r="D19" s="68"/>
      <c r="E19" s="68"/>
      <c r="F19" s="68"/>
      <c r="G19" s="68"/>
      <c r="H19" s="69"/>
      <c r="I19" s="52"/>
      <c r="J19" s="53"/>
      <c r="K19" s="54"/>
      <c r="L19" s="54"/>
      <c r="M19" s="54"/>
      <c r="N19" s="68"/>
      <c r="O19" s="69"/>
      <c r="P19" s="52"/>
      <c r="Q19" s="53"/>
      <c r="R19" s="54"/>
      <c r="S19" s="54"/>
      <c r="T19" s="54"/>
      <c r="U19" s="71">
        <v>0.25</v>
      </c>
      <c r="V19" s="70"/>
      <c r="W19" s="52"/>
      <c r="X19" s="53"/>
      <c r="Y19" s="54"/>
      <c r="Z19" s="54"/>
      <c r="AA19" s="71">
        <v>0.25</v>
      </c>
      <c r="AB19" s="54"/>
      <c r="AC19" s="70"/>
      <c r="AD19" s="52"/>
      <c r="AE19" s="53"/>
      <c r="AF19" s="54"/>
      <c r="AG19" s="74"/>
      <c r="AH19" s="88">
        <v>0.25</v>
      </c>
      <c r="AI19" s="74"/>
      <c r="AJ19" s="76"/>
      <c r="AK19" s="77">
        <f t="shared" si="4"/>
        <v>0.75</v>
      </c>
      <c r="AL19" s="78">
        <f>(AK19/AK62)*100%</f>
        <v>0.00648901194</v>
      </c>
    </row>
    <row r="20" ht="15.0" customHeight="1">
      <c r="A20" s="67" t="s">
        <v>61</v>
      </c>
      <c r="B20" s="52"/>
      <c r="C20" s="53"/>
      <c r="D20" s="68"/>
      <c r="E20" s="68"/>
      <c r="F20" s="68"/>
      <c r="G20" s="68"/>
      <c r="H20" s="69"/>
      <c r="I20" s="52"/>
      <c r="J20" s="53"/>
      <c r="K20" s="54"/>
      <c r="L20" s="54"/>
      <c r="M20" s="54"/>
      <c r="N20" s="68"/>
      <c r="O20" s="69"/>
      <c r="P20" s="52"/>
      <c r="Q20" s="53"/>
      <c r="R20" s="54"/>
      <c r="S20" s="54"/>
      <c r="T20" s="71">
        <v>1.3</v>
      </c>
      <c r="U20" s="54"/>
      <c r="V20" s="70"/>
      <c r="W20" s="52"/>
      <c r="X20" s="53"/>
      <c r="Y20" s="54"/>
      <c r="Z20" s="54"/>
      <c r="AA20" s="54"/>
      <c r="AB20" s="54"/>
      <c r="AC20" s="70"/>
      <c r="AD20" s="52"/>
      <c r="AE20" s="53"/>
      <c r="AF20" s="54"/>
      <c r="AG20" s="74"/>
      <c r="AH20" s="74"/>
      <c r="AI20" s="74"/>
      <c r="AJ20" s="76"/>
      <c r="AK20" s="77">
        <f t="shared" si="4"/>
        <v>1.3</v>
      </c>
      <c r="AL20" s="78">
        <f>(AK20/AK62)*100%</f>
        <v>0.0112476207</v>
      </c>
    </row>
    <row r="21" ht="13.5" customHeight="1">
      <c r="A21" s="67" t="s">
        <v>62</v>
      </c>
      <c r="B21" s="52"/>
      <c r="C21" s="53"/>
      <c r="D21" s="68"/>
      <c r="E21" s="68"/>
      <c r="F21" s="68"/>
      <c r="G21" s="68"/>
      <c r="H21" s="69"/>
      <c r="I21" s="52"/>
      <c r="J21" s="53"/>
      <c r="K21" s="54"/>
      <c r="L21" s="54"/>
      <c r="M21" s="54"/>
      <c r="N21" s="68"/>
      <c r="O21" s="69"/>
      <c r="P21" s="52"/>
      <c r="Q21" s="53"/>
      <c r="R21" s="54"/>
      <c r="S21" s="54"/>
      <c r="T21" s="71">
        <v>1.2</v>
      </c>
      <c r="U21" s="54"/>
      <c r="V21" s="70"/>
      <c r="W21" s="52"/>
      <c r="X21" s="53"/>
      <c r="Y21" s="54"/>
      <c r="Z21" s="54"/>
      <c r="AA21" s="54"/>
      <c r="AB21" s="54"/>
      <c r="AC21" s="70"/>
      <c r="AD21" s="52"/>
      <c r="AE21" s="53"/>
      <c r="AF21" s="54"/>
      <c r="AG21" s="74"/>
      <c r="AH21" s="74"/>
      <c r="AI21" s="74"/>
      <c r="AJ21" s="76"/>
      <c r="AK21" s="77">
        <f t="shared" si="4"/>
        <v>1.2</v>
      </c>
      <c r="AL21" s="78">
        <f>(AK21/AK62)*100%</f>
        <v>0.0103824191</v>
      </c>
    </row>
    <row r="22" ht="13.5" customHeight="1">
      <c r="A22" s="67" t="s">
        <v>63</v>
      </c>
      <c r="B22" s="52"/>
      <c r="C22" s="53"/>
      <c r="D22" s="68"/>
      <c r="E22" s="68"/>
      <c r="F22" s="68"/>
      <c r="G22" s="68"/>
      <c r="H22" s="69"/>
      <c r="I22" s="52"/>
      <c r="J22" s="53"/>
      <c r="K22" s="54"/>
      <c r="L22" s="54"/>
      <c r="M22" s="54"/>
      <c r="N22" s="68"/>
      <c r="O22" s="69"/>
      <c r="P22" s="52"/>
      <c r="Q22" s="53"/>
      <c r="R22" s="54"/>
      <c r="S22" s="54"/>
      <c r="T22" s="54"/>
      <c r="U22" s="71">
        <v>1.0</v>
      </c>
      <c r="V22" s="70"/>
      <c r="W22" s="52"/>
      <c r="X22" s="53"/>
      <c r="Y22" s="71">
        <v>1.0</v>
      </c>
      <c r="Z22" s="54"/>
      <c r="AA22" s="54"/>
      <c r="AB22" s="54"/>
      <c r="AC22" s="70"/>
      <c r="AD22" s="52"/>
      <c r="AE22" s="53"/>
      <c r="AF22" s="54"/>
      <c r="AG22" s="74"/>
      <c r="AH22" s="74"/>
      <c r="AI22" s="74"/>
      <c r="AJ22" s="76"/>
      <c r="AK22" s="77">
        <f t="shared" si="4"/>
        <v>2</v>
      </c>
      <c r="AL22" s="78">
        <f>(AK22/AK62)*100%</f>
        <v>0.01730403184</v>
      </c>
    </row>
    <row r="23" ht="13.5" customHeight="1">
      <c r="A23" s="89" t="s">
        <v>64</v>
      </c>
      <c r="B23" s="90"/>
      <c r="C23" s="90"/>
      <c r="D23" s="91"/>
      <c r="E23" s="91"/>
      <c r="F23" s="91"/>
      <c r="G23" s="91"/>
      <c r="H23" s="91"/>
      <c r="I23" s="90"/>
      <c r="J23" s="90"/>
      <c r="K23" s="92"/>
      <c r="L23" s="92"/>
      <c r="M23" s="92"/>
      <c r="N23" s="91"/>
      <c r="O23" s="91"/>
      <c r="P23" s="90"/>
      <c r="Q23" s="90"/>
      <c r="R23" s="92"/>
      <c r="S23" s="92"/>
      <c r="T23" s="92"/>
      <c r="U23" s="93"/>
      <c r="V23" s="92"/>
      <c r="W23" s="90"/>
      <c r="X23" s="90"/>
      <c r="Y23" s="93"/>
      <c r="Z23" s="92"/>
      <c r="AA23" s="92"/>
      <c r="AB23" s="93">
        <v>1.0</v>
      </c>
      <c r="AC23" s="92"/>
      <c r="AD23" s="90"/>
      <c r="AE23" s="90"/>
      <c r="AF23" s="92"/>
      <c r="AG23" s="94"/>
      <c r="AH23" s="94"/>
      <c r="AI23" s="95">
        <v>1.0</v>
      </c>
      <c r="AJ23" s="94"/>
      <c r="AK23" s="77">
        <f t="shared" si="4"/>
        <v>2</v>
      </c>
      <c r="AL23" s="78">
        <f>(AK23/AK62)*100%</f>
        <v>0.01730403184</v>
      </c>
    </row>
    <row r="24" ht="13.5" customHeight="1">
      <c r="A24" s="89" t="s">
        <v>65</v>
      </c>
      <c r="B24" s="90"/>
      <c r="C24" s="90"/>
      <c r="D24" s="91"/>
      <c r="E24" s="91"/>
      <c r="F24" s="91"/>
      <c r="G24" s="91"/>
      <c r="H24" s="91"/>
      <c r="I24" s="90"/>
      <c r="J24" s="90"/>
      <c r="K24" s="92"/>
      <c r="L24" s="92"/>
      <c r="M24" s="92"/>
      <c r="N24" s="91"/>
      <c r="O24" s="91"/>
      <c r="P24" s="90"/>
      <c r="Q24" s="90"/>
      <c r="R24" s="92"/>
      <c r="S24" s="92"/>
      <c r="T24" s="92"/>
      <c r="U24" s="93"/>
      <c r="V24" s="92"/>
      <c r="W24" s="90"/>
      <c r="X24" s="90"/>
      <c r="Y24" s="93"/>
      <c r="Z24" s="92"/>
      <c r="AA24" s="92"/>
      <c r="AB24" s="93"/>
      <c r="AC24" s="92"/>
      <c r="AD24" s="90"/>
      <c r="AE24" s="90"/>
      <c r="AF24" s="92"/>
      <c r="AG24" s="96">
        <v>1.0</v>
      </c>
      <c r="AH24" s="94"/>
      <c r="AI24" s="95"/>
      <c r="AJ24" s="94"/>
      <c r="AK24" s="77">
        <f t="shared" si="4"/>
        <v>1</v>
      </c>
      <c r="AL24" s="78">
        <f>(AK24/AK62)*100%</f>
        <v>0.00865201592</v>
      </c>
    </row>
    <row r="25" ht="13.5" customHeight="1">
      <c r="A25" s="89" t="s">
        <v>66</v>
      </c>
      <c r="B25" s="90"/>
      <c r="C25" s="90"/>
      <c r="D25" s="91"/>
      <c r="E25" s="91"/>
      <c r="F25" s="91"/>
      <c r="G25" s="91"/>
      <c r="H25" s="91"/>
      <c r="I25" s="90"/>
      <c r="J25" s="90"/>
      <c r="K25" s="92"/>
      <c r="L25" s="92"/>
      <c r="M25" s="92"/>
      <c r="N25" s="91"/>
      <c r="O25" s="91"/>
      <c r="P25" s="90"/>
      <c r="Q25" s="90"/>
      <c r="R25" s="92"/>
      <c r="S25" s="92"/>
      <c r="T25" s="92"/>
      <c r="U25" s="93"/>
      <c r="V25" s="92"/>
      <c r="W25" s="90"/>
      <c r="X25" s="90"/>
      <c r="Y25" s="93"/>
      <c r="Z25" s="92"/>
      <c r="AA25" s="92"/>
      <c r="AB25" s="93"/>
      <c r="AC25" s="92"/>
      <c r="AD25" s="90"/>
      <c r="AE25" s="90"/>
      <c r="AF25" s="92"/>
      <c r="AG25" s="95"/>
      <c r="AH25" s="94"/>
      <c r="AI25" s="95"/>
      <c r="AJ25" s="96">
        <v>1.3</v>
      </c>
      <c r="AK25" s="77">
        <f t="shared" si="4"/>
        <v>1.3</v>
      </c>
      <c r="AL25" s="78">
        <f>(AK25/AK62)*100%</f>
        <v>0.0112476207</v>
      </c>
    </row>
    <row r="26" ht="13.5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3"/>
      <c r="AH26" s="83"/>
      <c r="AI26" s="83"/>
      <c r="AJ26" s="83"/>
      <c r="AK26" s="84"/>
      <c r="AL26" s="78">
        <f>(AK26/AK62)*100%</f>
        <v>0</v>
      </c>
    </row>
    <row r="27" ht="13.5" customHeight="1">
      <c r="A27" s="97" t="s">
        <v>67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98"/>
      <c r="AH27" s="35"/>
      <c r="AI27" s="35"/>
      <c r="AJ27" s="86"/>
      <c r="AK27" s="77">
        <f t="shared" ref="AK27:AK30" si="5">SUM(B27:AJ27)</f>
        <v>0</v>
      </c>
      <c r="AL27" s="78">
        <f>(AK27/AK62)*100%</f>
        <v>0</v>
      </c>
    </row>
    <row r="28" ht="14.25" customHeight="1">
      <c r="A28" s="80"/>
      <c r="B28" s="52"/>
      <c r="C28" s="53"/>
      <c r="D28" s="68"/>
      <c r="E28" s="68"/>
      <c r="F28" s="68"/>
      <c r="G28" s="68"/>
      <c r="H28" s="69"/>
      <c r="I28" s="52"/>
      <c r="J28" s="53"/>
      <c r="K28" s="68"/>
      <c r="L28" s="68"/>
      <c r="M28" s="68"/>
      <c r="N28" s="34"/>
      <c r="O28" s="70"/>
      <c r="P28" s="52"/>
      <c r="Q28" s="53"/>
      <c r="R28" s="68"/>
      <c r="S28" s="68"/>
      <c r="T28" s="68"/>
      <c r="U28" s="34"/>
      <c r="V28" s="70"/>
      <c r="W28" s="52"/>
      <c r="X28" s="53"/>
      <c r="Y28" s="68"/>
      <c r="Z28" s="68"/>
      <c r="AA28" s="68"/>
      <c r="AB28" s="68"/>
      <c r="AC28" s="70"/>
      <c r="AD28" s="52"/>
      <c r="AE28" s="53"/>
      <c r="AF28" s="54"/>
      <c r="AG28" s="74"/>
      <c r="AH28" s="98"/>
      <c r="AI28" s="98"/>
      <c r="AJ28" s="76"/>
      <c r="AK28" s="77">
        <f t="shared" si="5"/>
        <v>0</v>
      </c>
      <c r="AL28" s="78">
        <f>(AK28/AK62)*100%</f>
        <v>0</v>
      </c>
    </row>
    <row r="29" ht="13.5" customHeight="1">
      <c r="A29" s="80"/>
      <c r="B29" s="52"/>
      <c r="C29" s="53"/>
      <c r="D29" s="68"/>
      <c r="E29" s="68"/>
      <c r="F29" s="68"/>
      <c r="G29" s="68"/>
      <c r="H29" s="69"/>
      <c r="I29" s="52"/>
      <c r="J29" s="53"/>
      <c r="K29" s="68"/>
      <c r="L29" s="68"/>
      <c r="M29" s="68"/>
      <c r="N29" s="34"/>
      <c r="O29" s="70"/>
      <c r="P29" s="52"/>
      <c r="Q29" s="53"/>
      <c r="R29" s="68"/>
      <c r="S29" s="68"/>
      <c r="T29" s="68"/>
      <c r="U29" s="34"/>
      <c r="V29" s="70"/>
      <c r="W29" s="52"/>
      <c r="X29" s="53"/>
      <c r="Y29" s="68"/>
      <c r="Z29" s="68"/>
      <c r="AA29" s="68"/>
      <c r="AB29" s="68"/>
      <c r="AC29" s="70"/>
      <c r="AD29" s="52"/>
      <c r="AE29" s="53"/>
      <c r="AF29" s="54"/>
      <c r="AG29" s="74"/>
      <c r="AH29" s="98"/>
      <c r="AI29" s="98"/>
      <c r="AJ29" s="76"/>
      <c r="AK29" s="77">
        <f t="shared" si="5"/>
        <v>0</v>
      </c>
      <c r="AL29" s="78">
        <f>(AK29/AK62)*100%</f>
        <v>0</v>
      </c>
    </row>
    <row r="30" ht="13.5" customHeight="1">
      <c r="A30" s="80"/>
      <c r="B30" s="52"/>
      <c r="C30" s="53"/>
      <c r="D30" s="68"/>
      <c r="E30" s="68"/>
      <c r="F30" s="68"/>
      <c r="G30" s="68"/>
      <c r="H30" s="69"/>
      <c r="I30" s="52"/>
      <c r="J30" s="53"/>
      <c r="K30" s="68"/>
      <c r="L30" s="68"/>
      <c r="M30" s="68"/>
      <c r="N30" s="68"/>
      <c r="O30" s="70"/>
      <c r="P30" s="52"/>
      <c r="Q30" s="53"/>
      <c r="R30" s="68"/>
      <c r="S30" s="68"/>
      <c r="T30" s="68"/>
      <c r="U30" s="68"/>
      <c r="V30" s="70"/>
      <c r="W30" s="52"/>
      <c r="X30" s="53"/>
      <c r="Y30" s="68"/>
      <c r="Z30" s="68"/>
      <c r="AA30" s="68"/>
      <c r="AB30" s="68"/>
      <c r="AC30" s="70"/>
      <c r="AD30" s="52"/>
      <c r="AE30" s="53"/>
      <c r="AF30" s="54"/>
      <c r="AG30" s="74"/>
      <c r="AH30" s="98"/>
      <c r="AI30" s="98"/>
      <c r="AJ30" s="76"/>
      <c r="AK30" s="77">
        <f t="shared" si="5"/>
        <v>0</v>
      </c>
      <c r="AL30" s="78">
        <f>(AK30/AK62)*100%</f>
        <v>0</v>
      </c>
    </row>
    <row r="31" ht="13.5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99"/>
      <c r="AD31" s="52"/>
      <c r="AE31" s="53"/>
      <c r="AF31" s="82"/>
      <c r="AG31" s="100"/>
      <c r="AH31" s="83"/>
      <c r="AI31" s="83"/>
      <c r="AJ31" s="101"/>
      <c r="AK31" s="101"/>
      <c r="AL31" s="78">
        <f>(AK31/AK62)*100%</f>
        <v>0</v>
      </c>
    </row>
    <row r="32" ht="13.5" customHeight="1">
      <c r="A32" s="97" t="s">
        <v>68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98"/>
      <c r="AH32" s="35"/>
      <c r="AI32" s="35"/>
      <c r="AJ32" s="86"/>
      <c r="AK32" s="77">
        <f t="shared" ref="AK32:AK35" si="6">SUM(B32:AJ32)</f>
        <v>0</v>
      </c>
      <c r="AL32" s="78">
        <f>(AK32/AK62)*100%</f>
        <v>0</v>
      </c>
    </row>
    <row r="33" ht="13.5" customHeight="1">
      <c r="A33" s="80"/>
      <c r="B33" s="52"/>
      <c r="C33" s="53"/>
      <c r="D33" s="68"/>
      <c r="E33" s="68"/>
      <c r="F33" s="68"/>
      <c r="G33" s="68"/>
      <c r="H33" s="68"/>
      <c r="I33" s="52"/>
      <c r="J33" s="53"/>
      <c r="K33" s="68"/>
      <c r="L33" s="68"/>
      <c r="M33" s="68"/>
      <c r="N33" s="68"/>
      <c r="O33" s="69"/>
      <c r="P33" s="52"/>
      <c r="Q33" s="53"/>
      <c r="R33" s="68"/>
      <c r="S33" s="68"/>
      <c r="T33" s="68"/>
      <c r="U33" s="68"/>
      <c r="V33" s="70"/>
      <c r="W33" s="52"/>
      <c r="X33" s="53"/>
      <c r="Y33" s="54"/>
      <c r="Z33" s="54"/>
      <c r="AA33" s="54"/>
      <c r="AB33" s="54"/>
      <c r="AC33" s="70"/>
      <c r="AD33" s="52"/>
      <c r="AE33" s="53"/>
      <c r="AF33" s="54"/>
      <c r="AG33" s="74"/>
      <c r="AH33" s="74"/>
      <c r="AI33" s="74"/>
      <c r="AJ33" s="76"/>
      <c r="AK33" s="77">
        <f t="shared" si="6"/>
        <v>0</v>
      </c>
      <c r="AL33" s="78">
        <f>(AK33/AK62)*100%</f>
        <v>0</v>
      </c>
    </row>
    <row r="34" ht="13.5" customHeight="1">
      <c r="A34" s="80"/>
      <c r="B34" s="52"/>
      <c r="C34" s="53"/>
      <c r="D34" s="68"/>
      <c r="E34" s="68"/>
      <c r="F34" s="68"/>
      <c r="G34" s="68"/>
      <c r="H34" s="68"/>
      <c r="I34" s="52"/>
      <c r="J34" s="53"/>
      <c r="K34" s="68"/>
      <c r="L34" s="68"/>
      <c r="M34" s="68"/>
      <c r="N34" s="68"/>
      <c r="O34" s="69"/>
      <c r="P34" s="52"/>
      <c r="Q34" s="53"/>
      <c r="R34" s="68"/>
      <c r="S34" s="68"/>
      <c r="T34" s="68"/>
      <c r="U34" s="54"/>
      <c r="V34" s="70"/>
      <c r="W34" s="52"/>
      <c r="X34" s="53"/>
      <c r="Y34" s="54"/>
      <c r="Z34" s="54"/>
      <c r="AA34" s="54"/>
      <c r="AB34" s="54"/>
      <c r="AC34" s="70"/>
      <c r="AD34" s="52"/>
      <c r="AE34" s="53"/>
      <c r="AF34" s="54"/>
      <c r="AG34" s="74"/>
      <c r="AH34" s="74"/>
      <c r="AI34" s="74"/>
      <c r="AJ34" s="76"/>
      <c r="AK34" s="77">
        <f t="shared" si="6"/>
        <v>0</v>
      </c>
      <c r="AL34" s="78">
        <f>(AK34/AK62)*100%</f>
        <v>0</v>
      </c>
    </row>
    <row r="35" ht="13.5" customHeight="1">
      <c r="A35" s="80"/>
      <c r="B35" s="52"/>
      <c r="C35" s="53"/>
      <c r="D35" s="68"/>
      <c r="E35" s="68"/>
      <c r="F35" s="68"/>
      <c r="G35" s="68"/>
      <c r="H35" s="68"/>
      <c r="I35" s="52"/>
      <c r="J35" s="53"/>
      <c r="K35" s="68"/>
      <c r="L35" s="68"/>
      <c r="M35" s="68"/>
      <c r="N35" s="68"/>
      <c r="O35" s="69"/>
      <c r="P35" s="52"/>
      <c r="Q35" s="53"/>
      <c r="R35" s="68"/>
      <c r="S35" s="68"/>
      <c r="T35" s="68"/>
      <c r="U35" s="68"/>
      <c r="V35" s="70"/>
      <c r="W35" s="52"/>
      <c r="X35" s="53"/>
      <c r="Y35" s="54"/>
      <c r="Z35" s="54"/>
      <c r="AA35" s="54"/>
      <c r="AB35" s="54"/>
      <c r="AC35" s="70"/>
      <c r="AD35" s="52"/>
      <c r="AE35" s="53"/>
      <c r="AF35" s="54"/>
      <c r="AG35" s="74"/>
      <c r="AH35" s="74"/>
      <c r="AI35" s="74"/>
      <c r="AJ35" s="76"/>
      <c r="AK35" s="77">
        <f t="shared" si="6"/>
        <v>0</v>
      </c>
      <c r="AL35" s="78">
        <f>(AK35/AK62)*100%</f>
        <v>0</v>
      </c>
    </row>
    <row r="36" ht="5.25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99"/>
      <c r="AD36" s="52"/>
      <c r="AE36" s="53"/>
      <c r="AF36" s="82"/>
      <c r="AG36" s="83"/>
      <c r="AH36" s="83"/>
      <c r="AI36" s="83"/>
      <c r="AJ36" s="101"/>
      <c r="AK36" s="101"/>
      <c r="AL36" s="102"/>
    </row>
    <row r="37" ht="13.5" customHeight="1">
      <c r="A37" s="103" t="s">
        <v>69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5"/>
      <c r="AH37" s="35"/>
      <c r="AI37" s="35"/>
      <c r="AJ37" s="86"/>
      <c r="AK37" s="77">
        <f t="shared" ref="AK37:AK44" si="7">SUM(B37:AJ37)</f>
        <v>0</v>
      </c>
      <c r="AL37" s="78">
        <f>(AK37/AK62)*100%</f>
        <v>0</v>
      </c>
    </row>
    <row r="38" ht="13.5" customHeight="1">
      <c r="A38" s="104" t="s">
        <v>70</v>
      </c>
      <c r="B38" s="52"/>
      <c r="C38" s="53"/>
      <c r="D38" s="68"/>
      <c r="E38" s="68"/>
      <c r="F38" s="68"/>
      <c r="G38" s="68"/>
      <c r="H38" s="68"/>
      <c r="I38" s="52"/>
      <c r="J38" s="53"/>
      <c r="K38" s="68"/>
      <c r="L38" s="105">
        <v>2.0</v>
      </c>
      <c r="M38" s="68"/>
      <c r="N38" s="68"/>
      <c r="O38" s="69"/>
      <c r="P38" s="52"/>
      <c r="Q38" s="53"/>
      <c r="R38" s="68"/>
      <c r="S38" s="68"/>
      <c r="T38" s="68"/>
      <c r="U38" s="54"/>
      <c r="V38" s="70"/>
      <c r="W38" s="52"/>
      <c r="X38" s="53"/>
      <c r="Y38" s="54"/>
      <c r="Z38" s="54"/>
      <c r="AA38" s="54"/>
      <c r="AB38" s="54"/>
      <c r="AC38" s="70"/>
      <c r="AD38" s="52"/>
      <c r="AE38" s="53"/>
      <c r="AF38" s="54"/>
      <c r="AG38" s="74"/>
      <c r="AH38" s="74"/>
      <c r="AI38" s="74"/>
      <c r="AJ38" s="76"/>
      <c r="AK38" s="77">
        <f t="shared" si="7"/>
        <v>2</v>
      </c>
      <c r="AL38" s="78">
        <f>(AK38/AK62)*100%</f>
        <v>0.01730403184</v>
      </c>
    </row>
    <row r="39" ht="13.5" customHeight="1">
      <c r="A39" s="67" t="s">
        <v>71</v>
      </c>
      <c r="B39" s="52"/>
      <c r="C39" s="53"/>
      <c r="D39" s="68"/>
      <c r="E39" s="68"/>
      <c r="F39" s="68"/>
      <c r="G39" s="68"/>
      <c r="H39" s="68"/>
      <c r="I39" s="52"/>
      <c r="J39" s="53"/>
      <c r="K39" s="68"/>
      <c r="L39" s="105">
        <v>1.3</v>
      </c>
      <c r="M39" s="68"/>
      <c r="N39" s="68"/>
      <c r="O39" s="69"/>
      <c r="P39" s="52"/>
      <c r="Q39" s="53"/>
      <c r="R39" s="68"/>
      <c r="S39" s="68"/>
      <c r="T39" s="68"/>
      <c r="U39" s="54"/>
      <c r="V39" s="70"/>
      <c r="W39" s="52"/>
      <c r="X39" s="53"/>
      <c r="Y39" s="54"/>
      <c r="Z39" s="54"/>
      <c r="AA39" s="54"/>
      <c r="AB39" s="54"/>
      <c r="AC39" s="70"/>
      <c r="AD39" s="52"/>
      <c r="AE39" s="53"/>
      <c r="AF39" s="54"/>
      <c r="AG39" s="74"/>
      <c r="AH39" s="74"/>
      <c r="AI39" s="74"/>
      <c r="AJ39" s="76"/>
      <c r="AK39" s="77">
        <f t="shared" si="7"/>
        <v>1.3</v>
      </c>
      <c r="AL39" s="78">
        <f>(AK39/AK62)*100%</f>
        <v>0.0112476207</v>
      </c>
    </row>
    <row r="40" ht="13.5" customHeight="1">
      <c r="A40" s="67" t="s">
        <v>72</v>
      </c>
      <c r="B40" s="52"/>
      <c r="C40" s="53"/>
      <c r="D40" s="68"/>
      <c r="E40" s="68"/>
      <c r="F40" s="68"/>
      <c r="G40" s="68"/>
      <c r="H40" s="68"/>
      <c r="I40" s="52"/>
      <c r="J40" s="53"/>
      <c r="K40" s="68"/>
      <c r="L40" s="105">
        <v>2.0</v>
      </c>
      <c r="M40" s="68"/>
      <c r="N40" s="68"/>
      <c r="O40" s="69"/>
      <c r="P40" s="52"/>
      <c r="Q40" s="53"/>
      <c r="R40" s="68"/>
      <c r="S40" s="105">
        <v>1.8</v>
      </c>
      <c r="T40" s="105">
        <v>1.3</v>
      </c>
      <c r="U40" s="54"/>
      <c r="V40" s="70"/>
      <c r="W40" s="52"/>
      <c r="X40" s="53"/>
      <c r="Y40" s="54"/>
      <c r="Z40" s="54"/>
      <c r="AA40" s="54"/>
      <c r="AB40" s="54"/>
      <c r="AC40" s="70"/>
      <c r="AD40" s="52"/>
      <c r="AE40" s="53"/>
      <c r="AF40" s="54"/>
      <c r="AG40" s="74"/>
      <c r="AH40" s="74"/>
      <c r="AI40" s="74"/>
      <c r="AJ40" s="76"/>
      <c r="AK40" s="77">
        <f t="shared" si="7"/>
        <v>5.1</v>
      </c>
      <c r="AL40" s="78">
        <f>(AK40/AK62)*100%</f>
        <v>0.04412528119</v>
      </c>
    </row>
    <row r="41" ht="17.25" customHeight="1">
      <c r="A41" s="67" t="s">
        <v>73</v>
      </c>
      <c r="B41" s="52"/>
      <c r="C41" s="53"/>
      <c r="D41" s="68"/>
      <c r="E41" s="68"/>
      <c r="F41" s="68"/>
      <c r="G41" s="68"/>
      <c r="H41" s="68"/>
      <c r="I41" s="52"/>
      <c r="J41" s="53"/>
      <c r="K41" s="68"/>
      <c r="L41" s="105">
        <v>4.0</v>
      </c>
      <c r="M41" s="105">
        <v>6.0</v>
      </c>
      <c r="N41" s="68"/>
      <c r="O41" s="69"/>
      <c r="P41" s="52"/>
      <c r="Q41" s="53"/>
      <c r="R41" s="68"/>
      <c r="S41" s="105">
        <v>1.7</v>
      </c>
      <c r="T41" s="68"/>
      <c r="U41" s="54"/>
      <c r="V41" s="72">
        <v>1.3</v>
      </c>
      <c r="W41" s="52"/>
      <c r="X41" s="53"/>
      <c r="Y41" s="54"/>
      <c r="Z41" s="54"/>
      <c r="AA41" s="54"/>
      <c r="AB41" s="54"/>
      <c r="AC41" s="70"/>
      <c r="AD41" s="52"/>
      <c r="AE41" s="53"/>
      <c r="AF41" s="54"/>
      <c r="AG41" s="74"/>
      <c r="AH41" s="74"/>
      <c r="AI41" s="74"/>
      <c r="AJ41" s="76"/>
      <c r="AK41" s="77">
        <f t="shared" si="7"/>
        <v>13</v>
      </c>
      <c r="AL41" s="78">
        <f t="shared" ref="AL41:AL44" si="8">(AK41/$AK$62)*100%</f>
        <v>0.112476207</v>
      </c>
    </row>
    <row r="42" ht="17.25" customHeight="1">
      <c r="A42" s="89" t="s">
        <v>74</v>
      </c>
      <c r="B42" s="90"/>
      <c r="C42" s="90"/>
      <c r="D42" s="91"/>
      <c r="E42" s="91"/>
      <c r="F42" s="91"/>
      <c r="G42" s="91"/>
      <c r="H42" s="91"/>
      <c r="I42" s="90"/>
      <c r="J42" s="90"/>
      <c r="K42" s="91"/>
      <c r="L42" s="89"/>
      <c r="M42" s="89"/>
      <c r="N42" s="91"/>
      <c r="O42" s="91"/>
      <c r="P42" s="90"/>
      <c r="Q42" s="90"/>
      <c r="R42" s="91"/>
      <c r="S42" s="89"/>
      <c r="T42" s="91"/>
      <c r="U42" s="92"/>
      <c r="V42" s="93"/>
      <c r="W42" s="90"/>
      <c r="X42" s="90"/>
      <c r="Y42" s="92"/>
      <c r="Z42" s="92"/>
      <c r="AA42" s="92"/>
      <c r="AB42" s="92"/>
      <c r="AC42" s="92"/>
      <c r="AD42" s="90"/>
      <c r="AE42" s="90"/>
      <c r="AF42" s="92"/>
      <c r="AG42" s="94"/>
      <c r="AH42" s="95">
        <v>1.0</v>
      </c>
      <c r="AI42" s="94"/>
      <c r="AJ42" s="94"/>
      <c r="AK42" s="77">
        <f t="shared" si="7"/>
        <v>1</v>
      </c>
      <c r="AL42" s="78">
        <f t="shared" si="8"/>
        <v>0.00865201592</v>
      </c>
    </row>
    <row r="43" ht="17.25" customHeight="1">
      <c r="A43" s="89" t="s">
        <v>75</v>
      </c>
      <c r="B43" s="90"/>
      <c r="C43" s="90"/>
      <c r="D43" s="91"/>
      <c r="E43" s="91"/>
      <c r="F43" s="91"/>
      <c r="G43" s="91"/>
      <c r="H43" s="91"/>
      <c r="I43" s="90"/>
      <c r="J43" s="90"/>
      <c r="K43" s="91"/>
      <c r="L43" s="89"/>
      <c r="M43" s="89"/>
      <c r="N43" s="91"/>
      <c r="O43" s="91"/>
      <c r="P43" s="90"/>
      <c r="Q43" s="90"/>
      <c r="R43" s="91"/>
      <c r="S43" s="89"/>
      <c r="T43" s="91"/>
      <c r="U43" s="92"/>
      <c r="V43" s="93"/>
      <c r="W43" s="90"/>
      <c r="X43" s="90"/>
      <c r="Y43" s="92"/>
      <c r="Z43" s="92"/>
      <c r="AA43" s="92"/>
      <c r="AB43" s="93">
        <v>2.0</v>
      </c>
      <c r="AC43" s="92"/>
      <c r="AD43" s="90"/>
      <c r="AE43" s="90"/>
      <c r="AF43" s="92"/>
      <c r="AG43" s="94"/>
      <c r="AH43" s="95"/>
      <c r="AI43" s="94"/>
      <c r="AJ43" s="94"/>
      <c r="AK43" s="77">
        <f t="shared" si="7"/>
        <v>2</v>
      </c>
      <c r="AL43" s="78">
        <f t="shared" si="8"/>
        <v>0.01730403184</v>
      </c>
    </row>
    <row r="44" ht="17.25" customHeight="1">
      <c r="A44" s="89" t="s">
        <v>76</v>
      </c>
      <c r="B44" s="90"/>
      <c r="C44" s="90"/>
      <c r="D44" s="91"/>
      <c r="E44" s="91"/>
      <c r="F44" s="91"/>
      <c r="G44" s="91"/>
      <c r="H44" s="91"/>
      <c r="I44" s="90"/>
      <c r="J44" s="90"/>
      <c r="K44" s="91"/>
      <c r="L44" s="89"/>
      <c r="M44" s="89"/>
      <c r="N44" s="91"/>
      <c r="O44" s="91"/>
      <c r="P44" s="90"/>
      <c r="Q44" s="90"/>
      <c r="R44" s="91"/>
      <c r="S44" s="89"/>
      <c r="T44" s="91"/>
      <c r="U44" s="92"/>
      <c r="V44" s="93"/>
      <c r="W44" s="90"/>
      <c r="X44" s="90"/>
      <c r="Y44" s="92"/>
      <c r="Z44" s="92"/>
      <c r="AA44" s="92"/>
      <c r="AB44" s="93"/>
      <c r="AC44" s="92"/>
      <c r="AD44" s="90"/>
      <c r="AE44" s="90"/>
      <c r="AF44" s="92"/>
      <c r="AG44" s="95">
        <v>1.0</v>
      </c>
      <c r="AH44" s="95"/>
      <c r="AI44" s="96">
        <v>4.5</v>
      </c>
      <c r="AJ44" s="94"/>
      <c r="AK44" s="77">
        <f t="shared" si="7"/>
        <v>5.5</v>
      </c>
      <c r="AL44" s="78">
        <f t="shared" si="8"/>
        <v>0.04758608756</v>
      </c>
    </row>
    <row r="45" ht="13.5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100"/>
      <c r="AH45" s="83"/>
      <c r="AI45" s="83"/>
      <c r="AJ45" s="83"/>
      <c r="AK45" s="84"/>
      <c r="AL45" s="102"/>
    </row>
    <row r="46" ht="13.5" customHeight="1">
      <c r="A46" s="97" t="s">
        <v>77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5"/>
      <c r="AI46" s="35"/>
      <c r="AJ46" s="86"/>
      <c r="AK46" s="77">
        <f t="shared" ref="AK46:AK48" si="9">SUM(B46:AJ46)</f>
        <v>0</v>
      </c>
      <c r="AL46" s="78">
        <f>(AK46/AK62)*100%</f>
        <v>0</v>
      </c>
    </row>
    <row r="47" ht="13.5" customHeight="1">
      <c r="A47" s="106"/>
      <c r="B47" s="52"/>
      <c r="C47" s="52"/>
      <c r="D47" s="68"/>
      <c r="E47" s="68"/>
      <c r="F47" s="68"/>
      <c r="G47" s="68"/>
      <c r="H47" s="34"/>
      <c r="I47" s="52"/>
      <c r="J47" s="53"/>
      <c r="K47" s="68"/>
      <c r="L47" s="68"/>
      <c r="M47" s="68"/>
      <c r="N47" s="68"/>
      <c r="O47" s="34"/>
      <c r="P47" s="52"/>
      <c r="Q47" s="53"/>
      <c r="R47" s="68"/>
      <c r="S47" s="68"/>
      <c r="T47" s="68"/>
      <c r="U47" s="68"/>
      <c r="V47" s="34"/>
      <c r="W47" s="52"/>
      <c r="X47" s="53"/>
      <c r="Y47" s="68"/>
      <c r="Z47" s="68"/>
      <c r="AA47" s="68"/>
      <c r="AB47" s="68"/>
      <c r="AC47" s="69"/>
      <c r="AD47" s="52"/>
      <c r="AE47" s="53"/>
      <c r="AF47" s="34"/>
      <c r="AG47" s="98"/>
      <c r="AH47" s="98"/>
      <c r="AI47" s="98"/>
      <c r="AJ47" s="107"/>
      <c r="AK47" s="77">
        <f t="shared" si="9"/>
        <v>0</v>
      </c>
      <c r="AL47" s="78">
        <f>(AK47/AK62)*100%</f>
        <v>0</v>
      </c>
    </row>
    <row r="48" ht="13.5" customHeight="1">
      <c r="A48" s="80"/>
      <c r="B48" s="52"/>
      <c r="C48" s="52"/>
      <c r="D48" s="68"/>
      <c r="E48" s="68"/>
      <c r="F48" s="68"/>
      <c r="G48" s="68"/>
      <c r="H48" s="68"/>
      <c r="I48" s="52"/>
      <c r="J48" s="53"/>
      <c r="K48" s="68"/>
      <c r="L48" s="68"/>
      <c r="M48" s="68"/>
      <c r="N48" s="68"/>
      <c r="O48" s="68"/>
      <c r="P48" s="52"/>
      <c r="Q48" s="53"/>
      <c r="R48" s="68"/>
      <c r="S48" s="68"/>
      <c r="T48" s="68"/>
      <c r="U48" s="68"/>
      <c r="V48" s="68"/>
      <c r="W48" s="52"/>
      <c r="X48" s="53"/>
      <c r="Y48" s="68"/>
      <c r="Z48" s="68"/>
      <c r="AA48" s="68"/>
      <c r="AB48" s="68"/>
      <c r="AC48" s="69"/>
      <c r="AD48" s="52"/>
      <c r="AE48" s="53"/>
      <c r="AF48" s="68"/>
      <c r="AG48" s="98"/>
      <c r="AH48" s="98"/>
      <c r="AI48" s="98"/>
      <c r="AJ48" s="107"/>
      <c r="AK48" s="77">
        <f t="shared" si="9"/>
        <v>0</v>
      </c>
      <c r="AL48" s="78">
        <f>(AK48/AK62)*100%</f>
        <v>0</v>
      </c>
    </row>
    <row r="49" ht="13.5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100"/>
      <c r="AH49" s="83"/>
      <c r="AI49" s="83"/>
      <c r="AJ49" s="83"/>
      <c r="AK49" s="84"/>
      <c r="AL49" s="102"/>
    </row>
    <row r="50" ht="13.5" customHeight="1">
      <c r="A50" s="97" t="s">
        <v>78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98"/>
      <c r="AH50" s="35"/>
      <c r="AI50" s="35"/>
      <c r="AJ50" s="86"/>
      <c r="AK50" s="77">
        <f t="shared" ref="AK50:AK53" si="10">SUM(B50:AJ50)</f>
        <v>0</v>
      </c>
      <c r="AL50" s="78">
        <f>(AK50/AK62)*100%</f>
        <v>0</v>
      </c>
    </row>
    <row r="51" ht="13.5" customHeight="1">
      <c r="A51" s="87" t="s">
        <v>79</v>
      </c>
      <c r="B51" s="52"/>
      <c r="C51" s="53"/>
      <c r="D51" s="68"/>
      <c r="E51" s="68"/>
      <c r="F51" s="68"/>
      <c r="G51" s="68"/>
      <c r="H51" s="68"/>
      <c r="I51" s="52"/>
      <c r="J51" s="53"/>
      <c r="K51" s="68"/>
      <c r="L51" s="68"/>
      <c r="M51" s="68"/>
      <c r="N51" s="68"/>
      <c r="O51" s="69"/>
      <c r="P51" s="52"/>
      <c r="Q51" s="53"/>
      <c r="R51" s="68"/>
      <c r="S51" s="68"/>
      <c r="T51" s="68"/>
      <c r="U51" s="68"/>
      <c r="V51" s="34"/>
      <c r="W51" s="52"/>
      <c r="X51" s="53"/>
      <c r="Y51" s="68"/>
      <c r="Z51" s="68"/>
      <c r="AA51" s="68"/>
      <c r="AB51" s="68"/>
      <c r="AC51" s="69"/>
      <c r="AD51" s="52"/>
      <c r="AE51" s="53"/>
      <c r="AF51" s="68"/>
      <c r="AG51" s="98"/>
      <c r="AH51" s="98"/>
      <c r="AI51" s="98"/>
      <c r="AJ51" s="107"/>
      <c r="AK51" s="77">
        <f t="shared" si="10"/>
        <v>0</v>
      </c>
      <c r="AL51" s="78">
        <f>(AK51/AK62)*100%</f>
        <v>0</v>
      </c>
    </row>
    <row r="52" ht="14.25" customHeight="1">
      <c r="A52" s="87" t="s">
        <v>80</v>
      </c>
      <c r="B52" s="52"/>
      <c r="C52" s="53"/>
      <c r="D52" s="68"/>
      <c r="E52" s="68"/>
      <c r="F52" s="68"/>
      <c r="G52" s="68"/>
      <c r="H52" s="68"/>
      <c r="I52" s="52"/>
      <c r="J52" s="53"/>
      <c r="K52" s="68"/>
      <c r="L52" s="68"/>
      <c r="M52" s="68"/>
      <c r="N52" s="68"/>
      <c r="O52" s="69"/>
      <c r="P52" s="52"/>
      <c r="Q52" s="53"/>
      <c r="R52" s="68"/>
      <c r="S52" s="68"/>
      <c r="T52" s="68"/>
      <c r="U52" s="68"/>
      <c r="V52" s="34"/>
      <c r="W52" s="52"/>
      <c r="X52" s="53"/>
      <c r="Y52" s="68"/>
      <c r="Z52" s="68"/>
      <c r="AA52" s="68"/>
      <c r="AB52" s="68"/>
      <c r="AC52" s="69"/>
      <c r="AD52" s="52"/>
      <c r="AE52" s="53"/>
      <c r="AF52" s="68"/>
      <c r="AG52" s="98"/>
      <c r="AH52" s="98"/>
      <c r="AI52" s="98"/>
      <c r="AJ52" s="107"/>
      <c r="AK52" s="77">
        <f t="shared" si="10"/>
        <v>0</v>
      </c>
      <c r="AL52" s="78">
        <f>(AK52/AK62)*100%</f>
        <v>0</v>
      </c>
    </row>
    <row r="53" ht="13.5" customHeight="1">
      <c r="A53" s="87" t="s">
        <v>33</v>
      </c>
      <c r="B53" s="52"/>
      <c r="C53" s="53"/>
      <c r="D53" s="54"/>
      <c r="E53" s="68"/>
      <c r="F53" s="68"/>
      <c r="G53" s="68"/>
      <c r="H53" s="68"/>
      <c r="I53" s="52"/>
      <c r="J53" s="53"/>
      <c r="K53" s="68"/>
      <c r="L53" s="68"/>
      <c r="M53" s="68"/>
      <c r="N53" s="68"/>
      <c r="O53" s="108"/>
      <c r="P53" s="52"/>
      <c r="Q53" s="53"/>
      <c r="R53" s="109"/>
      <c r="S53" s="68"/>
      <c r="T53" s="68"/>
      <c r="U53" s="68"/>
      <c r="V53" s="34"/>
      <c r="W53" s="52"/>
      <c r="X53" s="53"/>
      <c r="Y53" s="68"/>
      <c r="Z53" s="68"/>
      <c r="AA53" s="68"/>
      <c r="AB53" s="68"/>
      <c r="AC53" s="108"/>
      <c r="AD53" s="52"/>
      <c r="AE53" s="53"/>
      <c r="AF53" s="68"/>
      <c r="AG53" s="98"/>
      <c r="AH53" s="98"/>
      <c r="AI53" s="98"/>
      <c r="AJ53" s="107"/>
      <c r="AK53" s="77">
        <f t="shared" si="10"/>
        <v>0</v>
      </c>
      <c r="AL53" s="78">
        <f>(AK53/AK62)*100%</f>
        <v>0</v>
      </c>
    </row>
    <row r="54" ht="13.5" customHeight="1">
      <c r="A54" s="110" t="s">
        <v>81</v>
      </c>
      <c r="B54" s="90"/>
      <c r="C54" s="90"/>
      <c r="D54" s="92"/>
      <c r="E54" s="91"/>
      <c r="F54" s="91"/>
      <c r="G54" s="91"/>
      <c r="H54" s="91"/>
      <c r="I54" s="90"/>
      <c r="J54" s="90"/>
      <c r="K54" s="91"/>
      <c r="L54" s="91"/>
      <c r="M54" s="111"/>
      <c r="N54" s="111"/>
      <c r="O54" s="91"/>
      <c r="P54" s="90"/>
      <c r="Q54" s="90"/>
      <c r="R54" s="91"/>
      <c r="S54" s="91"/>
      <c r="T54" s="91"/>
      <c r="U54" s="91"/>
      <c r="V54" s="91"/>
      <c r="W54" s="90"/>
      <c r="X54" s="90"/>
      <c r="Y54" s="91"/>
      <c r="Z54" s="91"/>
      <c r="AA54" s="91"/>
      <c r="AB54" s="91"/>
      <c r="AC54" s="91"/>
      <c r="AD54" s="90"/>
      <c r="AE54" s="90"/>
      <c r="AF54" s="91"/>
      <c r="AG54" s="112"/>
      <c r="AH54" s="112"/>
      <c r="AI54" s="112"/>
      <c r="AJ54" s="112"/>
      <c r="AK54" s="113"/>
      <c r="AL54" s="114"/>
    </row>
    <row r="55" ht="13.5" customHeigh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100"/>
      <c r="AH55" s="83"/>
      <c r="AI55" s="83"/>
      <c r="AJ55" s="83"/>
      <c r="AK55" s="84"/>
      <c r="AL55" s="115"/>
    </row>
    <row r="56" ht="13.5" customHeight="1">
      <c r="A56" s="97" t="s">
        <v>82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98"/>
      <c r="AH56" s="35"/>
      <c r="AI56" s="35"/>
      <c r="AJ56" s="86"/>
      <c r="AK56" s="77">
        <f t="shared" ref="AK56:AK62" si="11">SUM(B56:AJ56)</f>
        <v>0</v>
      </c>
      <c r="AL56" s="78">
        <f>(AK56/AK62)*100%</f>
        <v>0</v>
      </c>
    </row>
    <row r="57" ht="13.5" customHeight="1">
      <c r="A57" s="80"/>
      <c r="B57" s="52"/>
      <c r="C57" s="53"/>
      <c r="D57" s="68"/>
      <c r="E57" s="54"/>
      <c r="F57" s="54"/>
      <c r="G57" s="68"/>
      <c r="H57" s="69"/>
      <c r="I57" s="52"/>
      <c r="J57" s="53"/>
      <c r="K57" s="68"/>
      <c r="L57" s="68"/>
      <c r="M57" s="68"/>
      <c r="N57" s="68"/>
      <c r="O57" s="69"/>
      <c r="P57" s="52"/>
      <c r="Q57" s="53"/>
      <c r="R57" s="68"/>
      <c r="S57" s="68"/>
      <c r="T57" s="68"/>
      <c r="U57" s="68"/>
      <c r="V57" s="69"/>
      <c r="W57" s="52"/>
      <c r="X57" s="53"/>
      <c r="Y57" s="68"/>
      <c r="Z57" s="68"/>
      <c r="AA57" s="68"/>
      <c r="AB57" s="68"/>
      <c r="AC57" s="69"/>
      <c r="AD57" s="52"/>
      <c r="AE57" s="53"/>
      <c r="AF57" s="68"/>
      <c r="AG57" s="98"/>
      <c r="AH57" s="98"/>
      <c r="AI57" s="98"/>
      <c r="AJ57" s="107"/>
      <c r="AK57" s="77">
        <f t="shared" si="11"/>
        <v>0</v>
      </c>
      <c r="AL57" s="78">
        <f>(AK57/AK62)*100%</f>
        <v>0</v>
      </c>
    </row>
    <row r="58" ht="13.5" customHeight="1">
      <c r="A58" s="80"/>
      <c r="B58" s="52"/>
      <c r="C58" s="53"/>
      <c r="D58" s="68"/>
      <c r="E58" s="68"/>
      <c r="F58" s="68"/>
      <c r="G58" s="68"/>
      <c r="H58" s="69"/>
      <c r="I58" s="52"/>
      <c r="J58" s="53"/>
      <c r="K58" s="68"/>
      <c r="L58" s="68"/>
      <c r="M58" s="68"/>
      <c r="N58" s="68"/>
      <c r="O58" s="69"/>
      <c r="P58" s="52"/>
      <c r="Q58" s="53"/>
      <c r="R58" s="68"/>
      <c r="S58" s="68"/>
      <c r="T58" s="68"/>
      <c r="U58" s="68"/>
      <c r="V58" s="69"/>
      <c r="W58" s="52"/>
      <c r="X58" s="53"/>
      <c r="Y58" s="68"/>
      <c r="Z58" s="68"/>
      <c r="AA58" s="68"/>
      <c r="AB58" s="68"/>
      <c r="AC58" s="69"/>
      <c r="AD58" s="52"/>
      <c r="AE58" s="53"/>
      <c r="AF58" s="68"/>
      <c r="AG58" s="98"/>
      <c r="AH58" s="98"/>
      <c r="AI58" s="98"/>
      <c r="AJ58" s="107"/>
      <c r="AK58" s="77">
        <f t="shared" si="11"/>
        <v>0</v>
      </c>
      <c r="AL58" s="78">
        <f>(AK58/AK62)*100%</f>
        <v>0</v>
      </c>
    </row>
    <row r="59" ht="13.5" customHeight="1">
      <c r="A59" s="80"/>
      <c r="B59" s="52"/>
      <c r="C59" s="53"/>
      <c r="D59" s="68"/>
      <c r="E59" s="68"/>
      <c r="F59" s="54"/>
      <c r="G59" s="68"/>
      <c r="H59" s="69"/>
      <c r="I59" s="52"/>
      <c r="J59" s="53"/>
      <c r="K59" s="68"/>
      <c r="L59" s="68"/>
      <c r="M59" s="68"/>
      <c r="N59" s="68"/>
      <c r="O59" s="69"/>
      <c r="P59" s="52"/>
      <c r="Q59" s="53"/>
      <c r="R59" s="68"/>
      <c r="S59" s="68"/>
      <c r="T59" s="68"/>
      <c r="U59" s="68"/>
      <c r="V59" s="69"/>
      <c r="W59" s="52"/>
      <c r="X59" s="53"/>
      <c r="Y59" s="68"/>
      <c r="Z59" s="68"/>
      <c r="AA59" s="68"/>
      <c r="AB59" s="68"/>
      <c r="AC59" s="69"/>
      <c r="AD59" s="52"/>
      <c r="AE59" s="53"/>
      <c r="AF59" s="68"/>
      <c r="AG59" s="98"/>
      <c r="AH59" s="98"/>
      <c r="AI59" s="98"/>
      <c r="AJ59" s="107"/>
      <c r="AK59" s="77">
        <f t="shared" si="11"/>
        <v>0</v>
      </c>
      <c r="AL59" s="78">
        <f>(AK59/AK62)*100%</f>
        <v>0</v>
      </c>
    </row>
    <row r="60" ht="13.5" customHeight="1">
      <c r="A60" s="80"/>
      <c r="B60" s="52"/>
      <c r="C60" s="53"/>
      <c r="D60" s="68"/>
      <c r="E60" s="68"/>
      <c r="F60" s="68"/>
      <c r="G60" s="68"/>
      <c r="H60" s="69"/>
      <c r="I60" s="52"/>
      <c r="J60" s="53"/>
      <c r="K60" s="54"/>
      <c r="L60" s="54"/>
      <c r="M60" s="54"/>
      <c r="N60" s="54"/>
      <c r="O60" s="70"/>
      <c r="P60" s="52"/>
      <c r="Q60" s="53"/>
      <c r="R60" s="54"/>
      <c r="S60" s="54"/>
      <c r="T60" s="54"/>
      <c r="U60" s="54"/>
      <c r="V60" s="70"/>
      <c r="W60" s="52"/>
      <c r="X60" s="53"/>
      <c r="Y60" s="54"/>
      <c r="Z60" s="54"/>
      <c r="AA60" s="54"/>
      <c r="AB60" s="54"/>
      <c r="AC60" s="69"/>
      <c r="AD60" s="52"/>
      <c r="AE60" s="53"/>
      <c r="AF60" s="68"/>
      <c r="AG60" s="98"/>
      <c r="AH60" s="74"/>
      <c r="AI60" s="74"/>
      <c r="AJ60" s="107"/>
      <c r="AK60" s="77">
        <f t="shared" si="11"/>
        <v>0</v>
      </c>
      <c r="AL60" s="78">
        <f>(AK60/AK62)*100%</f>
        <v>0</v>
      </c>
    </row>
    <row r="61" ht="13.5" customHeight="1">
      <c r="A61" s="116"/>
      <c r="B61" s="52"/>
      <c r="C61" s="53"/>
      <c r="D61" s="117"/>
      <c r="E61" s="117"/>
      <c r="F61" s="117"/>
      <c r="G61" s="117"/>
      <c r="H61" s="117"/>
      <c r="I61" s="52"/>
      <c r="J61" s="53"/>
      <c r="K61" s="118"/>
      <c r="L61" s="117"/>
      <c r="M61" s="117"/>
      <c r="N61" s="117"/>
      <c r="O61" s="119"/>
      <c r="P61" s="52"/>
      <c r="Q61" s="53"/>
      <c r="R61" s="117"/>
      <c r="S61" s="117"/>
      <c r="T61" s="117"/>
      <c r="U61" s="117"/>
      <c r="V61" s="119"/>
      <c r="W61" s="52"/>
      <c r="X61" s="53"/>
      <c r="Y61" s="118"/>
      <c r="Z61" s="118"/>
      <c r="AA61" s="117"/>
      <c r="AB61" s="117"/>
      <c r="AC61" s="119"/>
      <c r="AD61" s="52"/>
      <c r="AE61" s="53"/>
      <c r="AF61" s="117"/>
      <c r="AG61" s="120"/>
      <c r="AH61" s="121"/>
      <c r="AI61" s="121"/>
      <c r="AJ61" s="122"/>
      <c r="AK61" s="123">
        <f t="shared" si="11"/>
        <v>0</v>
      </c>
      <c r="AL61" s="78">
        <f>(AK61/AK62)*100%</f>
        <v>0</v>
      </c>
    </row>
    <row r="62" ht="13.5" customHeight="1">
      <c r="A62" s="124" t="s">
        <v>83</v>
      </c>
      <c r="B62" s="125"/>
      <c r="C62" s="126"/>
      <c r="D62" s="127">
        <f t="shared" ref="D62:H62" si="12">SUM(D11:D61)</f>
        <v>0</v>
      </c>
      <c r="E62" s="127">
        <f t="shared" si="12"/>
        <v>0</v>
      </c>
      <c r="F62" s="127">
        <f t="shared" si="12"/>
        <v>0</v>
      </c>
      <c r="G62" s="127">
        <f t="shared" si="12"/>
        <v>0</v>
      </c>
      <c r="H62" s="128">
        <f t="shared" si="12"/>
        <v>0</v>
      </c>
      <c r="I62" s="125"/>
      <c r="J62" s="126"/>
      <c r="K62" s="129">
        <f t="shared" ref="K62:O62" si="13">SUM(K11:K61)</f>
        <v>0</v>
      </c>
      <c r="L62" s="129">
        <f t="shared" si="13"/>
        <v>9.3</v>
      </c>
      <c r="M62" s="129">
        <f t="shared" si="13"/>
        <v>6</v>
      </c>
      <c r="N62" s="129">
        <f t="shared" si="13"/>
        <v>0</v>
      </c>
      <c r="O62" s="128">
        <f t="shared" si="13"/>
        <v>0</v>
      </c>
      <c r="P62" s="125"/>
      <c r="Q62" s="126"/>
      <c r="R62" s="127">
        <f t="shared" ref="R62:V62" si="14">SUM(R11:R61)</f>
        <v>0</v>
      </c>
      <c r="S62" s="127">
        <f t="shared" si="14"/>
        <v>8.85</v>
      </c>
      <c r="T62" s="127">
        <f t="shared" si="14"/>
        <v>7.4</v>
      </c>
      <c r="U62" s="127">
        <f t="shared" si="14"/>
        <v>8.55</v>
      </c>
      <c r="V62" s="128">
        <f t="shared" si="14"/>
        <v>9.1</v>
      </c>
      <c r="W62" s="125"/>
      <c r="X62" s="126"/>
      <c r="Y62" s="127">
        <f t="shared" ref="Y62:AC62" si="15">SUM(Y11:Y61)</f>
        <v>8.75</v>
      </c>
      <c r="Z62" s="127">
        <f t="shared" si="15"/>
        <v>7.53</v>
      </c>
      <c r="AA62" s="127">
        <f t="shared" si="15"/>
        <v>8.55</v>
      </c>
      <c r="AB62" s="127">
        <f t="shared" si="15"/>
        <v>8.7</v>
      </c>
      <c r="AC62" s="128">
        <f t="shared" si="15"/>
        <v>0</v>
      </c>
      <c r="AD62" s="125"/>
      <c r="AE62" s="126"/>
      <c r="AF62" s="127">
        <f t="shared" ref="AF62:AG62" si="16">SUM(AF11:AF61)</f>
        <v>7.8</v>
      </c>
      <c r="AG62" s="130">
        <f t="shared" si="16"/>
        <v>8</v>
      </c>
      <c r="AH62" s="131">
        <f>sum(AH11:AH61)</f>
        <v>8.25</v>
      </c>
      <c r="AI62" s="132">
        <f t="shared" ref="AI62:AJ62" si="17">SUM(AI11:AI61)</f>
        <v>7.5</v>
      </c>
      <c r="AJ62" s="133">
        <f t="shared" si="17"/>
        <v>1.3</v>
      </c>
      <c r="AK62" s="134">
        <f t="shared" si="11"/>
        <v>115.58</v>
      </c>
      <c r="AL62" s="78">
        <f>(AK62/AK62)*100%</f>
        <v>1</v>
      </c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4"/>
      <c r="AH63" s="22"/>
      <c r="AI63" s="22"/>
      <c r="AJ63" s="22"/>
      <c r="AK63" s="23"/>
      <c r="AL63" s="24"/>
    </row>
    <row r="64" ht="13.5" customHeight="1">
      <c r="A64" s="34"/>
      <c r="B64" s="35"/>
      <c r="C64" s="35"/>
      <c r="D64" s="135"/>
      <c r="E64" s="135"/>
      <c r="F64" s="135"/>
      <c r="G64" s="135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4"/>
      <c r="AH64" s="22"/>
      <c r="AI64" s="22"/>
      <c r="AJ64" s="22"/>
      <c r="AK64" s="23"/>
      <c r="AL64" s="24"/>
    </row>
    <row r="65" ht="13.5" customHeight="1">
      <c r="A65" s="136" t="s">
        <v>28</v>
      </c>
      <c r="B65" s="137" t="s">
        <v>84</v>
      </c>
      <c r="C65" s="138"/>
      <c r="D65" s="137" t="s">
        <v>85</v>
      </c>
      <c r="E65" s="139"/>
      <c r="F65" s="139"/>
      <c r="G65" s="138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1"/>
      <c r="AH65" s="142"/>
      <c r="AI65" s="142"/>
      <c r="AJ65" s="142"/>
      <c r="AK65" s="143"/>
      <c r="AL65" s="141"/>
    </row>
    <row r="66" ht="13.5" customHeight="1">
      <c r="A66" s="144" t="s">
        <v>30</v>
      </c>
      <c r="B66" s="145"/>
      <c r="C66" s="146"/>
      <c r="D66" s="147"/>
      <c r="E66" s="148"/>
      <c r="F66" s="148"/>
      <c r="G66" s="146"/>
      <c r="H66" s="140"/>
      <c r="I66" s="149"/>
      <c r="J66" s="149"/>
      <c r="K66" s="149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1"/>
      <c r="AH66" s="142"/>
      <c r="AI66" s="142"/>
      <c r="AJ66" s="142"/>
      <c r="AK66" s="143"/>
      <c r="AL66" s="140"/>
    </row>
    <row r="67" ht="13.5" customHeight="1">
      <c r="A67" s="144" t="s">
        <v>31</v>
      </c>
      <c r="B67" s="145"/>
      <c r="C67" s="146"/>
      <c r="D67" s="147"/>
      <c r="E67" s="148"/>
      <c r="F67" s="148"/>
      <c r="G67" s="146"/>
      <c r="H67" s="140"/>
      <c r="I67" s="149"/>
      <c r="J67" s="149"/>
      <c r="K67" s="149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1"/>
      <c r="AH67" s="142"/>
      <c r="AI67" s="142"/>
      <c r="AJ67" s="142"/>
      <c r="AK67" s="143"/>
      <c r="AL67" s="140"/>
    </row>
    <row r="68" ht="13.5" customHeight="1">
      <c r="A68" s="144" t="s">
        <v>32</v>
      </c>
      <c r="B68" s="150"/>
      <c r="C68" s="138"/>
      <c r="D68" s="150"/>
      <c r="E68" s="139"/>
      <c r="F68" s="139"/>
      <c r="G68" s="138"/>
      <c r="H68" s="140"/>
      <c r="I68" s="149"/>
      <c r="J68" s="149"/>
      <c r="K68" s="149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2"/>
      <c r="AH68" s="142"/>
      <c r="AI68" s="142"/>
      <c r="AJ68" s="142"/>
      <c r="AK68" s="143"/>
      <c r="AL68" s="141"/>
    </row>
    <row r="69">
      <c r="A69" s="151" t="s">
        <v>86</v>
      </c>
      <c r="B69" s="152">
        <v>2.0</v>
      </c>
      <c r="C69" s="153"/>
      <c r="D69" s="154" t="s">
        <v>87</v>
      </c>
      <c r="E69" s="139"/>
      <c r="F69" s="139"/>
      <c r="G69" s="138"/>
      <c r="H69" s="140"/>
      <c r="I69" s="149"/>
      <c r="J69" s="149"/>
      <c r="K69" s="149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2"/>
      <c r="AH69" s="142"/>
      <c r="AI69" s="142"/>
      <c r="AJ69" s="142"/>
      <c r="AK69" s="143"/>
      <c r="AL69" s="141"/>
    </row>
    <row r="70">
      <c r="A70" s="155" t="s">
        <v>88</v>
      </c>
      <c r="B70" s="156">
        <v>1.0</v>
      </c>
      <c r="C70" s="146"/>
      <c r="D70" s="154" t="s">
        <v>89</v>
      </c>
      <c r="E70" s="139"/>
      <c r="F70" s="139"/>
      <c r="G70" s="138"/>
      <c r="H70" s="140"/>
      <c r="I70" s="149"/>
      <c r="J70" s="149"/>
      <c r="K70" s="149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2"/>
      <c r="AH70" s="142"/>
      <c r="AI70" s="142"/>
      <c r="AJ70" s="142"/>
      <c r="AK70" s="143"/>
      <c r="AL70" s="141"/>
    </row>
    <row r="71" ht="13.5" customHeight="1">
      <c r="A71" s="144" t="s">
        <v>90</v>
      </c>
      <c r="B71" s="150"/>
      <c r="C71" s="138"/>
      <c r="D71" s="150"/>
      <c r="E71" s="139"/>
      <c r="F71" s="139"/>
      <c r="G71" s="138"/>
      <c r="H71" s="140"/>
      <c r="I71" s="149"/>
      <c r="J71" s="149"/>
      <c r="K71" s="149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2"/>
      <c r="AH71" s="142"/>
      <c r="AI71" s="142"/>
      <c r="AJ71" s="142"/>
      <c r="AK71" s="143"/>
      <c r="AL71" s="141"/>
    </row>
    <row r="72" ht="24.75" customHeight="1">
      <c r="A72" s="157" t="s">
        <v>35</v>
      </c>
      <c r="B72" s="158">
        <v>2.0</v>
      </c>
      <c r="C72" s="159"/>
      <c r="D72" s="160" t="s">
        <v>91</v>
      </c>
      <c r="E72" s="28"/>
      <c r="F72" s="28"/>
      <c r="G72" s="159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2"/>
      <c r="AH72" s="142"/>
      <c r="AI72" s="142"/>
      <c r="AJ72" s="142"/>
      <c r="AK72" s="143"/>
      <c r="AL72" s="141"/>
    </row>
    <row r="73" ht="13.5" customHeight="1">
      <c r="A73" s="144" t="s">
        <v>36</v>
      </c>
      <c r="B73" s="161"/>
      <c r="C73" s="162"/>
      <c r="D73" s="161"/>
      <c r="E73" s="163"/>
      <c r="F73" s="163"/>
      <c r="G73" s="162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2"/>
      <c r="AH73" s="142"/>
      <c r="AI73" s="142"/>
      <c r="AJ73" s="142"/>
      <c r="AK73" s="143"/>
      <c r="AL73" s="141"/>
    </row>
    <row r="74" ht="13.5" customHeight="1">
      <c r="A74" s="164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2"/>
      <c r="AH74" s="142"/>
      <c r="AI74" s="142"/>
      <c r="AJ74" s="142"/>
      <c r="AK74" s="143"/>
      <c r="AL74" s="141"/>
    </row>
    <row r="75" ht="13.5" customHeight="1">
      <c r="A75" s="106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2"/>
      <c r="AH75" s="22"/>
      <c r="AI75" s="22"/>
      <c r="AJ75" s="22"/>
      <c r="AK75" s="23"/>
      <c r="AL75" s="24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2"/>
      <c r="AH76" s="22"/>
      <c r="AI76" s="22"/>
      <c r="AJ76" s="22"/>
      <c r="AK76" s="23"/>
      <c r="AL76" s="24"/>
    </row>
    <row r="77" ht="13.5" customHeight="1">
      <c r="A77" s="165"/>
      <c r="B77" s="166" t="s">
        <v>92</v>
      </c>
      <c r="C77" s="28"/>
      <c r="D77" s="28"/>
      <c r="E77" s="28"/>
      <c r="F77" s="140"/>
      <c r="G77" s="140"/>
      <c r="H77" s="167" t="s">
        <v>93</v>
      </c>
      <c r="I77" s="28"/>
      <c r="J77" s="28"/>
      <c r="K77" s="28"/>
      <c r="L77" s="28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2"/>
      <c r="AH77" s="142"/>
      <c r="AI77" s="142"/>
      <c r="AJ77" s="142"/>
      <c r="AK77" s="143"/>
      <c r="AL77" s="141"/>
    </row>
    <row r="78" ht="13.5" customHeight="1">
      <c r="A78" s="168" t="s">
        <v>94</v>
      </c>
      <c r="B78" s="140"/>
      <c r="C78" s="140"/>
      <c r="D78" s="140"/>
      <c r="E78" s="140"/>
      <c r="F78" s="140"/>
      <c r="G78" s="140"/>
      <c r="H78" s="140" t="s">
        <v>95</v>
      </c>
      <c r="I78" s="31" t="s">
        <v>96</v>
      </c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2"/>
      <c r="AH78" s="142"/>
      <c r="AI78" s="142"/>
      <c r="AJ78" s="142"/>
      <c r="AK78" s="143"/>
      <c r="AL78" s="141"/>
    </row>
    <row r="79" ht="13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2"/>
      <c r="AH79" s="142"/>
      <c r="AI79" s="142"/>
      <c r="AJ79" s="142"/>
      <c r="AK79" s="143"/>
      <c r="AL79" s="141"/>
    </row>
    <row r="80" ht="13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2"/>
      <c r="AH80" s="142"/>
      <c r="AI80" s="142"/>
      <c r="AJ80" s="142"/>
      <c r="AK80" s="143"/>
      <c r="AL80" s="141"/>
    </row>
    <row r="81" ht="13.5" customHeight="1">
      <c r="A81" s="169"/>
      <c r="B81" s="26" t="s">
        <v>92</v>
      </c>
      <c r="C81" s="28"/>
      <c r="D81" s="28"/>
      <c r="E81" s="28"/>
      <c r="F81" s="140"/>
      <c r="G81" s="140"/>
      <c r="H81" s="29" t="s">
        <v>97</v>
      </c>
      <c r="I81" s="28"/>
      <c r="J81" s="28"/>
      <c r="K81" s="28"/>
      <c r="L81" s="28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2"/>
      <c r="AH81" s="142"/>
      <c r="AI81" s="142"/>
      <c r="AJ81" s="142"/>
      <c r="AK81" s="143"/>
      <c r="AL81" s="141"/>
    </row>
    <row r="82" ht="13.5" customHeight="1">
      <c r="A82" s="170" t="s">
        <v>98</v>
      </c>
      <c r="B82" s="140"/>
      <c r="C82" s="140"/>
      <c r="D82" s="140"/>
      <c r="E82" s="140"/>
      <c r="F82" s="140"/>
      <c r="G82" s="140"/>
      <c r="H82" s="140" t="s">
        <v>95</v>
      </c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2"/>
      <c r="AH82" s="142"/>
      <c r="AI82" s="142"/>
      <c r="AJ82" s="142"/>
      <c r="AK82" s="143"/>
      <c r="AL82" s="141"/>
    </row>
    <row r="83" ht="15.7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2"/>
      <c r="AH83" s="142"/>
      <c r="AI83" s="142"/>
      <c r="AJ83" s="142"/>
      <c r="AK83" s="143"/>
      <c r="AL83" s="141"/>
    </row>
    <row r="84" ht="15.7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2"/>
      <c r="AH84" s="142"/>
      <c r="AI84" s="142"/>
      <c r="AJ84" s="142"/>
      <c r="AK84" s="143"/>
      <c r="AL84" s="141"/>
    </row>
    <row r="85" ht="15.75" customHeight="1">
      <c r="A85" s="169"/>
      <c r="B85" s="169"/>
      <c r="C85" s="169"/>
      <c r="D85" s="169"/>
      <c r="E85" s="169"/>
      <c r="F85" s="140"/>
      <c r="G85" s="140"/>
      <c r="H85" s="171"/>
      <c r="I85" s="28"/>
      <c r="J85" s="28"/>
      <c r="K85" s="28"/>
      <c r="L85" s="28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2"/>
      <c r="AH85" s="142"/>
      <c r="AI85" s="142"/>
      <c r="AJ85" s="142"/>
      <c r="AK85" s="143"/>
      <c r="AL85" s="141"/>
    </row>
    <row r="86" ht="15.75" customHeight="1">
      <c r="A86" s="140" t="s">
        <v>99</v>
      </c>
      <c r="B86" s="140"/>
      <c r="C86" s="140"/>
      <c r="D86" s="140"/>
      <c r="E86" s="140"/>
      <c r="F86" s="140"/>
      <c r="G86" s="140"/>
      <c r="H86" s="140" t="s">
        <v>95</v>
      </c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2"/>
      <c r="AH86" s="142"/>
      <c r="AI86" s="142"/>
      <c r="AJ86" s="142"/>
      <c r="AK86" s="143"/>
      <c r="AL86" s="141"/>
    </row>
    <row r="87" ht="15.7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2"/>
      <c r="AH87" s="142"/>
      <c r="AI87" s="142"/>
      <c r="AJ87" s="142"/>
      <c r="AK87" s="143"/>
      <c r="AL87" s="141"/>
    </row>
    <row r="88" ht="15.75" customHeight="1">
      <c r="A88" s="17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2"/>
      <c r="AH88" s="142"/>
      <c r="AI88" s="142"/>
      <c r="AJ88" s="142"/>
      <c r="AK88" s="143"/>
      <c r="AL88" s="141"/>
    </row>
    <row r="89" ht="15.75" customHeight="1">
      <c r="A89" s="17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2"/>
      <c r="AH89" s="142"/>
      <c r="AI89" s="142"/>
      <c r="AJ89" s="142"/>
      <c r="AK89" s="143"/>
      <c r="AL89" s="141"/>
    </row>
    <row r="90" ht="15.75" customHeight="1">
      <c r="A90" s="17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2"/>
      <c r="AH90" s="22"/>
      <c r="AI90" s="22"/>
      <c r="AJ90" s="22"/>
      <c r="AK90" s="23"/>
      <c r="AL90" s="24"/>
    </row>
    <row r="91" ht="15.75" customHeight="1">
      <c r="A91" s="17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2"/>
      <c r="AH91" s="22"/>
      <c r="AI91" s="22"/>
      <c r="AJ91" s="22"/>
      <c r="AK91" s="23"/>
      <c r="AL91" s="24"/>
    </row>
    <row r="92" ht="15.75" customHeight="1">
      <c r="A92" s="17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2"/>
      <c r="AH92" s="22"/>
      <c r="AI92" s="22"/>
      <c r="AJ92" s="22"/>
      <c r="AK92" s="23"/>
      <c r="AL92" s="24"/>
    </row>
    <row r="93" ht="15.75" customHeight="1">
      <c r="A93" s="17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2"/>
      <c r="AH93" s="22"/>
      <c r="AI93" s="22"/>
      <c r="AJ93" s="22"/>
      <c r="AK93" s="23"/>
      <c r="AL93" s="24"/>
    </row>
    <row r="94" ht="15.75" customHeight="1">
      <c r="A94" s="17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2"/>
      <c r="AH94" s="22"/>
      <c r="AI94" s="22"/>
      <c r="AJ94" s="22"/>
      <c r="AK94" s="23"/>
      <c r="AL94" s="24"/>
    </row>
    <row r="95" ht="15.75" customHeight="1">
      <c r="A95" s="17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2"/>
      <c r="AH95" s="22"/>
      <c r="AI95" s="22"/>
      <c r="AJ95" s="22"/>
      <c r="AK95" s="23"/>
      <c r="AL95" s="24"/>
    </row>
    <row r="96" ht="15.75" customHeight="1">
      <c r="A96" s="17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2"/>
      <c r="AH96" s="22"/>
      <c r="AI96" s="22"/>
      <c r="AJ96" s="22"/>
      <c r="AK96" s="23"/>
      <c r="AL96" s="24"/>
    </row>
    <row r="97" ht="15.75" customHeight="1">
      <c r="A97" s="17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2"/>
      <c r="AH97" s="22"/>
      <c r="AI97" s="22"/>
      <c r="AJ97" s="22"/>
      <c r="AK97" s="23"/>
      <c r="AL97" s="24"/>
    </row>
    <row r="98" ht="15.75" customHeight="1">
      <c r="A98" s="17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2"/>
      <c r="AH98" s="22"/>
      <c r="AI98" s="22"/>
      <c r="AJ98" s="22"/>
      <c r="AK98" s="23"/>
      <c r="AL98" s="24"/>
    </row>
    <row r="99" ht="15.75" customHeight="1">
      <c r="A99" s="17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2"/>
      <c r="AH99" s="22"/>
      <c r="AI99" s="22"/>
      <c r="AJ99" s="22"/>
      <c r="AK99" s="23"/>
      <c r="AL99" s="24"/>
    </row>
    <row r="100" ht="15.75" customHeight="1">
      <c r="A100" s="17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2"/>
      <c r="AH100" s="22"/>
      <c r="AI100" s="22"/>
      <c r="AJ100" s="22"/>
      <c r="AK100" s="23"/>
      <c r="AL100" s="24"/>
    </row>
    <row r="101" ht="15.75" customHeight="1">
      <c r="A101" s="17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2"/>
      <c r="AH101" s="22"/>
      <c r="AI101" s="22"/>
      <c r="AJ101" s="22"/>
      <c r="AK101" s="23"/>
      <c r="AL101" s="24"/>
    </row>
    <row r="102" ht="15.75" customHeight="1">
      <c r="A102" s="17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2"/>
      <c r="AH102" s="22"/>
      <c r="AI102" s="22"/>
      <c r="AJ102" s="22"/>
      <c r="AK102" s="23"/>
      <c r="AL102" s="24"/>
    </row>
    <row r="103" ht="15.75" customHeight="1">
      <c r="A103" s="17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2"/>
      <c r="AH103" s="22"/>
      <c r="AI103" s="22"/>
      <c r="AJ103" s="22"/>
      <c r="AK103" s="23"/>
      <c r="AL103" s="24"/>
    </row>
    <row r="104" ht="15.75" customHeight="1">
      <c r="A104" s="17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2"/>
      <c r="AH104" s="22"/>
      <c r="AI104" s="22"/>
      <c r="AJ104" s="22"/>
      <c r="AK104" s="23"/>
      <c r="AL104" s="24"/>
    </row>
    <row r="105" ht="15.75" customHeight="1">
      <c r="A105" s="17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2"/>
      <c r="AH105" s="22"/>
      <c r="AI105" s="22"/>
      <c r="AJ105" s="22"/>
      <c r="AK105" s="23"/>
      <c r="AL105" s="24"/>
    </row>
    <row r="106" ht="15.75" customHeight="1">
      <c r="A106" s="17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2"/>
      <c r="AH106" s="22"/>
      <c r="AI106" s="22"/>
      <c r="AJ106" s="22"/>
      <c r="AK106" s="23"/>
      <c r="AL106" s="24"/>
    </row>
    <row r="107" ht="15.75" customHeight="1">
      <c r="A107" s="17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2"/>
      <c r="AH107" s="22"/>
      <c r="AI107" s="22"/>
      <c r="AJ107" s="22"/>
      <c r="AK107" s="23"/>
      <c r="AL107" s="24"/>
    </row>
    <row r="108" ht="15.75" customHeight="1">
      <c r="A108" s="17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2"/>
      <c r="AH108" s="22"/>
      <c r="AI108" s="22"/>
      <c r="AJ108" s="22"/>
      <c r="AK108" s="23"/>
      <c r="AL108" s="24"/>
    </row>
    <row r="109" ht="15.75" customHeight="1">
      <c r="A109" s="17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2"/>
      <c r="AH109" s="22"/>
      <c r="AI109" s="22"/>
      <c r="AJ109" s="22"/>
      <c r="AK109" s="23"/>
      <c r="AL109" s="24"/>
    </row>
    <row r="110" ht="15.75" customHeight="1">
      <c r="A110" s="17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2"/>
      <c r="AH110" s="22"/>
      <c r="AI110" s="22"/>
      <c r="AJ110" s="22"/>
      <c r="AK110" s="23"/>
      <c r="AL110" s="24"/>
    </row>
    <row r="111" ht="15.75" customHeight="1">
      <c r="A111" s="17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2"/>
      <c r="AH111" s="22"/>
      <c r="AI111" s="22"/>
      <c r="AJ111" s="22"/>
      <c r="AK111" s="23"/>
      <c r="AL111" s="24"/>
    </row>
    <row r="112" ht="15.75" customHeight="1">
      <c r="A112" s="17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2"/>
      <c r="AH112" s="22"/>
      <c r="AI112" s="22"/>
      <c r="AJ112" s="22"/>
      <c r="AK112" s="23"/>
      <c r="AL112" s="24"/>
    </row>
    <row r="113" ht="15.75" customHeight="1">
      <c r="A113" s="17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2"/>
      <c r="AH113" s="22"/>
      <c r="AI113" s="22"/>
      <c r="AJ113" s="22"/>
      <c r="AK113" s="23"/>
      <c r="AL113" s="24"/>
    </row>
    <row r="114" ht="15.75" customHeight="1">
      <c r="A114" s="17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2"/>
      <c r="AH114" s="22"/>
      <c r="AI114" s="22"/>
      <c r="AJ114" s="22"/>
      <c r="AK114" s="23"/>
      <c r="AL114" s="24"/>
    </row>
    <row r="115" ht="15.75" customHeight="1">
      <c r="A115" s="17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2"/>
      <c r="AH115" s="22"/>
      <c r="AI115" s="22"/>
      <c r="AJ115" s="22"/>
      <c r="AK115" s="23"/>
      <c r="AL115" s="24"/>
    </row>
    <row r="116" ht="15.75" customHeight="1">
      <c r="A116" s="17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2"/>
      <c r="AH116" s="22"/>
      <c r="AI116" s="22"/>
      <c r="AJ116" s="22"/>
      <c r="AK116" s="23"/>
      <c r="AL116" s="24"/>
    </row>
    <row r="117" ht="15.75" customHeight="1">
      <c r="A117" s="17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2"/>
      <c r="AH117" s="22"/>
      <c r="AI117" s="22"/>
      <c r="AJ117" s="22"/>
      <c r="AK117" s="23"/>
      <c r="AL117" s="24"/>
    </row>
    <row r="118" ht="15.75" customHeight="1">
      <c r="A118" s="17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2"/>
      <c r="AH118" s="22"/>
      <c r="AI118" s="22"/>
      <c r="AJ118" s="22"/>
      <c r="AK118" s="23"/>
      <c r="AL118" s="24"/>
    </row>
    <row r="119" ht="15.75" customHeight="1">
      <c r="A119" s="17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2"/>
      <c r="AH119" s="22"/>
      <c r="AI119" s="22"/>
      <c r="AJ119" s="22"/>
      <c r="AK119" s="23"/>
      <c r="AL119" s="24"/>
    </row>
    <row r="120" ht="15.75" customHeight="1">
      <c r="A120" s="17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2"/>
      <c r="AH120" s="22"/>
      <c r="AI120" s="22"/>
      <c r="AJ120" s="22"/>
      <c r="AK120" s="23"/>
      <c r="AL120" s="24"/>
    </row>
    <row r="121" ht="15.75" customHeight="1">
      <c r="A121" s="17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2"/>
      <c r="AH121" s="22"/>
      <c r="AI121" s="22"/>
      <c r="AJ121" s="22"/>
      <c r="AK121" s="23"/>
      <c r="AL121" s="24"/>
    </row>
    <row r="122" ht="15.75" customHeight="1">
      <c r="A122" s="17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2"/>
      <c r="AH122" s="22"/>
      <c r="AI122" s="22"/>
      <c r="AJ122" s="22"/>
      <c r="AK122" s="23"/>
      <c r="AL122" s="24"/>
    </row>
    <row r="123" ht="15.75" customHeight="1">
      <c r="A123" s="17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2"/>
      <c r="AH123" s="22"/>
      <c r="AI123" s="22"/>
      <c r="AJ123" s="22"/>
      <c r="AK123" s="23"/>
      <c r="AL123" s="24"/>
    </row>
    <row r="124" ht="15.75" customHeight="1">
      <c r="A124" s="17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2"/>
      <c r="AH124" s="22"/>
      <c r="AI124" s="22"/>
      <c r="AJ124" s="22"/>
      <c r="AK124" s="23"/>
      <c r="AL124" s="24"/>
    </row>
    <row r="125" ht="15.75" customHeight="1">
      <c r="A125" s="17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2"/>
      <c r="AH125" s="22"/>
      <c r="AI125" s="22"/>
      <c r="AJ125" s="22"/>
      <c r="AK125" s="23"/>
      <c r="AL125" s="24"/>
    </row>
    <row r="126" ht="15.75" customHeight="1">
      <c r="A126" s="17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2"/>
      <c r="AH126" s="22"/>
      <c r="AI126" s="22"/>
      <c r="AJ126" s="22"/>
      <c r="AK126" s="23"/>
      <c r="AL126" s="24"/>
    </row>
    <row r="127" ht="15.75" customHeight="1">
      <c r="A127" s="17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2"/>
      <c r="AH127" s="22"/>
      <c r="AI127" s="22"/>
      <c r="AJ127" s="22"/>
      <c r="AK127" s="23"/>
      <c r="AL127" s="24"/>
    </row>
    <row r="128" ht="15.75" customHeight="1">
      <c r="A128" s="17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2"/>
      <c r="AH128" s="22"/>
      <c r="AI128" s="22"/>
      <c r="AJ128" s="22"/>
      <c r="AK128" s="23"/>
      <c r="AL128" s="24"/>
    </row>
    <row r="129" ht="15.75" customHeight="1">
      <c r="A129" s="17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2"/>
      <c r="AH129" s="22"/>
      <c r="AI129" s="22"/>
      <c r="AJ129" s="22"/>
      <c r="AK129" s="23"/>
      <c r="AL129" s="24"/>
    </row>
    <row r="130" ht="15.75" customHeight="1">
      <c r="A130" s="17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2"/>
      <c r="AH130" s="22"/>
      <c r="AI130" s="22"/>
      <c r="AJ130" s="22"/>
      <c r="AK130" s="23"/>
      <c r="AL130" s="24"/>
    </row>
    <row r="131" ht="15.75" customHeight="1">
      <c r="A131" s="17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2"/>
      <c r="AH131" s="22"/>
      <c r="AI131" s="22"/>
      <c r="AJ131" s="22"/>
      <c r="AK131" s="23"/>
      <c r="AL131" s="24"/>
    </row>
    <row r="132" ht="15.75" customHeight="1">
      <c r="A132" s="17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2"/>
      <c r="AH132" s="22"/>
      <c r="AI132" s="22"/>
      <c r="AJ132" s="22"/>
      <c r="AK132" s="23"/>
      <c r="AL132" s="24"/>
    </row>
    <row r="133" ht="15.75" customHeight="1">
      <c r="A133" s="17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2"/>
      <c r="AH133" s="22"/>
      <c r="AI133" s="22"/>
      <c r="AJ133" s="22"/>
      <c r="AK133" s="23"/>
      <c r="AL133" s="24"/>
    </row>
    <row r="134" ht="15.75" customHeight="1">
      <c r="A134" s="17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2"/>
      <c r="AH134" s="22"/>
      <c r="AI134" s="22"/>
      <c r="AJ134" s="22"/>
      <c r="AK134" s="23"/>
      <c r="AL134" s="24"/>
    </row>
    <row r="135" ht="15.75" customHeight="1">
      <c r="A135" s="17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2"/>
      <c r="AH135" s="22"/>
      <c r="AI135" s="22"/>
      <c r="AJ135" s="22"/>
      <c r="AK135" s="23"/>
      <c r="AL135" s="24"/>
    </row>
    <row r="136" ht="15.75" customHeight="1">
      <c r="A136" s="17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2"/>
      <c r="AH136" s="22"/>
      <c r="AI136" s="22"/>
      <c r="AJ136" s="22"/>
      <c r="AK136" s="23"/>
      <c r="AL136" s="24"/>
    </row>
    <row r="137" ht="15.75" customHeight="1">
      <c r="A137" s="17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2"/>
      <c r="AH137" s="22"/>
      <c r="AI137" s="22"/>
      <c r="AJ137" s="22"/>
      <c r="AK137" s="23"/>
      <c r="AL137" s="24"/>
    </row>
    <row r="138" ht="15.75" customHeight="1">
      <c r="A138" s="17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2"/>
      <c r="AH138" s="22"/>
      <c r="AI138" s="22"/>
      <c r="AJ138" s="22"/>
      <c r="AK138" s="23"/>
      <c r="AL138" s="24"/>
    </row>
    <row r="139" ht="15.75" customHeight="1">
      <c r="A139" s="17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2"/>
      <c r="AH139" s="22"/>
      <c r="AI139" s="22"/>
      <c r="AJ139" s="22"/>
      <c r="AK139" s="23"/>
      <c r="AL139" s="24"/>
    </row>
    <row r="140" ht="15.75" customHeight="1">
      <c r="A140" s="17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2"/>
      <c r="AH140" s="22"/>
      <c r="AI140" s="22"/>
      <c r="AJ140" s="22"/>
      <c r="AK140" s="23"/>
      <c r="AL140" s="24"/>
    </row>
    <row r="141" ht="15.75" customHeight="1">
      <c r="A141" s="17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2"/>
      <c r="AH141" s="22"/>
      <c r="AI141" s="22"/>
      <c r="AJ141" s="22"/>
      <c r="AK141" s="23"/>
      <c r="AL141" s="24"/>
    </row>
    <row r="142" ht="15.75" customHeight="1">
      <c r="A142" s="17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2"/>
      <c r="AH142" s="22"/>
      <c r="AI142" s="22"/>
      <c r="AJ142" s="22"/>
      <c r="AK142" s="23"/>
      <c r="AL142" s="24"/>
    </row>
    <row r="143" ht="15.75" customHeight="1">
      <c r="A143" s="17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2"/>
      <c r="AH143" s="22"/>
      <c r="AI143" s="22"/>
      <c r="AJ143" s="22"/>
      <c r="AK143" s="23"/>
      <c r="AL143" s="24"/>
    </row>
    <row r="144" ht="15.75" customHeight="1">
      <c r="A144" s="17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2"/>
      <c r="AH144" s="22"/>
      <c r="AI144" s="22"/>
      <c r="AJ144" s="22"/>
      <c r="AK144" s="23"/>
      <c r="AL144" s="24"/>
    </row>
    <row r="145" ht="15.75" customHeight="1">
      <c r="A145" s="17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2"/>
      <c r="AH145" s="22"/>
      <c r="AI145" s="22"/>
      <c r="AJ145" s="22"/>
      <c r="AK145" s="23"/>
      <c r="AL145" s="24"/>
    </row>
    <row r="146" ht="15.75" customHeight="1">
      <c r="A146" s="17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2"/>
      <c r="AH146" s="22"/>
      <c r="AI146" s="22"/>
      <c r="AJ146" s="22"/>
      <c r="AK146" s="23"/>
      <c r="AL146" s="24"/>
    </row>
    <row r="147" ht="15.75" customHeight="1">
      <c r="A147" s="17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2"/>
      <c r="AH147" s="22"/>
      <c r="AI147" s="22"/>
      <c r="AJ147" s="22"/>
      <c r="AK147" s="23"/>
      <c r="AL147" s="24"/>
    </row>
    <row r="148" ht="15.75" customHeight="1">
      <c r="A148" s="17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2"/>
      <c r="AH148" s="22"/>
      <c r="AI148" s="22"/>
      <c r="AJ148" s="22"/>
      <c r="AK148" s="23"/>
      <c r="AL148" s="24"/>
    </row>
    <row r="149" ht="15.75" customHeight="1">
      <c r="A149" s="17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2"/>
      <c r="AH149" s="22"/>
      <c r="AI149" s="22"/>
      <c r="AJ149" s="22"/>
      <c r="AK149" s="23"/>
      <c r="AL149" s="24"/>
    </row>
    <row r="150" ht="15.75" customHeight="1">
      <c r="A150" s="17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2"/>
      <c r="AH150" s="22"/>
      <c r="AI150" s="22"/>
      <c r="AJ150" s="22"/>
      <c r="AK150" s="23"/>
      <c r="AL150" s="24"/>
    </row>
    <row r="151" ht="15.75" customHeight="1">
      <c r="A151" s="17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2"/>
      <c r="AH151" s="22"/>
      <c r="AI151" s="22"/>
      <c r="AJ151" s="22"/>
      <c r="AK151" s="23"/>
      <c r="AL151" s="24"/>
    </row>
    <row r="152" ht="15.75" customHeight="1">
      <c r="A152" s="17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2"/>
      <c r="AH152" s="22"/>
      <c r="AI152" s="22"/>
      <c r="AJ152" s="22"/>
      <c r="AK152" s="23"/>
      <c r="AL152" s="24"/>
    </row>
    <row r="153" ht="15.75" customHeight="1">
      <c r="A153" s="17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2"/>
      <c r="AH153" s="22"/>
      <c r="AI153" s="22"/>
      <c r="AJ153" s="22"/>
      <c r="AK153" s="23"/>
      <c r="AL153" s="24"/>
    </row>
    <row r="154" ht="15.75" customHeight="1">
      <c r="A154" s="17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2"/>
      <c r="AH154" s="22"/>
      <c r="AI154" s="22"/>
      <c r="AJ154" s="22"/>
      <c r="AK154" s="23"/>
      <c r="AL154" s="24"/>
    </row>
    <row r="155" ht="15.75" customHeight="1">
      <c r="A155" s="17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2"/>
      <c r="AH155" s="22"/>
      <c r="AI155" s="22"/>
      <c r="AJ155" s="22"/>
      <c r="AK155" s="23"/>
      <c r="AL155" s="24"/>
    </row>
    <row r="156" ht="15.75" customHeight="1">
      <c r="A156" s="17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2"/>
      <c r="AH156" s="22"/>
      <c r="AI156" s="22"/>
      <c r="AJ156" s="22"/>
      <c r="AK156" s="23"/>
      <c r="AL156" s="24"/>
    </row>
    <row r="157" ht="15.75" customHeight="1">
      <c r="A157" s="17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2"/>
      <c r="AH157" s="22"/>
      <c r="AI157" s="22"/>
      <c r="AJ157" s="22"/>
      <c r="AK157" s="23"/>
      <c r="AL157" s="24"/>
    </row>
    <row r="158" ht="15.75" customHeight="1">
      <c r="A158" s="17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2"/>
      <c r="AH158" s="22"/>
      <c r="AI158" s="22"/>
      <c r="AJ158" s="22"/>
      <c r="AK158" s="23"/>
      <c r="AL158" s="24"/>
    </row>
    <row r="159" ht="15.75" customHeight="1">
      <c r="A159" s="17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2"/>
      <c r="AH159" s="22"/>
      <c r="AI159" s="22"/>
      <c r="AJ159" s="22"/>
      <c r="AK159" s="23"/>
      <c r="AL159" s="24"/>
    </row>
    <row r="160" ht="15.75" customHeight="1">
      <c r="A160" s="17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2"/>
      <c r="AH160" s="22"/>
      <c r="AI160" s="22"/>
      <c r="AJ160" s="22"/>
      <c r="AK160" s="23"/>
      <c r="AL160" s="24"/>
    </row>
    <row r="161" ht="15.75" customHeight="1">
      <c r="A161" s="17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2"/>
      <c r="AH161" s="22"/>
      <c r="AI161" s="22"/>
      <c r="AJ161" s="22"/>
      <c r="AK161" s="23"/>
      <c r="AL161" s="24"/>
    </row>
    <row r="162" ht="15.75" customHeight="1">
      <c r="A162" s="17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2"/>
      <c r="AH162" s="22"/>
      <c r="AI162" s="22"/>
      <c r="AJ162" s="22"/>
      <c r="AK162" s="23"/>
      <c r="AL162" s="24"/>
    </row>
    <row r="163" ht="15.75" customHeight="1">
      <c r="A163" s="17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2"/>
      <c r="AH163" s="22"/>
      <c r="AI163" s="22"/>
      <c r="AJ163" s="22"/>
      <c r="AK163" s="23"/>
      <c r="AL163" s="24"/>
    </row>
    <row r="164" ht="15.75" customHeight="1">
      <c r="A164" s="17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2"/>
      <c r="AH164" s="22"/>
      <c r="AI164" s="22"/>
      <c r="AJ164" s="22"/>
      <c r="AK164" s="23"/>
      <c r="AL164" s="24"/>
    </row>
    <row r="165" ht="15.75" customHeight="1">
      <c r="A165" s="17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2"/>
      <c r="AH165" s="22"/>
      <c r="AI165" s="22"/>
      <c r="AJ165" s="22"/>
      <c r="AK165" s="23"/>
      <c r="AL165" s="24"/>
    </row>
    <row r="166" ht="15.75" customHeight="1">
      <c r="A166" s="17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2"/>
      <c r="AH166" s="22"/>
      <c r="AI166" s="22"/>
      <c r="AJ166" s="22"/>
      <c r="AK166" s="23"/>
      <c r="AL166" s="24"/>
    </row>
    <row r="167" ht="15.75" customHeight="1">
      <c r="A167" s="17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2"/>
      <c r="AH167" s="22"/>
      <c r="AI167" s="22"/>
      <c r="AJ167" s="22"/>
      <c r="AK167" s="23"/>
      <c r="AL167" s="24"/>
    </row>
    <row r="168" ht="15.75" customHeight="1">
      <c r="A168" s="17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2"/>
      <c r="AH168" s="22"/>
      <c r="AI168" s="22"/>
      <c r="AJ168" s="22"/>
      <c r="AK168" s="23"/>
      <c r="AL168" s="24"/>
    </row>
    <row r="169" ht="15.75" customHeight="1">
      <c r="A169" s="17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2"/>
      <c r="AH169" s="22"/>
      <c r="AI169" s="22"/>
      <c r="AJ169" s="22"/>
      <c r="AK169" s="23"/>
      <c r="AL169" s="24"/>
    </row>
    <row r="170" ht="15.75" customHeight="1">
      <c r="A170" s="17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2"/>
      <c r="AH170" s="22"/>
      <c r="AI170" s="22"/>
      <c r="AJ170" s="22"/>
      <c r="AK170" s="23"/>
      <c r="AL170" s="24"/>
    </row>
    <row r="171" ht="15.75" customHeight="1">
      <c r="A171" s="17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2"/>
      <c r="AH171" s="22"/>
      <c r="AI171" s="22"/>
      <c r="AJ171" s="22"/>
      <c r="AK171" s="23"/>
      <c r="AL171" s="24"/>
    </row>
    <row r="172" ht="15.75" customHeight="1">
      <c r="A172" s="17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2"/>
      <c r="AH172" s="22"/>
      <c r="AI172" s="22"/>
      <c r="AJ172" s="22"/>
      <c r="AK172" s="23"/>
      <c r="AL172" s="24"/>
    </row>
    <row r="173" ht="15.75" customHeight="1">
      <c r="A173" s="17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2"/>
      <c r="AH173" s="22"/>
      <c r="AI173" s="22"/>
      <c r="AJ173" s="22"/>
      <c r="AK173" s="23"/>
      <c r="AL173" s="24"/>
    </row>
    <row r="174" ht="15.75" customHeight="1">
      <c r="A174" s="17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2"/>
      <c r="AH174" s="22"/>
      <c r="AI174" s="22"/>
      <c r="AJ174" s="22"/>
      <c r="AK174" s="23"/>
      <c r="AL174" s="24"/>
    </row>
    <row r="175" ht="15.75" customHeight="1">
      <c r="A175" s="17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2"/>
      <c r="AH175" s="22"/>
      <c r="AI175" s="22"/>
      <c r="AJ175" s="22"/>
      <c r="AK175" s="23"/>
      <c r="AL175" s="24"/>
    </row>
    <row r="176" ht="15.75" customHeight="1">
      <c r="A176" s="17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2"/>
      <c r="AH176" s="22"/>
      <c r="AI176" s="22"/>
      <c r="AJ176" s="22"/>
      <c r="AK176" s="23"/>
      <c r="AL176" s="24"/>
    </row>
    <row r="177" ht="15.75" customHeight="1">
      <c r="A177" s="17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2"/>
      <c r="AH177" s="22"/>
      <c r="AI177" s="22"/>
      <c r="AJ177" s="22"/>
      <c r="AK177" s="23"/>
      <c r="AL177" s="24"/>
    </row>
    <row r="178" ht="15.75" customHeight="1">
      <c r="A178" s="17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2"/>
      <c r="AH178" s="22"/>
      <c r="AI178" s="22"/>
      <c r="AJ178" s="22"/>
      <c r="AK178" s="23"/>
      <c r="AL178" s="24"/>
    </row>
    <row r="179" ht="15.75" customHeight="1">
      <c r="A179" s="17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2"/>
      <c r="AH179" s="22"/>
      <c r="AI179" s="22"/>
      <c r="AJ179" s="22"/>
      <c r="AK179" s="23"/>
      <c r="AL179" s="24"/>
    </row>
    <row r="180" ht="15.75" customHeight="1">
      <c r="A180" s="17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2"/>
      <c r="AH180" s="22"/>
      <c r="AI180" s="22"/>
      <c r="AJ180" s="22"/>
      <c r="AK180" s="23"/>
      <c r="AL180" s="24"/>
    </row>
    <row r="181" ht="15.75" customHeight="1">
      <c r="A181" s="17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2"/>
      <c r="AH181" s="22"/>
      <c r="AI181" s="22"/>
      <c r="AJ181" s="22"/>
      <c r="AK181" s="23"/>
      <c r="AL181" s="24"/>
    </row>
    <row r="182" ht="15.75" customHeight="1">
      <c r="A182" s="17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2"/>
      <c r="AH182" s="22"/>
      <c r="AI182" s="22"/>
      <c r="AJ182" s="22"/>
      <c r="AK182" s="23"/>
      <c r="AL182" s="24"/>
    </row>
    <row r="183" ht="15.75" customHeight="1">
      <c r="A183" s="17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2"/>
      <c r="AH183" s="22"/>
      <c r="AI183" s="22"/>
      <c r="AJ183" s="22"/>
      <c r="AK183" s="23"/>
      <c r="AL183" s="24"/>
    </row>
    <row r="184" ht="15.75" customHeight="1">
      <c r="A184" s="17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2"/>
      <c r="AH184" s="22"/>
      <c r="AI184" s="22"/>
      <c r="AJ184" s="22"/>
      <c r="AK184" s="23"/>
      <c r="AL184" s="24"/>
    </row>
    <row r="185" ht="15.75" customHeight="1">
      <c r="A185" s="17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2"/>
      <c r="AH185" s="22"/>
      <c r="AI185" s="22"/>
      <c r="AJ185" s="22"/>
      <c r="AK185" s="23"/>
      <c r="AL185" s="24"/>
    </row>
    <row r="186" ht="15.75" customHeight="1">
      <c r="A186" s="17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2"/>
      <c r="AH186" s="22"/>
      <c r="AI186" s="22"/>
      <c r="AJ186" s="22"/>
      <c r="AK186" s="23"/>
      <c r="AL186" s="24"/>
    </row>
    <row r="187" ht="15.75" customHeight="1">
      <c r="A187" s="17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2"/>
      <c r="AH187" s="22"/>
      <c r="AI187" s="22"/>
      <c r="AJ187" s="22"/>
      <c r="AK187" s="23"/>
      <c r="AL187" s="24"/>
    </row>
    <row r="188" ht="15.75" customHeight="1">
      <c r="A188" s="17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2"/>
      <c r="AH188" s="22"/>
      <c r="AI188" s="22"/>
      <c r="AJ188" s="22"/>
      <c r="AK188" s="23"/>
      <c r="AL188" s="24"/>
    </row>
    <row r="189" ht="15.75" customHeight="1">
      <c r="A189" s="17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2"/>
      <c r="AH189" s="22"/>
      <c r="AI189" s="22"/>
      <c r="AJ189" s="22"/>
      <c r="AK189" s="23"/>
      <c r="AL189" s="24"/>
    </row>
    <row r="190" ht="15.75" customHeight="1">
      <c r="A190" s="17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2"/>
      <c r="AH190" s="22"/>
      <c r="AI190" s="22"/>
      <c r="AJ190" s="22"/>
      <c r="AK190" s="23"/>
      <c r="AL190" s="24"/>
    </row>
    <row r="191" ht="15.75" customHeight="1">
      <c r="A191" s="17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2"/>
      <c r="AH191" s="22"/>
      <c r="AI191" s="22"/>
      <c r="AJ191" s="22"/>
      <c r="AK191" s="23"/>
      <c r="AL191" s="24"/>
    </row>
    <row r="192" ht="15.75" customHeight="1">
      <c r="A192" s="17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2"/>
      <c r="AH192" s="22"/>
      <c r="AI192" s="22"/>
      <c r="AJ192" s="22"/>
      <c r="AK192" s="23"/>
      <c r="AL192" s="24"/>
    </row>
    <row r="193" ht="15.75" customHeight="1">
      <c r="A193" s="17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2"/>
      <c r="AH193" s="22"/>
      <c r="AI193" s="22"/>
      <c r="AJ193" s="22"/>
      <c r="AK193" s="23"/>
      <c r="AL193" s="24"/>
    </row>
    <row r="194" ht="15.75" customHeight="1">
      <c r="A194" s="17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2"/>
      <c r="AH194" s="22"/>
      <c r="AI194" s="22"/>
      <c r="AJ194" s="22"/>
      <c r="AK194" s="23"/>
      <c r="AL194" s="24"/>
    </row>
    <row r="195" ht="15.75" customHeight="1">
      <c r="A195" s="17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2"/>
      <c r="AH195" s="22"/>
      <c r="AI195" s="22"/>
      <c r="AJ195" s="22"/>
      <c r="AK195" s="23"/>
      <c r="AL195" s="24"/>
    </row>
    <row r="196" ht="15.75" customHeight="1">
      <c r="A196" s="17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2"/>
      <c r="AH196" s="22"/>
      <c r="AI196" s="22"/>
      <c r="AJ196" s="22"/>
      <c r="AK196" s="23"/>
      <c r="AL196" s="24"/>
    </row>
    <row r="197" ht="15.75" customHeight="1">
      <c r="A197" s="17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2"/>
      <c r="AH197" s="22"/>
      <c r="AI197" s="22"/>
      <c r="AJ197" s="22"/>
      <c r="AK197" s="23"/>
      <c r="AL197" s="24"/>
    </row>
    <row r="198" ht="15.75" customHeight="1">
      <c r="A198" s="17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2"/>
      <c r="AH198" s="22"/>
      <c r="AI198" s="22"/>
      <c r="AJ198" s="22"/>
      <c r="AK198" s="23"/>
      <c r="AL198" s="24"/>
    </row>
    <row r="199" ht="15.75" customHeight="1">
      <c r="A199" s="17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2"/>
      <c r="AH199" s="22"/>
      <c r="AI199" s="22"/>
      <c r="AJ199" s="22"/>
      <c r="AK199" s="23"/>
      <c r="AL199" s="24"/>
    </row>
    <row r="200" ht="15.75" customHeight="1">
      <c r="A200" s="17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2"/>
      <c r="AH200" s="22"/>
      <c r="AI200" s="22"/>
      <c r="AJ200" s="22"/>
      <c r="AK200" s="23"/>
      <c r="AL200" s="24"/>
    </row>
    <row r="201" ht="15.75" customHeight="1">
      <c r="A201" s="17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2"/>
      <c r="AH201" s="22"/>
      <c r="AI201" s="22"/>
      <c r="AJ201" s="22"/>
      <c r="AK201" s="23"/>
      <c r="AL201" s="24"/>
    </row>
    <row r="202" ht="15.75" customHeight="1">
      <c r="A202" s="17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2"/>
      <c r="AH202" s="22"/>
      <c r="AI202" s="22"/>
      <c r="AJ202" s="22"/>
      <c r="AK202" s="23"/>
      <c r="AL202" s="24"/>
    </row>
    <row r="203" ht="15.75" customHeight="1">
      <c r="A203" s="17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2"/>
      <c r="AH203" s="22"/>
      <c r="AI203" s="22"/>
      <c r="AJ203" s="22"/>
      <c r="AK203" s="23"/>
      <c r="AL203" s="24"/>
    </row>
    <row r="204" ht="15.75" customHeight="1">
      <c r="A204" s="17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2"/>
      <c r="AH204" s="22"/>
      <c r="AI204" s="22"/>
      <c r="AJ204" s="22"/>
      <c r="AK204" s="23"/>
      <c r="AL204" s="24"/>
    </row>
    <row r="205" ht="15.75" customHeight="1">
      <c r="A205" s="17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2"/>
      <c r="AH205" s="22"/>
      <c r="AI205" s="22"/>
      <c r="AJ205" s="22"/>
      <c r="AK205" s="23"/>
      <c r="AL205" s="24"/>
    </row>
    <row r="206" ht="15.75" customHeight="1">
      <c r="A206" s="17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2"/>
      <c r="AH206" s="22"/>
      <c r="AI206" s="22"/>
      <c r="AJ206" s="22"/>
      <c r="AK206" s="23"/>
      <c r="AL206" s="24"/>
    </row>
    <row r="207" ht="15.75" customHeight="1">
      <c r="A207" s="17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2"/>
      <c r="AH207" s="22"/>
      <c r="AI207" s="22"/>
      <c r="AJ207" s="22"/>
      <c r="AK207" s="23"/>
      <c r="AL207" s="24"/>
    </row>
    <row r="208" ht="15.75" customHeight="1">
      <c r="A208" s="17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2"/>
      <c r="AH208" s="22"/>
      <c r="AI208" s="22"/>
      <c r="AJ208" s="22"/>
      <c r="AK208" s="23"/>
      <c r="AL208" s="24"/>
    </row>
    <row r="209" ht="15.75" customHeight="1">
      <c r="A209" s="17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2"/>
      <c r="AH209" s="22"/>
      <c r="AI209" s="22"/>
      <c r="AJ209" s="22"/>
      <c r="AK209" s="23"/>
      <c r="AL209" s="24"/>
    </row>
    <row r="210" ht="15.75" customHeight="1">
      <c r="A210" s="17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2"/>
      <c r="AH210" s="22"/>
      <c r="AI210" s="22"/>
      <c r="AJ210" s="22"/>
      <c r="AK210" s="23"/>
      <c r="AL210" s="24"/>
    </row>
    <row r="211" ht="15.75" customHeight="1">
      <c r="A211" s="17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2"/>
      <c r="AH211" s="22"/>
      <c r="AI211" s="22"/>
      <c r="AJ211" s="22"/>
      <c r="AK211" s="23"/>
      <c r="AL211" s="24"/>
    </row>
    <row r="212" ht="15.75" customHeight="1">
      <c r="A212" s="17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2"/>
      <c r="AH212" s="22"/>
      <c r="AI212" s="22"/>
      <c r="AJ212" s="22"/>
      <c r="AK212" s="23"/>
      <c r="AL212" s="24"/>
    </row>
    <row r="213" ht="15.75" customHeight="1">
      <c r="A213" s="17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2"/>
      <c r="AH213" s="22"/>
      <c r="AI213" s="22"/>
      <c r="AJ213" s="22"/>
      <c r="AK213" s="23"/>
      <c r="AL213" s="24"/>
    </row>
    <row r="214" ht="15.75" customHeight="1">
      <c r="A214" s="17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2"/>
      <c r="AH214" s="22"/>
      <c r="AI214" s="22"/>
      <c r="AJ214" s="22"/>
      <c r="AK214" s="23"/>
      <c r="AL214" s="24"/>
    </row>
    <row r="215" ht="15.75" customHeight="1">
      <c r="A215" s="17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2"/>
      <c r="AH215" s="22"/>
      <c r="AI215" s="22"/>
      <c r="AJ215" s="22"/>
      <c r="AK215" s="23"/>
      <c r="AL215" s="24"/>
    </row>
    <row r="216" ht="15.75" customHeight="1">
      <c r="A216" s="17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2"/>
      <c r="AH216" s="22"/>
      <c r="AI216" s="22"/>
      <c r="AJ216" s="22"/>
      <c r="AK216" s="23"/>
      <c r="AL216" s="24"/>
    </row>
    <row r="217" ht="15.75" customHeight="1">
      <c r="A217" s="17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2"/>
      <c r="AH217" s="22"/>
      <c r="AI217" s="22"/>
      <c r="AJ217" s="22"/>
      <c r="AK217" s="23"/>
      <c r="AL217" s="24"/>
    </row>
    <row r="218" ht="15.75" customHeight="1">
      <c r="A218" s="17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2"/>
      <c r="AH218" s="22"/>
      <c r="AI218" s="22"/>
      <c r="AJ218" s="22"/>
      <c r="AK218" s="23"/>
      <c r="AL218" s="24"/>
    </row>
    <row r="219" ht="15.75" customHeight="1">
      <c r="A219" s="17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2"/>
      <c r="AH219" s="22"/>
      <c r="AI219" s="22"/>
      <c r="AJ219" s="22"/>
      <c r="AK219" s="23"/>
      <c r="AL219" s="24"/>
    </row>
    <row r="220" ht="15.75" customHeight="1">
      <c r="A220" s="17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2"/>
      <c r="AH220" s="22"/>
      <c r="AI220" s="22"/>
      <c r="AJ220" s="22"/>
      <c r="AK220" s="23"/>
      <c r="AL220" s="24"/>
    </row>
    <row r="221" ht="15.75" customHeight="1">
      <c r="A221" s="17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2"/>
      <c r="AH221" s="22"/>
      <c r="AI221" s="22"/>
      <c r="AJ221" s="22"/>
      <c r="AK221" s="23"/>
      <c r="AL221" s="24"/>
    </row>
    <row r="222" ht="15.75" customHeight="1">
      <c r="A222" s="17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2"/>
      <c r="AH222" s="22"/>
      <c r="AI222" s="22"/>
      <c r="AJ222" s="22"/>
      <c r="AK222" s="23"/>
      <c r="AL222" s="24"/>
    </row>
    <row r="223" ht="15.75" customHeight="1">
      <c r="A223" s="17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2"/>
      <c r="AH223" s="22"/>
      <c r="AI223" s="22"/>
      <c r="AJ223" s="22"/>
      <c r="AK223" s="23"/>
      <c r="AL223" s="24"/>
    </row>
    <row r="224" ht="15.75" customHeight="1">
      <c r="A224" s="17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2"/>
      <c r="AH224" s="22"/>
      <c r="AI224" s="22"/>
      <c r="AJ224" s="22"/>
      <c r="AK224" s="23"/>
      <c r="AL224" s="24"/>
    </row>
    <row r="225" ht="15.75" customHeight="1">
      <c r="A225" s="17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2"/>
      <c r="AH225" s="22"/>
      <c r="AI225" s="22"/>
      <c r="AJ225" s="22"/>
      <c r="AK225" s="23"/>
      <c r="AL225" s="24"/>
    </row>
    <row r="226" ht="15.75" customHeight="1">
      <c r="A226" s="17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2"/>
      <c r="AH226" s="22"/>
      <c r="AI226" s="22"/>
      <c r="AJ226" s="22"/>
      <c r="AK226" s="23"/>
      <c r="AL226" s="24"/>
    </row>
    <row r="227" ht="15.75" customHeight="1">
      <c r="A227" s="17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2"/>
      <c r="AH227" s="22"/>
      <c r="AI227" s="22"/>
      <c r="AJ227" s="22"/>
      <c r="AK227" s="23"/>
      <c r="AL227" s="24"/>
    </row>
    <row r="228" ht="15.75" customHeight="1">
      <c r="A228" s="17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2"/>
      <c r="AH228" s="22"/>
      <c r="AI228" s="22"/>
      <c r="AJ228" s="22"/>
      <c r="AK228" s="23"/>
      <c r="AL228" s="24"/>
    </row>
    <row r="229" ht="15.75" customHeight="1">
      <c r="A229" s="17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2"/>
      <c r="AH229" s="22"/>
      <c r="AI229" s="22"/>
      <c r="AJ229" s="22"/>
      <c r="AK229" s="23"/>
      <c r="AL229" s="24"/>
    </row>
    <row r="230" ht="15.75" customHeight="1">
      <c r="A230" s="17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2"/>
      <c r="AH230" s="22"/>
      <c r="AI230" s="22"/>
      <c r="AJ230" s="22"/>
      <c r="AK230" s="23"/>
      <c r="AL230" s="24"/>
    </row>
    <row r="231" ht="15.75" customHeight="1">
      <c r="A231" s="17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2"/>
      <c r="AH231" s="22"/>
      <c r="AI231" s="22"/>
      <c r="AJ231" s="22"/>
      <c r="AK231" s="23"/>
      <c r="AL231" s="24"/>
    </row>
    <row r="232" ht="15.75" customHeight="1">
      <c r="A232" s="17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2"/>
      <c r="AH232" s="22"/>
      <c r="AI232" s="22"/>
      <c r="AJ232" s="22"/>
      <c r="AK232" s="23"/>
      <c r="AL232" s="24"/>
    </row>
    <row r="233" ht="15.75" customHeight="1">
      <c r="A233" s="17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2"/>
      <c r="AH233" s="22"/>
      <c r="AI233" s="22"/>
      <c r="AJ233" s="22"/>
      <c r="AK233" s="23"/>
      <c r="AL233" s="24"/>
    </row>
    <row r="234" ht="15.75" customHeight="1">
      <c r="A234" s="17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2"/>
      <c r="AH234" s="22"/>
      <c r="AI234" s="22"/>
      <c r="AJ234" s="22"/>
      <c r="AK234" s="23"/>
      <c r="AL234" s="24"/>
    </row>
    <row r="235" ht="15.75" customHeight="1">
      <c r="A235" s="17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2"/>
      <c r="AH235" s="22"/>
      <c r="AI235" s="22"/>
      <c r="AJ235" s="22"/>
      <c r="AK235" s="23"/>
      <c r="AL235" s="24"/>
    </row>
    <row r="236" ht="15.75" customHeight="1">
      <c r="A236" s="17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2"/>
      <c r="AH236" s="22"/>
      <c r="AI236" s="22"/>
      <c r="AJ236" s="22"/>
      <c r="AK236" s="23"/>
      <c r="AL236" s="24"/>
    </row>
    <row r="237" ht="15.75" customHeight="1">
      <c r="A237" s="17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2"/>
      <c r="AH237" s="22"/>
      <c r="AI237" s="22"/>
      <c r="AJ237" s="22"/>
      <c r="AK237" s="23"/>
      <c r="AL237" s="24"/>
    </row>
    <row r="238" ht="15.75" customHeight="1">
      <c r="A238" s="17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2"/>
      <c r="AH238" s="22"/>
      <c r="AI238" s="22"/>
      <c r="AJ238" s="22"/>
      <c r="AK238" s="23"/>
      <c r="AL238" s="24"/>
    </row>
    <row r="239" ht="15.75" customHeight="1">
      <c r="A239" s="17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2"/>
      <c r="AH239" s="22"/>
      <c r="AI239" s="22"/>
      <c r="AJ239" s="22"/>
      <c r="AK239" s="23"/>
      <c r="AL239" s="24"/>
    </row>
    <row r="240" ht="15.75" customHeight="1">
      <c r="A240" s="17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2"/>
      <c r="AH240" s="22"/>
      <c r="AI240" s="22"/>
      <c r="AJ240" s="22"/>
      <c r="AK240" s="23"/>
      <c r="AL240" s="24"/>
    </row>
    <row r="241" ht="15.75" customHeight="1">
      <c r="A241" s="17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2"/>
      <c r="AH241" s="22"/>
      <c r="AI241" s="22"/>
      <c r="AJ241" s="22"/>
      <c r="AK241" s="23"/>
      <c r="AL241" s="24"/>
    </row>
    <row r="242" ht="15.75" customHeight="1">
      <c r="A242" s="17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2"/>
      <c r="AH242" s="22"/>
      <c r="AI242" s="22"/>
      <c r="AJ242" s="22"/>
      <c r="AK242" s="23"/>
      <c r="AL242" s="24"/>
    </row>
    <row r="243" ht="15.75" customHeight="1">
      <c r="A243" s="17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2"/>
      <c r="AH243" s="22"/>
      <c r="AI243" s="22"/>
      <c r="AJ243" s="22"/>
      <c r="AK243" s="23"/>
      <c r="AL243" s="24"/>
    </row>
    <row r="244" ht="15.75" customHeight="1">
      <c r="A244" s="17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2"/>
      <c r="AH244" s="22"/>
      <c r="AI244" s="22"/>
      <c r="AJ244" s="22"/>
      <c r="AK244" s="23"/>
      <c r="AL244" s="24"/>
    </row>
    <row r="245" ht="15.75" customHeight="1">
      <c r="A245" s="17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2"/>
      <c r="AH245" s="22"/>
      <c r="AI245" s="22"/>
      <c r="AJ245" s="22"/>
      <c r="AK245" s="23"/>
      <c r="AL245" s="24"/>
    </row>
    <row r="246" ht="15.75" customHeight="1">
      <c r="A246" s="17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2"/>
      <c r="AH246" s="22"/>
      <c r="AI246" s="22"/>
      <c r="AJ246" s="22"/>
      <c r="AK246" s="23"/>
      <c r="AL246" s="24"/>
    </row>
    <row r="247" ht="15.75" customHeight="1">
      <c r="A247" s="17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2"/>
      <c r="AH247" s="22"/>
      <c r="AI247" s="22"/>
      <c r="AJ247" s="22"/>
      <c r="AK247" s="23"/>
      <c r="AL247" s="24"/>
    </row>
    <row r="248" ht="15.75" customHeight="1">
      <c r="A248" s="17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2"/>
      <c r="AH248" s="22"/>
      <c r="AI248" s="22"/>
      <c r="AJ248" s="22"/>
      <c r="AK248" s="23"/>
      <c r="AL248" s="24"/>
    </row>
    <row r="249" ht="15.75" customHeight="1">
      <c r="A249" s="17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2"/>
      <c r="AH249" s="22"/>
      <c r="AI249" s="22"/>
      <c r="AJ249" s="22"/>
      <c r="AK249" s="23"/>
      <c r="AL249" s="24"/>
    </row>
    <row r="250" ht="15.75" customHeight="1">
      <c r="A250" s="17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2"/>
      <c r="AH250" s="22"/>
      <c r="AI250" s="22"/>
      <c r="AJ250" s="22"/>
      <c r="AK250" s="23"/>
      <c r="AL250" s="24"/>
    </row>
    <row r="251" ht="15.75" customHeight="1">
      <c r="A251" s="17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2"/>
      <c r="AH251" s="22"/>
      <c r="AI251" s="22"/>
      <c r="AJ251" s="22"/>
      <c r="AK251" s="23"/>
      <c r="AL251" s="24"/>
    </row>
    <row r="252" ht="15.75" customHeight="1">
      <c r="A252" s="17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2"/>
      <c r="AH252" s="22"/>
      <c r="AI252" s="22"/>
      <c r="AJ252" s="22"/>
      <c r="AK252" s="23"/>
      <c r="AL252" s="24"/>
    </row>
    <row r="253" ht="15.75" customHeight="1">
      <c r="A253" s="17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2"/>
      <c r="AH253" s="22"/>
      <c r="AI253" s="22"/>
      <c r="AJ253" s="22"/>
      <c r="AK253" s="23"/>
      <c r="AL253" s="24"/>
    </row>
    <row r="254" ht="15.75" customHeight="1">
      <c r="A254" s="17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2"/>
      <c r="AH254" s="22"/>
      <c r="AI254" s="22"/>
      <c r="AJ254" s="22"/>
      <c r="AK254" s="23"/>
      <c r="AL254" s="24"/>
    </row>
    <row r="255" ht="15.75" customHeight="1">
      <c r="A255" s="17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2"/>
      <c r="AH255" s="22"/>
      <c r="AI255" s="22"/>
      <c r="AJ255" s="22"/>
      <c r="AK255" s="23"/>
      <c r="AL255" s="24"/>
    </row>
    <row r="256" ht="15.75" customHeight="1">
      <c r="A256" s="17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2"/>
      <c r="AH256" s="22"/>
      <c r="AI256" s="22"/>
      <c r="AJ256" s="22"/>
      <c r="AK256" s="23"/>
      <c r="AL256" s="24"/>
    </row>
    <row r="257" ht="15.75" customHeight="1">
      <c r="A257" s="17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2"/>
      <c r="AH257" s="22"/>
      <c r="AI257" s="22"/>
      <c r="AJ257" s="22"/>
      <c r="AK257" s="23"/>
      <c r="AL257" s="24"/>
    </row>
    <row r="258" ht="15.75" customHeight="1">
      <c r="A258" s="17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2"/>
      <c r="AH258" s="22"/>
      <c r="AI258" s="22"/>
      <c r="AJ258" s="22"/>
      <c r="AK258" s="23"/>
      <c r="AL258" s="24"/>
    </row>
    <row r="259" ht="15.75" customHeight="1">
      <c r="A259" s="17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2"/>
      <c r="AH259" s="22"/>
      <c r="AI259" s="22"/>
      <c r="AJ259" s="22"/>
      <c r="AK259" s="23"/>
      <c r="AL259" s="24"/>
    </row>
    <row r="260" ht="15.75" customHeight="1">
      <c r="A260" s="17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2"/>
      <c r="AH260" s="22"/>
      <c r="AI260" s="22"/>
      <c r="AJ260" s="22"/>
      <c r="AK260" s="23"/>
      <c r="AL260" s="24"/>
    </row>
    <row r="261" ht="15.75" customHeight="1">
      <c r="A261" s="17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2"/>
      <c r="AH261" s="22"/>
      <c r="AI261" s="22"/>
      <c r="AJ261" s="22"/>
      <c r="AK261" s="23"/>
      <c r="AL261" s="24"/>
    </row>
    <row r="262" ht="15.75" customHeight="1">
      <c r="A262" s="17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2"/>
      <c r="AH262" s="22"/>
      <c r="AI262" s="22"/>
      <c r="AJ262" s="22"/>
      <c r="AK262" s="23"/>
      <c r="AL262" s="24"/>
    </row>
    <row r="263" ht="15.75" customHeight="1">
      <c r="A263" s="17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2"/>
      <c r="AH263" s="22"/>
      <c r="AI263" s="22"/>
      <c r="AJ263" s="22"/>
      <c r="AK263" s="23"/>
      <c r="AL263" s="24"/>
    </row>
    <row r="264" ht="15.75" customHeight="1">
      <c r="A264" s="17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2"/>
      <c r="AH264" s="22"/>
      <c r="AI264" s="22"/>
      <c r="AJ264" s="22"/>
      <c r="AK264" s="23"/>
      <c r="AL264" s="24"/>
    </row>
    <row r="265" ht="15.75" customHeight="1">
      <c r="A265" s="17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2"/>
      <c r="AH265" s="22"/>
      <c r="AI265" s="22"/>
      <c r="AJ265" s="22"/>
      <c r="AK265" s="23"/>
      <c r="AL265" s="24"/>
    </row>
    <row r="266" ht="15.75" customHeight="1">
      <c r="A266" s="17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2"/>
      <c r="AH266" s="22"/>
      <c r="AI266" s="22"/>
      <c r="AJ266" s="22"/>
      <c r="AK266" s="23"/>
      <c r="AL266" s="24"/>
    </row>
    <row r="267" ht="15.75" customHeight="1">
      <c r="A267" s="17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2"/>
      <c r="AH267" s="22"/>
      <c r="AI267" s="22"/>
      <c r="AJ267" s="22"/>
      <c r="AK267" s="23"/>
      <c r="AL267" s="24"/>
    </row>
    <row r="268" ht="15.75" customHeight="1">
      <c r="A268" s="17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2"/>
      <c r="AH268" s="22"/>
      <c r="AI268" s="22"/>
      <c r="AJ268" s="22"/>
      <c r="AK268" s="23"/>
      <c r="AL268" s="24"/>
    </row>
    <row r="269" ht="15.75" customHeight="1">
      <c r="A269" s="17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2"/>
      <c r="AH269" s="22"/>
      <c r="AI269" s="22"/>
      <c r="AJ269" s="22"/>
      <c r="AK269" s="23"/>
      <c r="AL269" s="24"/>
    </row>
    <row r="270" ht="15.75" customHeight="1">
      <c r="A270" s="17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2"/>
      <c r="AH270" s="22"/>
      <c r="AI270" s="22"/>
      <c r="AJ270" s="22"/>
      <c r="AK270" s="23"/>
      <c r="AL270" s="24"/>
    </row>
    <row r="271" ht="15.75" customHeight="1">
      <c r="A271" s="17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2"/>
      <c r="AH271" s="22"/>
      <c r="AI271" s="22"/>
      <c r="AJ271" s="22"/>
      <c r="AK271" s="23"/>
      <c r="AL271" s="24"/>
    </row>
    <row r="272" ht="15.75" customHeight="1">
      <c r="A272" s="17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2"/>
      <c r="AH272" s="22"/>
      <c r="AI272" s="22"/>
      <c r="AJ272" s="22"/>
      <c r="AK272" s="23"/>
      <c r="AL272" s="24"/>
    </row>
    <row r="273" ht="15.75" customHeight="1">
      <c r="A273" s="17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2"/>
      <c r="AH273" s="22"/>
      <c r="AI273" s="22"/>
      <c r="AJ273" s="22"/>
      <c r="AK273" s="23"/>
      <c r="AL273" s="24"/>
    </row>
    <row r="274" ht="15.75" customHeight="1">
      <c r="A274" s="17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2"/>
      <c r="AH274" s="22"/>
      <c r="AI274" s="22"/>
      <c r="AJ274" s="22"/>
      <c r="AK274" s="23"/>
      <c r="AL274" s="24"/>
    </row>
    <row r="275" ht="15.75" customHeight="1">
      <c r="A275" s="17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2"/>
      <c r="AH275" s="22"/>
      <c r="AI275" s="22"/>
      <c r="AJ275" s="22"/>
      <c r="AK275" s="23"/>
      <c r="AL275" s="24"/>
    </row>
    <row r="276" ht="15.75" customHeight="1">
      <c r="A276" s="17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2"/>
      <c r="AH276" s="22"/>
      <c r="AI276" s="22"/>
      <c r="AJ276" s="22"/>
      <c r="AK276" s="23"/>
      <c r="AL276" s="24"/>
    </row>
    <row r="277" ht="15.75" customHeight="1">
      <c r="A277" s="17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2"/>
      <c r="AH277" s="22"/>
      <c r="AI277" s="22"/>
      <c r="AJ277" s="22"/>
      <c r="AK277" s="23"/>
      <c r="AL277" s="24"/>
    </row>
    <row r="278" ht="15.75" customHeight="1">
      <c r="A278" s="17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2"/>
      <c r="AH278" s="22"/>
      <c r="AI278" s="22"/>
      <c r="AJ278" s="22"/>
      <c r="AK278" s="23"/>
      <c r="AL278" s="24"/>
    </row>
    <row r="279" ht="15.75" customHeight="1">
      <c r="A279" s="17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2"/>
      <c r="AH279" s="22"/>
      <c r="AI279" s="22"/>
      <c r="AJ279" s="22"/>
      <c r="AK279" s="23"/>
      <c r="AL279" s="24"/>
    </row>
    <row r="280" ht="15.75" customHeight="1">
      <c r="A280" s="17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2"/>
      <c r="AH280" s="22"/>
      <c r="AI280" s="22"/>
      <c r="AJ280" s="22"/>
      <c r="AK280" s="23"/>
      <c r="AL280" s="24"/>
    </row>
    <row r="281" ht="15.75" customHeight="1">
      <c r="A281" s="17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2"/>
      <c r="AH281" s="22"/>
      <c r="AI281" s="22"/>
      <c r="AJ281" s="22"/>
      <c r="AK281" s="23"/>
      <c r="AL281" s="24"/>
    </row>
    <row r="282" ht="15.75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22"/>
      <c r="AH282" s="22"/>
      <c r="AI282" s="22"/>
      <c r="AJ282" s="22"/>
      <c r="AK282" s="23"/>
      <c r="AL282" s="24"/>
    </row>
    <row r="283" ht="15.75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22"/>
      <c r="AH283" s="22"/>
      <c r="AI283" s="22"/>
      <c r="AJ283" s="22"/>
      <c r="AK283" s="23"/>
      <c r="AL283" s="24"/>
    </row>
    <row r="284" ht="15.75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22"/>
      <c r="AH284" s="22"/>
      <c r="AI284" s="22"/>
      <c r="AJ284" s="22"/>
      <c r="AK284" s="23"/>
      <c r="AL284" s="24"/>
    </row>
    <row r="285" ht="15.75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22"/>
      <c r="AH285" s="22"/>
      <c r="AI285" s="22"/>
      <c r="AJ285" s="22"/>
      <c r="AK285" s="23"/>
      <c r="AL285" s="24"/>
    </row>
    <row r="286" ht="15.75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22"/>
      <c r="AH286" s="22"/>
      <c r="AI286" s="22"/>
      <c r="AJ286" s="22"/>
      <c r="AK286" s="23"/>
      <c r="AL286" s="24"/>
    </row>
    <row r="287" ht="15.75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22"/>
      <c r="AH287" s="22"/>
      <c r="AI287" s="22"/>
      <c r="AJ287" s="22"/>
      <c r="AK287" s="23"/>
      <c r="AL287" s="172"/>
    </row>
    <row r="288" ht="15.75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22"/>
      <c r="AH288" s="22"/>
      <c r="AI288" s="22"/>
      <c r="AJ288" s="22"/>
      <c r="AK288" s="23"/>
      <c r="AL288" s="172"/>
    </row>
    <row r="289" ht="15.75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22"/>
      <c r="AH289" s="22"/>
      <c r="AI289" s="22"/>
      <c r="AJ289" s="22"/>
      <c r="AK289" s="23"/>
      <c r="AL289" s="172"/>
    </row>
    <row r="290" ht="15.75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22"/>
      <c r="AH290" s="22"/>
      <c r="AI290" s="22"/>
      <c r="AJ290" s="22"/>
      <c r="AK290" s="23"/>
      <c r="AL290" s="172"/>
    </row>
    <row r="291" ht="15.75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22"/>
      <c r="AH291" s="22"/>
      <c r="AI291" s="22"/>
      <c r="AJ291" s="22"/>
      <c r="AK291" s="23"/>
      <c r="AL291" s="172"/>
    </row>
    <row r="292" ht="15.75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22"/>
      <c r="AH292" s="22"/>
      <c r="AI292" s="22"/>
      <c r="AJ292" s="22"/>
      <c r="AK292" s="23"/>
      <c r="AL292" s="172"/>
    </row>
    <row r="293" ht="15.75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172"/>
      <c r="AC293" s="172"/>
      <c r="AD293" s="172"/>
      <c r="AE293" s="172"/>
      <c r="AF293" s="172"/>
      <c r="AG293" s="22"/>
      <c r="AH293" s="22"/>
      <c r="AI293" s="22"/>
      <c r="AJ293" s="22"/>
      <c r="AK293" s="23"/>
      <c r="AL293" s="172"/>
    </row>
    <row r="294" ht="15.75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22"/>
      <c r="AH294" s="22"/>
      <c r="AI294" s="22"/>
      <c r="AJ294" s="22"/>
      <c r="AK294" s="23"/>
      <c r="AL294" s="172"/>
    </row>
    <row r="295" ht="15.75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22"/>
      <c r="AH295" s="22"/>
      <c r="AI295" s="22"/>
      <c r="AJ295" s="22"/>
      <c r="AK295" s="23"/>
      <c r="AL295" s="172"/>
    </row>
    <row r="296" ht="15.75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22"/>
      <c r="AH296" s="22"/>
      <c r="AI296" s="22"/>
      <c r="AJ296" s="22"/>
      <c r="AK296" s="23"/>
      <c r="AL296" s="172"/>
    </row>
    <row r="297" ht="15.75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22"/>
      <c r="AH297" s="22"/>
      <c r="AI297" s="22"/>
      <c r="AJ297" s="22"/>
      <c r="AK297" s="23"/>
      <c r="AL297" s="172"/>
    </row>
    <row r="298" ht="15.75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22"/>
      <c r="AH298" s="22"/>
      <c r="AI298" s="22"/>
      <c r="AJ298" s="22"/>
      <c r="AK298" s="23"/>
      <c r="AL298" s="172"/>
    </row>
    <row r="299" ht="15.75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22"/>
      <c r="AH299" s="22"/>
      <c r="AI299" s="22"/>
      <c r="AJ299" s="22"/>
      <c r="AK299" s="23"/>
      <c r="AL299" s="172"/>
    </row>
    <row r="300" ht="15.75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22"/>
      <c r="AH300" s="22"/>
      <c r="AI300" s="22"/>
      <c r="AJ300" s="22"/>
      <c r="AK300" s="23"/>
      <c r="AL300" s="172"/>
    </row>
    <row r="301" ht="15.75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22"/>
      <c r="AH301" s="22"/>
      <c r="AI301" s="22"/>
      <c r="AJ301" s="22"/>
      <c r="AK301" s="23"/>
      <c r="AL301" s="172"/>
    </row>
    <row r="302" ht="15.75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22"/>
      <c r="AH302" s="22"/>
      <c r="AI302" s="22"/>
      <c r="AJ302" s="22"/>
      <c r="AK302" s="23"/>
      <c r="AL302" s="172"/>
    </row>
    <row r="303" ht="15.75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22"/>
      <c r="AH303" s="22"/>
      <c r="AI303" s="22"/>
      <c r="AJ303" s="22"/>
      <c r="AK303" s="23"/>
      <c r="AL303" s="172"/>
    </row>
    <row r="304" ht="15.75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22"/>
      <c r="AH304" s="22"/>
      <c r="AI304" s="22"/>
      <c r="AJ304" s="22"/>
      <c r="AK304" s="23"/>
      <c r="AL304" s="172"/>
    </row>
    <row r="305" ht="15.75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172"/>
      <c r="AC305" s="172"/>
      <c r="AD305" s="172"/>
      <c r="AE305" s="172"/>
      <c r="AF305" s="172"/>
      <c r="AG305" s="22"/>
      <c r="AH305" s="22"/>
      <c r="AI305" s="22"/>
      <c r="AJ305" s="22"/>
      <c r="AK305" s="23"/>
      <c r="AL305" s="172"/>
    </row>
    <row r="306" ht="15.75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22"/>
      <c r="AH306" s="22"/>
      <c r="AI306" s="22"/>
      <c r="AJ306" s="22"/>
      <c r="AK306" s="23"/>
      <c r="AL306" s="172"/>
    </row>
    <row r="307" ht="15.75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172"/>
      <c r="AC307" s="172"/>
      <c r="AD307" s="172"/>
      <c r="AE307" s="172"/>
      <c r="AF307" s="172"/>
      <c r="AG307" s="22"/>
      <c r="AH307" s="22"/>
      <c r="AI307" s="22"/>
      <c r="AJ307" s="22"/>
      <c r="AK307" s="23"/>
      <c r="AL307" s="172"/>
    </row>
    <row r="308" ht="15.75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22"/>
      <c r="AH308" s="22"/>
      <c r="AI308" s="22"/>
      <c r="AJ308" s="22"/>
      <c r="AK308" s="23"/>
      <c r="AL308" s="172"/>
    </row>
    <row r="309" ht="15.75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172"/>
      <c r="AC309" s="172"/>
      <c r="AD309" s="172"/>
      <c r="AE309" s="172"/>
      <c r="AF309" s="172"/>
      <c r="AG309" s="22"/>
      <c r="AH309" s="22"/>
      <c r="AI309" s="22"/>
      <c r="AJ309" s="22"/>
      <c r="AK309" s="23"/>
      <c r="AL309" s="172"/>
    </row>
    <row r="310" ht="15.75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172"/>
      <c r="AC310" s="172"/>
      <c r="AD310" s="172"/>
      <c r="AE310" s="172"/>
      <c r="AF310" s="172"/>
      <c r="AG310" s="22"/>
      <c r="AH310" s="22"/>
      <c r="AI310" s="22"/>
      <c r="AJ310" s="22"/>
      <c r="AK310" s="23"/>
      <c r="AL310" s="172"/>
    </row>
    <row r="311" ht="15.75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172"/>
      <c r="AC311" s="172"/>
      <c r="AD311" s="172"/>
      <c r="AE311" s="172"/>
      <c r="AF311" s="172"/>
      <c r="AG311" s="22"/>
      <c r="AH311" s="22"/>
      <c r="AI311" s="22"/>
      <c r="AJ311" s="22"/>
      <c r="AK311" s="23"/>
      <c r="AL311" s="172"/>
    </row>
    <row r="312" ht="15.75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22"/>
      <c r="AH312" s="22"/>
      <c r="AI312" s="22"/>
      <c r="AJ312" s="22"/>
      <c r="AK312" s="23"/>
      <c r="AL312" s="172"/>
    </row>
    <row r="313" ht="15.75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22"/>
      <c r="AH313" s="22"/>
      <c r="AI313" s="22"/>
      <c r="AJ313" s="22"/>
      <c r="AK313" s="23"/>
      <c r="AL313" s="172"/>
    </row>
    <row r="314" ht="15.75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22"/>
      <c r="AH314" s="22"/>
      <c r="AI314" s="22"/>
      <c r="AJ314" s="22"/>
      <c r="AK314" s="23"/>
      <c r="AL314" s="172"/>
    </row>
    <row r="315" ht="15.75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22"/>
      <c r="AH315" s="22"/>
      <c r="AI315" s="22"/>
      <c r="AJ315" s="22"/>
      <c r="AK315" s="23"/>
      <c r="AL315" s="172"/>
    </row>
    <row r="316" ht="15.75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22"/>
      <c r="AH316" s="22"/>
      <c r="AI316" s="22"/>
      <c r="AJ316" s="22"/>
      <c r="AK316" s="23"/>
      <c r="AL316" s="172"/>
    </row>
    <row r="317" ht="15.75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22"/>
      <c r="AH317" s="22"/>
      <c r="AI317" s="22"/>
      <c r="AJ317" s="22"/>
      <c r="AK317" s="23"/>
      <c r="AL317" s="172"/>
    </row>
    <row r="318" ht="15.75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22"/>
      <c r="AH318" s="22"/>
      <c r="AI318" s="22"/>
      <c r="AJ318" s="22"/>
      <c r="AK318" s="23"/>
      <c r="AL318" s="172"/>
    </row>
    <row r="319" ht="15.75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22"/>
      <c r="AH319" s="22"/>
      <c r="AI319" s="22"/>
      <c r="AJ319" s="22"/>
      <c r="AK319" s="23"/>
      <c r="AL319" s="172"/>
    </row>
    <row r="320" ht="15.75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22"/>
      <c r="AH320" s="22"/>
      <c r="AI320" s="22"/>
      <c r="AJ320" s="22"/>
      <c r="AK320" s="23"/>
      <c r="AL320" s="172"/>
    </row>
    <row r="321" ht="15.75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  <c r="AC321" s="172"/>
      <c r="AD321" s="172"/>
      <c r="AE321" s="172"/>
      <c r="AF321" s="172"/>
      <c r="AG321" s="22"/>
      <c r="AH321" s="22"/>
      <c r="AI321" s="22"/>
      <c r="AJ321" s="22"/>
      <c r="AK321" s="23"/>
      <c r="AL321" s="172"/>
    </row>
    <row r="322" ht="15.75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  <c r="AC322" s="172"/>
      <c r="AD322" s="172"/>
      <c r="AE322" s="172"/>
      <c r="AF322" s="172"/>
      <c r="AG322" s="22"/>
      <c r="AH322" s="22"/>
      <c r="AI322" s="22"/>
      <c r="AJ322" s="22"/>
      <c r="AK322" s="23"/>
      <c r="AL322" s="172"/>
    </row>
    <row r="323" ht="15.75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172"/>
      <c r="AC323" s="172"/>
      <c r="AD323" s="172"/>
      <c r="AE323" s="172"/>
      <c r="AF323" s="172"/>
      <c r="AG323" s="22"/>
      <c r="AH323" s="22"/>
      <c r="AI323" s="22"/>
      <c r="AJ323" s="22"/>
      <c r="AK323" s="23"/>
      <c r="AL323" s="172"/>
    </row>
    <row r="324" ht="15.75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22"/>
      <c r="AH324" s="22"/>
      <c r="AI324" s="22"/>
      <c r="AJ324" s="22"/>
      <c r="AK324" s="23"/>
      <c r="AL324" s="172"/>
    </row>
    <row r="325" ht="15.75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  <c r="AC325" s="172"/>
      <c r="AD325" s="172"/>
      <c r="AE325" s="172"/>
      <c r="AF325" s="172"/>
      <c r="AG325" s="22"/>
      <c r="AH325" s="22"/>
      <c r="AI325" s="22"/>
      <c r="AJ325" s="22"/>
      <c r="AK325" s="23"/>
      <c r="AL325" s="172"/>
    </row>
    <row r="326" ht="15.75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22"/>
      <c r="AH326" s="22"/>
      <c r="AI326" s="22"/>
      <c r="AJ326" s="22"/>
      <c r="AK326" s="23"/>
      <c r="AL326" s="172"/>
    </row>
    <row r="327" ht="15.75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  <c r="AC327" s="172"/>
      <c r="AD327" s="172"/>
      <c r="AE327" s="172"/>
      <c r="AF327" s="172"/>
      <c r="AG327" s="22"/>
      <c r="AH327" s="22"/>
      <c r="AI327" s="22"/>
      <c r="AJ327" s="22"/>
      <c r="AK327" s="23"/>
      <c r="AL327" s="172"/>
    </row>
    <row r="328" ht="15.75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  <c r="AC328" s="172"/>
      <c r="AD328" s="172"/>
      <c r="AE328" s="172"/>
      <c r="AF328" s="172"/>
      <c r="AG328" s="22"/>
      <c r="AH328" s="22"/>
      <c r="AI328" s="22"/>
      <c r="AJ328" s="22"/>
      <c r="AK328" s="23"/>
      <c r="AL328" s="172"/>
    </row>
    <row r="329" ht="15.75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22"/>
      <c r="AH329" s="22"/>
      <c r="AI329" s="22"/>
      <c r="AJ329" s="22"/>
      <c r="AK329" s="23"/>
      <c r="AL329" s="172"/>
    </row>
    <row r="330" ht="15.75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22"/>
      <c r="AH330" s="22"/>
      <c r="AI330" s="22"/>
      <c r="AJ330" s="22"/>
      <c r="AK330" s="23"/>
      <c r="AL330" s="172"/>
    </row>
    <row r="331" ht="15.75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22"/>
      <c r="AH331" s="22"/>
      <c r="AI331" s="22"/>
      <c r="AJ331" s="22"/>
      <c r="AK331" s="23"/>
      <c r="AL331" s="172"/>
    </row>
    <row r="332" ht="15.75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22"/>
      <c r="AH332" s="22"/>
      <c r="AI332" s="22"/>
      <c r="AJ332" s="22"/>
      <c r="AK332" s="23"/>
      <c r="AL332" s="172"/>
    </row>
    <row r="333" ht="15.75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22"/>
      <c r="AH333" s="22"/>
      <c r="AI333" s="22"/>
      <c r="AJ333" s="22"/>
      <c r="AK333" s="23"/>
      <c r="AL333" s="172"/>
    </row>
    <row r="334" ht="15.75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22"/>
      <c r="AH334" s="22"/>
      <c r="AI334" s="22"/>
      <c r="AJ334" s="22"/>
      <c r="AK334" s="23"/>
      <c r="AL334" s="172"/>
    </row>
    <row r="335" ht="15.75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22"/>
      <c r="AH335" s="22"/>
      <c r="AI335" s="22"/>
      <c r="AJ335" s="22"/>
      <c r="AK335" s="23"/>
      <c r="AL335" s="172"/>
    </row>
    <row r="336" ht="15.75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22"/>
      <c r="AH336" s="22"/>
      <c r="AI336" s="22"/>
      <c r="AJ336" s="22"/>
      <c r="AK336" s="23"/>
      <c r="AL336" s="172"/>
    </row>
    <row r="337" ht="15.75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22"/>
      <c r="AH337" s="22"/>
      <c r="AI337" s="22"/>
      <c r="AJ337" s="22"/>
      <c r="AK337" s="23"/>
      <c r="AL337" s="172"/>
    </row>
    <row r="338" ht="15.75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22"/>
      <c r="AH338" s="22"/>
      <c r="AI338" s="22"/>
      <c r="AJ338" s="22"/>
      <c r="AK338" s="23"/>
      <c r="AL338" s="172"/>
    </row>
    <row r="339" ht="15.75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172"/>
      <c r="AC339" s="172"/>
      <c r="AD339" s="172"/>
      <c r="AE339" s="172"/>
      <c r="AF339" s="172"/>
      <c r="AG339" s="22"/>
      <c r="AH339" s="22"/>
      <c r="AI339" s="22"/>
      <c r="AJ339" s="22"/>
      <c r="AK339" s="23"/>
      <c r="AL339" s="172"/>
    </row>
    <row r="340" ht="15.75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22"/>
      <c r="AH340" s="22"/>
      <c r="AI340" s="22"/>
      <c r="AJ340" s="22"/>
      <c r="AK340" s="23"/>
      <c r="AL340" s="172"/>
    </row>
    <row r="341" ht="15.75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22"/>
      <c r="AH341" s="22"/>
      <c r="AI341" s="22"/>
      <c r="AJ341" s="22"/>
      <c r="AK341" s="23"/>
      <c r="AL341" s="172"/>
    </row>
    <row r="342" ht="15.75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22"/>
      <c r="AH342" s="22"/>
      <c r="AI342" s="22"/>
      <c r="AJ342" s="22"/>
      <c r="AK342" s="23"/>
      <c r="AL342" s="172"/>
    </row>
    <row r="343" ht="15.75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22"/>
      <c r="AH343" s="22"/>
      <c r="AI343" s="22"/>
      <c r="AJ343" s="22"/>
      <c r="AK343" s="23"/>
      <c r="AL343" s="172"/>
    </row>
    <row r="344" ht="15.75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172"/>
      <c r="AC344" s="172"/>
      <c r="AD344" s="172"/>
      <c r="AE344" s="172"/>
      <c r="AF344" s="172"/>
      <c r="AG344" s="22"/>
      <c r="AH344" s="22"/>
      <c r="AI344" s="22"/>
      <c r="AJ344" s="22"/>
      <c r="AK344" s="23"/>
      <c r="AL344" s="172"/>
    </row>
    <row r="345" ht="15.75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  <c r="AC345" s="172"/>
      <c r="AD345" s="172"/>
      <c r="AE345" s="172"/>
      <c r="AF345" s="172"/>
      <c r="AG345" s="22"/>
      <c r="AH345" s="22"/>
      <c r="AI345" s="22"/>
      <c r="AJ345" s="22"/>
      <c r="AK345" s="23"/>
      <c r="AL345" s="172"/>
    </row>
    <row r="346" ht="15.75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22"/>
      <c r="AH346" s="22"/>
      <c r="AI346" s="22"/>
      <c r="AJ346" s="22"/>
      <c r="AK346" s="23"/>
      <c r="AL346" s="172"/>
    </row>
    <row r="347" ht="15.75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22"/>
      <c r="AH347" s="22"/>
      <c r="AI347" s="22"/>
      <c r="AJ347" s="22"/>
      <c r="AK347" s="23"/>
      <c r="AL347" s="172"/>
    </row>
    <row r="348" ht="15.75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22"/>
      <c r="AH348" s="22"/>
      <c r="AI348" s="22"/>
      <c r="AJ348" s="22"/>
      <c r="AK348" s="23"/>
      <c r="AL348" s="172"/>
    </row>
    <row r="349" ht="15.75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22"/>
      <c r="AH349" s="22"/>
      <c r="AI349" s="22"/>
      <c r="AJ349" s="22"/>
      <c r="AK349" s="23"/>
      <c r="AL349" s="172"/>
    </row>
    <row r="350" ht="15.75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22"/>
      <c r="AH350" s="22"/>
      <c r="AI350" s="22"/>
      <c r="AJ350" s="22"/>
      <c r="AK350" s="23"/>
      <c r="AL350" s="172"/>
    </row>
    <row r="351" ht="15.75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22"/>
      <c r="AH351" s="22"/>
      <c r="AI351" s="22"/>
      <c r="AJ351" s="22"/>
      <c r="AK351" s="23"/>
      <c r="AL351" s="172"/>
    </row>
    <row r="352" ht="15.75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22"/>
      <c r="AH352" s="22"/>
      <c r="AI352" s="22"/>
      <c r="AJ352" s="22"/>
      <c r="AK352" s="23"/>
      <c r="AL352" s="172"/>
    </row>
    <row r="353" ht="15.75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22"/>
      <c r="AH353" s="22"/>
      <c r="AI353" s="22"/>
      <c r="AJ353" s="22"/>
      <c r="AK353" s="23"/>
      <c r="AL353" s="172"/>
    </row>
    <row r="354" ht="15.75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22"/>
      <c r="AH354" s="22"/>
      <c r="AI354" s="22"/>
      <c r="AJ354" s="22"/>
      <c r="AK354" s="23"/>
      <c r="AL354" s="172"/>
    </row>
    <row r="355" ht="15.75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22"/>
      <c r="AH355" s="22"/>
      <c r="AI355" s="22"/>
      <c r="AJ355" s="22"/>
      <c r="AK355" s="23"/>
      <c r="AL355" s="172"/>
    </row>
    <row r="356" ht="15.75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22"/>
      <c r="AH356" s="22"/>
      <c r="AI356" s="22"/>
      <c r="AJ356" s="22"/>
      <c r="AK356" s="23"/>
      <c r="AL356" s="172"/>
    </row>
    <row r="357" ht="15.75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22"/>
      <c r="AH357" s="22"/>
      <c r="AI357" s="22"/>
      <c r="AJ357" s="22"/>
      <c r="AK357" s="23"/>
      <c r="AL357" s="172"/>
    </row>
    <row r="358" ht="15.75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22"/>
      <c r="AH358" s="22"/>
      <c r="AI358" s="22"/>
      <c r="AJ358" s="22"/>
      <c r="AK358" s="23"/>
      <c r="AL358" s="172"/>
    </row>
    <row r="359" ht="15.75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22"/>
      <c r="AH359" s="22"/>
      <c r="AI359" s="22"/>
      <c r="AJ359" s="22"/>
      <c r="AK359" s="23"/>
      <c r="AL359" s="172"/>
    </row>
    <row r="360" ht="15.75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22"/>
      <c r="AH360" s="22"/>
      <c r="AI360" s="22"/>
      <c r="AJ360" s="22"/>
      <c r="AK360" s="23"/>
      <c r="AL360" s="172"/>
    </row>
    <row r="361" ht="15.75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22"/>
      <c r="AH361" s="22"/>
      <c r="AI361" s="22"/>
      <c r="AJ361" s="22"/>
      <c r="AK361" s="23"/>
      <c r="AL361" s="172"/>
    </row>
    <row r="362" ht="15.75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22"/>
      <c r="AH362" s="22"/>
      <c r="AI362" s="22"/>
      <c r="AJ362" s="22"/>
      <c r="AK362" s="23"/>
      <c r="AL362" s="172"/>
    </row>
    <row r="363" ht="15.75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22"/>
      <c r="AH363" s="22"/>
      <c r="AI363" s="22"/>
      <c r="AJ363" s="22"/>
      <c r="AK363" s="23"/>
      <c r="AL363" s="172"/>
    </row>
    <row r="364" ht="15.75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22"/>
      <c r="AH364" s="22"/>
      <c r="AI364" s="22"/>
      <c r="AJ364" s="22"/>
      <c r="AK364" s="23"/>
      <c r="AL364" s="172"/>
    </row>
    <row r="365" ht="15.75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22"/>
      <c r="AH365" s="22"/>
      <c r="AI365" s="22"/>
      <c r="AJ365" s="22"/>
      <c r="AK365" s="23"/>
      <c r="AL365" s="172"/>
    </row>
    <row r="366" ht="15.75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22"/>
      <c r="AH366" s="22"/>
      <c r="AI366" s="22"/>
      <c r="AJ366" s="22"/>
      <c r="AK366" s="23"/>
      <c r="AL366" s="172"/>
    </row>
    <row r="367" ht="15.75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22"/>
      <c r="AH367" s="22"/>
      <c r="AI367" s="22"/>
      <c r="AJ367" s="22"/>
      <c r="AK367" s="23"/>
      <c r="AL367" s="172"/>
    </row>
    <row r="368" ht="15.75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22"/>
      <c r="AH368" s="22"/>
      <c r="AI368" s="22"/>
      <c r="AJ368" s="22"/>
      <c r="AK368" s="23"/>
      <c r="AL368" s="172"/>
    </row>
    <row r="369" ht="15.75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22"/>
      <c r="AH369" s="22"/>
      <c r="AI369" s="22"/>
      <c r="AJ369" s="22"/>
      <c r="AK369" s="23"/>
      <c r="AL369" s="172"/>
    </row>
    <row r="370" ht="15.75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22"/>
      <c r="AH370" s="22"/>
      <c r="AI370" s="22"/>
      <c r="AJ370" s="22"/>
      <c r="AK370" s="23"/>
      <c r="AL370" s="172"/>
    </row>
    <row r="371" ht="15.75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22"/>
      <c r="AH371" s="22"/>
      <c r="AI371" s="22"/>
      <c r="AJ371" s="22"/>
      <c r="AK371" s="23"/>
      <c r="AL371" s="172"/>
    </row>
    <row r="372" ht="15.75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22"/>
      <c r="AH372" s="22"/>
      <c r="AI372" s="22"/>
      <c r="AJ372" s="22"/>
      <c r="AK372" s="23"/>
      <c r="AL372" s="172"/>
    </row>
    <row r="373" ht="15.75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22"/>
      <c r="AH373" s="22"/>
      <c r="AI373" s="22"/>
      <c r="AJ373" s="22"/>
      <c r="AK373" s="23"/>
      <c r="AL373" s="172"/>
    </row>
    <row r="374" ht="15.75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22"/>
      <c r="AH374" s="22"/>
      <c r="AI374" s="22"/>
      <c r="AJ374" s="22"/>
      <c r="AK374" s="23"/>
      <c r="AL374" s="172"/>
    </row>
    <row r="375" ht="15.75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22"/>
      <c r="AH375" s="22"/>
      <c r="AI375" s="22"/>
      <c r="AJ375" s="22"/>
      <c r="AK375" s="23"/>
      <c r="AL375" s="172"/>
    </row>
    <row r="376" ht="15.75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22"/>
      <c r="AH376" s="22"/>
      <c r="AI376" s="22"/>
      <c r="AJ376" s="22"/>
      <c r="AK376" s="23"/>
      <c r="AL376" s="172"/>
    </row>
    <row r="377" ht="15.75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22"/>
      <c r="AH377" s="22"/>
      <c r="AI377" s="22"/>
      <c r="AJ377" s="22"/>
      <c r="AK377" s="23"/>
      <c r="AL377" s="172"/>
    </row>
    <row r="378" ht="15.75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22"/>
      <c r="AH378" s="22"/>
      <c r="AI378" s="22"/>
      <c r="AJ378" s="22"/>
      <c r="AK378" s="23"/>
      <c r="AL378" s="172"/>
    </row>
    <row r="379" ht="15.75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22"/>
      <c r="AH379" s="22"/>
      <c r="AI379" s="22"/>
      <c r="AJ379" s="22"/>
      <c r="AK379" s="23"/>
      <c r="AL379" s="172"/>
    </row>
    <row r="380" ht="15.75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22"/>
      <c r="AH380" s="22"/>
      <c r="AI380" s="22"/>
      <c r="AJ380" s="22"/>
      <c r="AK380" s="23"/>
      <c r="AL380" s="172"/>
    </row>
    <row r="381" ht="15.75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22"/>
      <c r="AH381" s="22"/>
      <c r="AI381" s="22"/>
      <c r="AJ381" s="22"/>
      <c r="AK381" s="23"/>
      <c r="AL381" s="172"/>
    </row>
    <row r="382" ht="15.75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22"/>
      <c r="AH382" s="22"/>
      <c r="AI382" s="22"/>
      <c r="AJ382" s="22"/>
      <c r="AK382" s="23"/>
      <c r="AL382" s="172"/>
    </row>
    <row r="383" ht="15.75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22"/>
      <c r="AH383" s="22"/>
      <c r="AI383" s="22"/>
      <c r="AJ383" s="22"/>
      <c r="AK383" s="23"/>
      <c r="AL383" s="172"/>
    </row>
    <row r="384" ht="15.75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22"/>
      <c r="AH384" s="22"/>
      <c r="AI384" s="22"/>
      <c r="AJ384" s="22"/>
      <c r="AK384" s="23"/>
      <c r="AL384" s="172"/>
    </row>
    <row r="385" ht="15.75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22"/>
      <c r="AH385" s="22"/>
      <c r="AI385" s="22"/>
      <c r="AJ385" s="22"/>
      <c r="AK385" s="23"/>
      <c r="AL385" s="172"/>
    </row>
    <row r="386" ht="15.75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22"/>
      <c r="AH386" s="22"/>
      <c r="AI386" s="22"/>
      <c r="AJ386" s="22"/>
      <c r="AK386" s="23"/>
      <c r="AL386" s="172"/>
    </row>
    <row r="387" ht="15.75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22"/>
      <c r="AH387" s="22"/>
      <c r="AI387" s="22"/>
      <c r="AJ387" s="22"/>
      <c r="AK387" s="23"/>
      <c r="AL387" s="172"/>
    </row>
    <row r="388" ht="15.75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22"/>
      <c r="AH388" s="22"/>
      <c r="AI388" s="22"/>
      <c r="AJ388" s="22"/>
      <c r="AK388" s="23"/>
      <c r="AL388" s="172"/>
    </row>
    <row r="389" ht="15.75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  <c r="AC389" s="172"/>
      <c r="AD389" s="172"/>
      <c r="AE389" s="172"/>
      <c r="AF389" s="172"/>
      <c r="AG389" s="22"/>
      <c r="AH389" s="22"/>
      <c r="AI389" s="22"/>
      <c r="AJ389" s="22"/>
      <c r="AK389" s="23"/>
      <c r="AL389" s="172"/>
    </row>
    <row r="390" ht="15.75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22"/>
      <c r="AH390" s="22"/>
      <c r="AI390" s="22"/>
      <c r="AJ390" s="22"/>
      <c r="AK390" s="23"/>
      <c r="AL390" s="172"/>
    </row>
    <row r="391" ht="15.75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22"/>
      <c r="AH391" s="22"/>
      <c r="AI391" s="22"/>
      <c r="AJ391" s="22"/>
      <c r="AK391" s="23"/>
      <c r="AL391" s="172"/>
    </row>
    <row r="392" ht="15.75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22"/>
      <c r="AH392" s="22"/>
      <c r="AI392" s="22"/>
      <c r="AJ392" s="22"/>
      <c r="AK392" s="23"/>
      <c r="AL392" s="172"/>
    </row>
    <row r="393" ht="15.75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22"/>
      <c r="AH393" s="22"/>
      <c r="AI393" s="22"/>
      <c r="AJ393" s="22"/>
      <c r="AK393" s="23"/>
      <c r="AL393" s="172"/>
    </row>
    <row r="394" ht="15.75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  <c r="AC394" s="172"/>
      <c r="AD394" s="172"/>
      <c r="AE394" s="172"/>
      <c r="AF394" s="172"/>
      <c r="AG394" s="22"/>
      <c r="AH394" s="22"/>
      <c r="AI394" s="22"/>
      <c r="AJ394" s="22"/>
      <c r="AK394" s="23"/>
      <c r="AL394" s="172"/>
    </row>
    <row r="395" ht="15.75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  <c r="AD395" s="172"/>
      <c r="AE395" s="172"/>
      <c r="AF395" s="172"/>
      <c r="AG395" s="22"/>
      <c r="AH395" s="22"/>
      <c r="AI395" s="22"/>
      <c r="AJ395" s="22"/>
      <c r="AK395" s="23"/>
      <c r="AL395" s="172"/>
    </row>
    <row r="396" ht="15.75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22"/>
      <c r="AH396" s="22"/>
      <c r="AI396" s="22"/>
      <c r="AJ396" s="22"/>
      <c r="AK396" s="23"/>
      <c r="AL396" s="172"/>
    </row>
    <row r="397" ht="15.75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22"/>
      <c r="AH397" s="22"/>
      <c r="AI397" s="22"/>
      <c r="AJ397" s="22"/>
      <c r="AK397" s="23"/>
      <c r="AL397" s="172"/>
    </row>
    <row r="398" ht="15.75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22"/>
      <c r="AH398" s="22"/>
      <c r="AI398" s="22"/>
      <c r="AJ398" s="22"/>
      <c r="AK398" s="23"/>
      <c r="AL398" s="172"/>
    </row>
    <row r="399" ht="15.75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22"/>
      <c r="AH399" s="22"/>
      <c r="AI399" s="22"/>
      <c r="AJ399" s="22"/>
      <c r="AK399" s="23"/>
      <c r="AL399" s="172"/>
    </row>
    <row r="400" ht="15.75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22"/>
      <c r="AH400" s="22"/>
      <c r="AI400" s="22"/>
      <c r="AJ400" s="22"/>
      <c r="AK400" s="23"/>
      <c r="AL400" s="172"/>
    </row>
    <row r="401" ht="15.75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22"/>
      <c r="AH401" s="22"/>
      <c r="AI401" s="22"/>
      <c r="AJ401" s="22"/>
      <c r="AK401" s="23"/>
      <c r="AL401" s="172"/>
    </row>
    <row r="402" ht="15.75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22"/>
      <c r="AH402" s="22"/>
      <c r="AI402" s="22"/>
      <c r="AJ402" s="22"/>
      <c r="AK402" s="23"/>
      <c r="AL402" s="172"/>
    </row>
    <row r="403" ht="15.75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22"/>
      <c r="AH403" s="22"/>
      <c r="AI403" s="22"/>
      <c r="AJ403" s="22"/>
      <c r="AK403" s="23"/>
      <c r="AL403" s="172"/>
    </row>
    <row r="404" ht="15.75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22"/>
      <c r="AH404" s="22"/>
      <c r="AI404" s="22"/>
      <c r="AJ404" s="22"/>
      <c r="AK404" s="23"/>
      <c r="AL404" s="172"/>
    </row>
    <row r="405" ht="15.75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22"/>
      <c r="AH405" s="22"/>
      <c r="AI405" s="22"/>
      <c r="AJ405" s="22"/>
      <c r="AK405" s="23"/>
      <c r="AL405" s="172"/>
    </row>
    <row r="406" ht="15.75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22"/>
      <c r="AH406" s="22"/>
      <c r="AI406" s="22"/>
      <c r="AJ406" s="22"/>
      <c r="AK406" s="23"/>
      <c r="AL406" s="172"/>
    </row>
    <row r="407" ht="15.75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22"/>
      <c r="AH407" s="22"/>
      <c r="AI407" s="22"/>
      <c r="AJ407" s="22"/>
      <c r="AK407" s="23"/>
      <c r="AL407" s="172"/>
    </row>
    <row r="408" ht="15.75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22"/>
      <c r="AH408" s="22"/>
      <c r="AI408" s="22"/>
      <c r="AJ408" s="22"/>
      <c r="AK408" s="23"/>
      <c r="AL408" s="172"/>
    </row>
    <row r="409" ht="15.75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22"/>
      <c r="AH409" s="22"/>
      <c r="AI409" s="22"/>
      <c r="AJ409" s="22"/>
      <c r="AK409" s="23"/>
      <c r="AL409" s="172"/>
    </row>
    <row r="410" ht="15.75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22"/>
      <c r="AH410" s="22"/>
      <c r="AI410" s="22"/>
      <c r="AJ410" s="22"/>
      <c r="AK410" s="23"/>
      <c r="AL410" s="172"/>
    </row>
    <row r="411" ht="15.75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22"/>
      <c r="AH411" s="22"/>
      <c r="AI411" s="22"/>
      <c r="AJ411" s="22"/>
      <c r="AK411" s="23"/>
      <c r="AL411" s="172"/>
    </row>
    <row r="412" ht="15.75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22"/>
      <c r="AH412" s="22"/>
      <c r="AI412" s="22"/>
      <c r="AJ412" s="22"/>
      <c r="AK412" s="23"/>
      <c r="AL412" s="172"/>
    </row>
    <row r="413" ht="15.75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22"/>
      <c r="AH413" s="22"/>
      <c r="AI413" s="22"/>
      <c r="AJ413" s="22"/>
      <c r="AK413" s="23"/>
      <c r="AL413" s="172"/>
    </row>
    <row r="414" ht="15.75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22"/>
      <c r="AH414" s="22"/>
      <c r="AI414" s="22"/>
      <c r="AJ414" s="22"/>
      <c r="AK414" s="23"/>
      <c r="AL414" s="172"/>
    </row>
    <row r="415" ht="15.75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22"/>
      <c r="AH415" s="22"/>
      <c r="AI415" s="22"/>
      <c r="AJ415" s="22"/>
      <c r="AK415" s="23"/>
      <c r="AL415" s="172"/>
    </row>
    <row r="416" ht="15.75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22"/>
      <c r="AH416" s="22"/>
      <c r="AI416" s="22"/>
      <c r="AJ416" s="22"/>
      <c r="AK416" s="23"/>
      <c r="AL416" s="172"/>
    </row>
    <row r="417" ht="15.75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22"/>
      <c r="AH417" s="22"/>
      <c r="AI417" s="22"/>
      <c r="AJ417" s="22"/>
      <c r="AK417" s="23"/>
      <c r="AL417" s="172"/>
    </row>
    <row r="418" ht="15.75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22"/>
      <c r="AH418" s="22"/>
      <c r="AI418" s="22"/>
      <c r="AJ418" s="22"/>
      <c r="AK418" s="23"/>
      <c r="AL418" s="172"/>
    </row>
    <row r="419" ht="15.75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22"/>
      <c r="AH419" s="22"/>
      <c r="AI419" s="22"/>
      <c r="AJ419" s="22"/>
      <c r="AK419" s="23"/>
      <c r="AL419" s="172"/>
    </row>
    <row r="420" ht="15.75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22"/>
      <c r="AH420" s="22"/>
      <c r="AI420" s="22"/>
      <c r="AJ420" s="22"/>
      <c r="AK420" s="23"/>
      <c r="AL420" s="172"/>
    </row>
    <row r="421" ht="15.75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22"/>
      <c r="AH421" s="22"/>
      <c r="AI421" s="22"/>
      <c r="AJ421" s="22"/>
      <c r="AK421" s="23"/>
      <c r="AL421" s="172"/>
    </row>
    <row r="422" ht="15.75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22"/>
      <c r="AH422" s="22"/>
      <c r="AI422" s="22"/>
      <c r="AJ422" s="22"/>
      <c r="AK422" s="23"/>
      <c r="AL422" s="172"/>
    </row>
    <row r="423" ht="15.75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22"/>
      <c r="AH423" s="22"/>
      <c r="AI423" s="22"/>
      <c r="AJ423" s="22"/>
      <c r="AK423" s="23"/>
      <c r="AL423" s="172"/>
    </row>
    <row r="424" ht="15.75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22"/>
      <c r="AH424" s="22"/>
      <c r="AI424" s="22"/>
      <c r="AJ424" s="22"/>
      <c r="AK424" s="23"/>
      <c r="AL424" s="172"/>
    </row>
    <row r="425" ht="15.75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22"/>
      <c r="AH425" s="22"/>
      <c r="AI425" s="22"/>
      <c r="AJ425" s="22"/>
      <c r="AK425" s="23"/>
      <c r="AL425" s="172"/>
    </row>
    <row r="426" ht="15.75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22"/>
      <c r="AH426" s="22"/>
      <c r="AI426" s="22"/>
      <c r="AJ426" s="22"/>
      <c r="AK426" s="23"/>
      <c r="AL426" s="172"/>
    </row>
    <row r="427" ht="15.75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22"/>
      <c r="AH427" s="22"/>
      <c r="AI427" s="22"/>
      <c r="AJ427" s="22"/>
      <c r="AK427" s="23"/>
      <c r="AL427" s="172"/>
    </row>
    <row r="428" ht="15.75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22"/>
      <c r="AH428" s="22"/>
      <c r="AI428" s="22"/>
      <c r="AJ428" s="22"/>
      <c r="AK428" s="23"/>
      <c r="AL428" s="172"/>
    </row>
    <row r="429" ht="15.75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22"/>
      <c r="AH429" s="22"/>
      <c r="AI429" s="22"/>
      <c r="AJ429" s="22"/>
      <c r="AK429" s="23"/>
      <c r="AL429" s="172"/>
    </row>
    <row r="430" ht="15.75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22"/>
      <c r="AH430" s="22"/>
      <c r="AI430" s="22"/>
      <c r="AJ430" s="22"/>
      <c r="AK430" s="23"/>
      <c r="AL430" s="172"/>
    </row>
    <row r="431" ht="15.75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22"/>
      <c r="AH431" s="22"/>
      <c r="AI431" s="22"/>
      <c r="AJ431" s="22"/>
      <c r="AK431" s="23"/>
      <c r="AL431" s="172"/>
    </row>
    <row r="432" ht="15.75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22"/>
      <c r="AH432" s="22"/>
      <c r="AI432" s="22"/>
      <c r="AJ432" s="22"/>
      <c r="AK432" s="23"/>
      <c r="AL432" s="172"/>
    </row>
    <row r="433" ht="15.75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22"/>
      <c r="AH433" s="22"/>
      <c r="AI433" s="22"/>
      <c r="AJ433" s="22"/>
      <c r="AK433" s="23"/>
      <c r="AL433" s="172"/>
    </row>
    <row r="434" ht="15.75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22"/>
      <c r="AH434" s="22"/>
      <c r="AI434" s="22"/>
      <c r="AJ434" s="22"/>
      <c r="AK434" s="23"/>
      <c r="AL434" s="172"/>
    </row>
    <row r="435" ht="15.75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22"/>
      <c r="AH435" s="22"/>
      <c r="AI435" s="22"/>
      <c r="AJ435" s="22"/>
      <c r="AK435" s="23"/>
      <c r="AL435" s="172"/>
    </row>
    <row r="436" ht="15.75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22"/>
      <c r="AH436" s="22"/>
      <c r="AI436" s="22"/>
      <c r="AJ436" s="22"/>
      <c r="AK436" s="23"/>
      <c r="AL436" s="172"/>
    </row>
    <row r="437" ht="15.75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22"/>
      <c r="AH437" s="22"/>
      <c r="AI437" s="22"/>
      <c r="AJ437" s="22"/>
      <c r="AK437" s="23"/>
      <c r="AL437" s="172"/>
    </row>
    <row r="438" ht="15.75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22"/>
      <c r="AH438" s="22"/>
      <c r="AI438" s="22"/>
      <c r="AJ438" s="22"/>
      <c r="AK438" s="23"/>
      <c r="AL438" s="172"/>
    </row>
    <row r="439" ht="15.75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22"/>
      <c r="AH439" s="22"/>
      <c r="AI439" s="22"/>
      <c r="AJ439" s="22"/>
      <c r="AK439" s="23"/>
      <c r="AL439" s="172"/>
    </row>
    <row r="440" ht="15.75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22"/>
      <c r="AH440" s="22"/>
      <c r="AI440" s="22"/>
      <c r="AJ440" s="22"/>
      <c r="AK440" s="23"/>
      <c r="AL440" s="172"/>
    </row>
    <row r="441" ht="15.75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22"/>
      <c r="AH441" s="22"/>
      <c r="AI441" s="22"/>
      <c r="AJ441" s="22"/>
      <c r="AK441" s="23"/>
      <c r="AL441" s="172"/>
    </row>
    <row r="442" ht="15.75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22"/>
      <c r="AH442" s="22"/>
      <c r="AI442" s="22"/>
      <c r="AJ442" s="22"/>
      <c r="AK442" s="23"/>
      <c r="AL442" s="172"/>
    </row>
    <row r="443" ht="15.75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22"/>
      <c r="AH443" s="22"/>
      <c r="AI443" s="22"/>
      <c r="AJ443" s="22"/>
      <c r="AK443" s="23"/>
      <c r="AL443" s="172"/>
    </row>
    <row r="444" ht="15.75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22"/>
      <c r="AH444" s="22"/>
      <c r="AI444" s="22"/>
      <c r="AJ444" s="22"/>
      <c r="AK444" s="23"/>
      <c r="AL444" s="172"/>
    </row>
    <row r="445" ht="15.75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22"/>
      <c r="AH445" s="22"/>
      <c r="AI445" s="22"/>
      <c r="AJ445" s="22"/>
      <c r="AK445" s="23"/>
      <c r="AL445" s="172"/>
    </row>
    <row r="446" ht="15.75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22"/>
      <c r="AH446" s="22"/>
      <c r="AI446" s="22"/>
      <c r="AJ446" s="22"/>
      <c r="AK446" s="23"/>
      <c r="AL446" s="172"/>
    </row>
    <row r="447" ht="15.75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  <c r="AC447" s="172"/>
      <c r="AD447" s="172"/>
      <c r="AE447" s="172"/>
      <c r="AF447" s="172"/>
      <c r="AG447" s="22"/>
      <c r="AH447" s="22"/>
      <c r="AI447" s="22"/>
      <c r="AJ447" s="22"/>
      <c r="AK447" s="23"/>
      <c r="AL447" s="172"/>
    </row>
    <row r="448" ht="15.75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  <c r="AC448" s="172"/>
      <c r="AD448" s="172"/>
      <c r="AE448" s="172"/>
      <c r="AF448" s="172"/>
      <c r="AG448" s="22"/>
      <c r="AH448" s="22"/>
      <c r="AI448" s="22"/>
      <c r="AJ448" s="22"/>
      <c r="AK448" s="23"/>
      <c r="AL448" s="172"/>
    </row>
    <row r="449" ht="15.75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  <c r="AC449" s="172"/>
      <c r="AD449" s="172"/>
      <c r="AE449" s="172"/>
      <c r="AF449" s="172"/>
      <c r="AG449" s="22"/>
      <c r="AH449" s="22"/>
      <c r="AI449" s="22"/>
      <c r="AJ449" s="22"/>
      <c r="AK449" s="23"/>
      <c r="AL449" s="172"/>
    </row>
    <row r="450" ht="15.75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  <c r="AC450" s="172"/>
      <c r="AD450" s="172"/>
      <c r="AE450" s="172"/>
      <c r="AF450" s="172"/>
      <c r="AG450" s="22"/>
      <c r="AH450" s="22"/>
      <c r="AI450" s="22"/>
      <c r="AJ450" s="22"/>
      <c r="AK450" s="23"/>
      <c r="AL450" s="172"/>
    </row>
    <row r="451" ht="15.75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22"/>
      <c r="AH451" s="22"/>
      <c r="AI451" s="22"/>
      <c r="AJ451" s="22"/>
      <c r="AK451" s="23"/>
      <c r="AL451" s="172"/>
    </row>
    <row r="452" ht="15.75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  <c r="AC452" s="172"/>
      <c r="AD452" s="172"/>
      <c r="AE452" s="172"/>
      <c r="AF452" s="172"/>
      <c r="AG452" s="22"/>
      <c r="AH452" s="22"/>
      <c r="AI452" s="22"/>
      <c r="AJ452" s="22"/>
      <c r="AK452" s="23"/>
      <c r="AL452" s="172"/>
    </row>
    <row r="453" ht="15.75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  <c r="AB453" s="172"/>
      <c r="AC453" s="172"/>
      <c r="AD453" s="172"/>
      <c r="AE453" s="172"/>
      <c r="AF453" s="172"/>
      <c r="AG453" s="22"/>
      <c r="AH453" s="22"/>
      <c r="AI453" s="22"/>
      <c r="AJ453" s="22"/>
      <c r="AK453" s="23"/>
      <c r="AL453" s="172"/>
    </row>
    <row r="454" ht="15.75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  <c r="AC454" s="172"/>
      <c r="AD454" s="172"/>
      <c r="AE454" s="172"/>
      <c r="AF454" s="172"/>
      <c r="AG454" s="22"/>
      <c r="AH454" s="22"/>
      <c r="AI454" s="22"/>
      <c r="AJ454" s="22"/>
      <c r="AK454" s="23"/>
      <c r="AL454" s="172"/>
    </row>
    <row r="455" ht="15.75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  <c r="AC455" s="172"/>
      <c r="AD455" s="172"/>
      <c r="AE455" s="172"/>
      <c r="AF455" s="172"/>
      <c r="AG455" s="22"/>
      <c r="AH455" s="22"/>
      <c r="AI455" s="22"/>
      <c r="AJ455" s="22"/>
      <c r="AK455" s="23"/>
      <c r="AL455" s="172"/>
    </row>
    <row r="456" ht="15.75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  <c r="AB456" s="172"/>
      <c r="AC456" s="172"/>
      <c r="AD456" s="172"/>
      <c r="AE456" s="172"/>
      <c r="AF456" s="172"/>
      <c r="AG456" s="22"/>
      <c r="AH456" s="22"/>
      <c r="AI456" s="22"/>
      <c r="AJ456" s="22"/>
      <c r="AK456" s="23"/>
      <c r="AL456" s="172"/>
    </row>
    <row r="457" ht="15.75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  <c r="AB457" s="172"/>
      <c r="AC457" s="172"/>
      <c r="AD457" s="172"/>
      <c r="AE457" s="172"/>
      <c r="AF457" s="172"/>
      <c r="AG457" s="22"/>
      <c r="AH457" s="22"/>
      <c r="AI457" s="22"/>
      <c r="AJ457" s="22"/>
      <c r="AK457" s="23"/>
      <c r="AL457" s="172"/>
    </row>
    <row r="458" ht="15.75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  <c r="AB458" s="172"/>
      <c r="AC458" s="172"/>
      <c r="AD458" s="172"/>
      <c r="AE458" s="172"/>
      <c r="AF458" s="172"/>
      <c r="AG458" s="22"/>
      <c r="AH458" s="22"/>
      <c r="AI458" s="22"/>
      <c r="AJ458" s="22"/>
      <c r="AK458" s="23"/>
      <c r="AL458" s="172"/>
    </row>
    <row r="459" ht="15.75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  <c r="AB459" s="172"/>
      <c r="AC459" s="172"/>
      <c r="AD459" s="172"/>
      <c r="AE459" s="172"/>
      <c r="AF459" s="172"/>
      <c r="AG459" s="22"/>
      <c r="AH459" s="22"/>
      <c r="AI459" s="22"/>
      <c r="AJ459" s="22"/>
      <c r="AK459" s="23"/>
      <c r="AL459" s="172"/>
    </row>
    <row r="460" ht="15.75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  <c r="AB460" s="172"/>
      <c r="AC460" s="172"/>
      <c r="AD460" s="172"/>
      <c r="AE460" s="172"/>
      <c r="AF460" s="172"/>
      <c r="AG460" s="22"/>
      <c r="AH460" s="22"/>
      <c r="AI460" s="22"/>
      <c r="AJ460" s="22"/>
      <c r="AK460" s="23"/>
      <c r="AL460" s="172"/>
    </row>
    <row r="461" ht="15.75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  <c r="AB461" s="172"/>
      <c r="AC461" s="172"/>
      <c r="AD461" s="172"/>
      <c r="AE461" s="172"/>
      <c r="AF461" s="172"/>
      <c r="AG461" s="22"/>
      <c r="AH461" s="22"/>
      <c r="AI461" s="22"/>
      <c r="AJ461" s="22"/>
      <c r="AK461" s="23"/>
      <c r="AL461" s="172"/>
    </row>
    <row r="462" ht="15.75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  <c r="AB462" s="172"/>
      <c r="AC462" s="172"/>
      <c r="AD462" s="172"/>
      <c r="AE462" s="172"/>
      <c r="AF462" s="172"/>
      <c r="AG462" s="22"/>
      <c r="AH462" s="22"/>
      <c r="AI462" s="22"/>
      <c r="AJ462" s="22"/>
      <c r="AK462" s="23"/>
      <c r="AL462" s="172"/>
    </row>
    <row r="463" ht="15.75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  <c r="AB463" s="172"/>
      <c r="AC463" s="172"/>
      <c r="AD463" s="172"/>
      <c r="AE463" s="172"/>
      <c r="AF463" s="172"/>
      <c r="AG463" s="22"/>
      <c r="AH463" s="22"/>
      <c r="AI463" s="22"/>
      <c r="AJ463" s="22"/>
      <c r="AK463" s="23"/>
      <c r="AL463" s="172"/>
    </row>
    <row r="464" ht="15.75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22"/>
      <c r="AH464" s="22"/>
      <c r="AI464" s="22"/>
      <c r="AJ464" s="22"/>
      <c r="AK464" s="23"/>
      <c r="AL464" s="172"/>
    </row>
    <row r="465" ht="15.75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22"/>
      <c r="AH465" s="22"/>
      <c r="AI465" s="22"/>
      <c r="AJ465" s="22"/>
      <c r="AK465" s="23"/>
      <c r="AL465" s="172"/>
    </row>
    <row r="466" ht="15.75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22"/>
      <c r="AH466" s="22"/>
      <c r="AI466" s="22"/>
      <c r="AJ466" s="22"/>
      <c r="AK466" s="23"/>
      <c r="AL466" s="172"/>
    </row>
    <row r="467" ht="15.75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22"/>
      <c r="AH467" s="22"/>
      <c r="AI467" s="22"/>
      <c r="AJ467" s="22"/>
      <c r="AK467" s="23"/>
      <c r="AL467" s="172"/>
    </row>
    <row r="468" ht="15.75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22"/>
      <c r="AH468" s="22"/>
      <c r="AI468" s="22"/>
      <c r="AJ468" s="22"/>
      <c r="AK468" s="23"/>
      <c r="AL468" s="172"/>
    </row>
    <row r="469" ht="15.75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22"/>
      <c r="AH469" s="22"/>
      <c r="AI469" s="22"/>
      <c r="AJ469" s="22"/>
      <c r="AK469" s="23"/>
      <c r="AL469" s="172"/>
    </row>
    <row r="470" ht="15.75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22"/>
      <c r="AH470" s="22"/>
      <c r="AI470" s="22"/>
      <c r="AJ470" s="22"/>
      <c r="AK470" s="23"/>
      <c r="AL470" s="172"/>
    </row>
    <row r="471" ht="15.75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22"/>
      <c r="AH471" s="22"/>
      <c r="AI471" s="22"/>
      <c r="AJ471" s="22"/>
      <c r="AK471" s="23"/>
      <c r="AL471" s="172"/>
    </row>
    <row r="472" ht="15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22"/>
      <c r="AH472" s="22"/>
      <c r="AI472" s="22"/>
      <c r="AJ472" s="22"/>
      <c r="AK472" s="23"/>
      <c r="AL472" s="172"/>
    </row>
    <row r="473" ht="15.75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  <c r="AC473" s="172"/>
      <c r="AD473" s="172"/>
      <c r="AE473" s="172"/>
      <c r="AF473" s="172"/>
      <c r="AG473" s="22"/>
      <c r="AH473" s="22"/>
      <c r="AI473" s="22"/>
      <c r="AJ473" s="22"/>
      <c r="AK473" s="23"/>
      <c r="AL473" s="172"/>
    </row>
    <row r="474" ht="15.75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22"/>
      <c r="AH474" s="22"/>
      <c r="AI474" s="22"/>
      <c r="AJ474" s="22"/>
      <c r="AK474" s="23"/>
      <c r="AL474" s="172"/>
    </row>
    <row r="475" ht="15.75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22"/>
      <c r="AH475" s="22"/>
      <c r="AI475" s="22"/>
      <c r="AJ475" s="22"/>
      <c r="AK475" s="23"/>
      <c r="AL475" s="172"/>
    </row>
    <row r="476" ht="15.75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22"/>
      <c r="AH476" s="22"/>
      <c r="AI476" s="22"/>
      <c r="AJ476" s="22"/>
      <c r="AK476" s="23"/>
      <c r="AL476" s="172"/>
    </row>
    <row r="477" ht="15.75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22"/>
      <c r="AH477" s="22"/>
      <c r="AI477" s="22"/>
      <c r="AJ477" s="22"/>
      <c r="AK477" s="23"/>
      <c r="AL477" s="172"/>
    </row>
    <row r="478" ht="15.75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22"/>
      <c r="AH478" s="22"/>
      <c r="AI478" s="22"/>
      <c r="AJ478" s="22"/>
      <c r="AK478" s="23"/>
      <c r="AL478" s="172"/>
    </row>
    <row r="479" ht="15.75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22"/>
      <c r="AH479" s="22"/>
      <c r="AI479" s="22"/>
      <c r="AJ479" s="22"/>
      <c r="AK479" s="23"/>
      <c r="AL479" s="172"/>
    </row>
    <row r="480" ht="15.75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22"/>
      <c r="AH480" s="22"/>
      <c r="AI480" s="22"/>
      <c r="AJ480" s="22"/>
      <c r="AK480" s="23"/>
      <c r="AL480" s="172"/>
    </row>
    <row r="481" ht="15.75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22"/>
      <c r="AH481" s="22"/>
      <c r="AI481" s="22"/>
      <c r="AJ481" s="22"/>
      <c r="AK481" s="23"/>
      <c r="AL481" s="172"/>
    </row>
    <row r="482" ht="15.75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22"/>
      <c r="AH482" s="22"/>
      <c r="AI482" s="22"/>
      <c r="AJ482" s="22"/>
      <c r="AK482" s="23"/>
      <c r="AL482" s="172"/>
    </row>
    <row r="483" ht="15.75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22"/>
      <c r="AH483" s="22"/>
      <c r="AI483" s="22"/>
      <c r="AJ483" s="22"/>
      <c r="AK483" s="23"/>
      <c r="AL483" s="172"/>
    </row>
    <row r="484" ht="15.75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22"/>
      <c r="AH484" s="22"/>
      <c r="AI484" s="22"/>
      <c r="AJ484" s="22"/>
      <c r="AK484" s="23"/>
      <c r="AL484" s="172"/>
    </row>
    <row r="485" ht="15.75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22"/>
      <c r="AH485" s="22"/>
      <c r="AI485" s="22"/>
      <c r="AJ485" s="22"/>
      <c r="AK485" s="23"/>
      <c r="AL485" s="172"/>
    </row>
    <row r="486" ht="15.75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22"/>
      <c r="AH486" s="22"/>
      <c r="AI486" s="22"/>
      <c r="AJ486" s="22"/>
      <c r="AK486" s="23"/>
      <c r="AL486" s="172"/>
    </row>
    <row r="487" ht="15.75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22"/>
      <c r="AH487" s="22"/>
      <c r="AI487" s="22"/>
      <c r="AJ487" s="22"/>
      <c r="AK487" s="23"/>
      <c r="AL487" s="172"/>
    </row>
    <row r="488" ht="15.75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22"/>
      <c r="AH488" s="22"/>
      <c r="AI488" s="22"/>
      <c r="AJ488" s="22"/>
      <c r="AK488" s="23"/>
      <c r="AL488" s="172"/>
    </row>
    <row r="489" ht="15.75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22"/>
      <c r="AH489" s="22"/>
      <c r="AI489" s="22"/>
      <c r="AJ489" s="22"/>
      <c r="AK489" s="23"/>
      <c r="AL489" s="172"/>
    </row>
    <row r="490" ht="15.75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22"/>
      <c r="AH490" s="22"/>
      <c r="AI490" s="22"/>
      <c r="AJ490" s="22"/>
      <c r="AK490" s="23"/>
      <c r="AL490" s="172"/>
    </row>
    <row r="491" ht="15.75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22"/>
      <c r="AH491" s="22"/>
      <c r="AI491" s="22"/>
      <c r="AJ491" s="22"/>
      <c r="AK491" s="23"/>
      <c r="AL491" s="172"/>
    </row>
    <row r="492" ht="15.75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22"/>
      <c r="AH492" s="22"/>
      <c r="AI492" s="22"/>
      <c r="AJ492" s="22"/>
      <c r="AK492" s="23"/>
      <c r="AL492" s="172"/>
    </row>
    <row r="493" ht="15.75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22"/>
      <c r="AH493" s="22"/>
      <c r="AI493" s="22"/>
      <c r="AJ493" s="22"/>
      <c r="AK493" s="23"/>
      <c r="AL493" s="172"/>
    </row>
    <row r="494" ht="15.75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22"/>
      <c r="AH494" s="22"/>
      <c r="AI494" s="22"/>
      <c r="AJ494" s="22"/>
      <c r="AK494" s="23"/>
      <c r="AL494" s="172"/>
    </row>
    <row r="495" ht="15.75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22"/>
      <c r="AH495" s="22"/>
      <c r="AI495" s="22"/>
      <c r="AJ495" s="22"/>
      <c r="AK495" s="23"/>
      <c r="AL495" s="172"/>
    </row>
    <row r="496" ht="15.75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22"/>
      <c r="AH496" s="22"/>
      <c r="AI496" s="22"/>
      <c r="AJ496" s="22"/>
      <c r="AK496" s="23"/>
      <c r="AL496" s="172"/>
    </row>
    <row r="497" ht="15.75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22"/>
      <c r="AH497" s="22"/>
      <c r="AI497" s="22"/>
      <c r="AJ497" s="22"/>
      <c r="AK497" s="23"/>
      <c r="AL497" s="172"/>
    </row>
    <row r="498" ht="15.75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22"/>
      <c r="AH498" s="22"/>
      <c r="AI498" s="22"/>
      <c r="AJ498" s="22"/>
      <c r="AK498" s="23"/>
      <c r="AL498" s="172"/>
    </row>
    <row r="499" ht="15.75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22"/>
      <c r="AH499" s="22"/>
      <c r="AI499" s="22"/>
      <c r="AJ499" s="22"/>
      <c r="AK499" s="23"/>
      <c r="AL499" s="172"/>
    </row>
    <row r="500" ht="15.75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22"/>
      <c r="AH500" s="22"/>
      <c r="AI500" s="22"/>
      <c r="AJ500" s="22"/>
      <c r="AK500" s="23"/>
      <c r="AL500" s="172"/>
    </row>
    <row r="501" ht="15.75" customHeight="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22"/>
      <c r="AH501" s="22"/>
      <c r="AI501" s="22"/>
      <c r="AJ501" s="22"/>
      <c r="AK501" s="23"/>
      <c r="AL501" s="172"/>
    </row>
    <row r="502" ht="15.75" customHeight="1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22"/>
      <c r="AH502" s="22"/>
      <c r="AI502" s="22"/>
      <c r="AJ502" s="22"/>
      <c r="AK502" s="23"/>
      <c r="AL502" s="172"/>
    </row>
    <row r="503" ht="15.75" customHeight="1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22"/>
      <c r="AH503" s="22"/>
      <c r="AI503" s="22"/>
      <c r="AJ503" s="22"/>
      <c r="AK503" s="23"/>
      <c r="AL503" s="172"/>
    </row>
    <row r="504" ht="15.75" customHeight="1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  <c r="AC504" s="172"/>
      <c r="AD504" s="172"/>
      <c r="AE504" s="172"/>
      <c r="AF504" s="172"/>
      <c r="AG504" s="22"/>
      <c r="AH504" s="22"/>
      <c r="AI504" s="22"/>
      <c r="AJ504" s="22"/>
      <c r="AK504" s="23"/>
      <c r="AL504" s="172"/>
    </row>
    <row r="505" ht="15.75" customHeight="1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  <c r="AC505" s="172"/>
      <c r="AD505" s="172"/>
      <c r="AE505" s="172"/>
      <c r="AF505" s="172"/>
      <c r="AG505" s="22"/>
      <c r="AH505" s="22"/>
      <c r="AI505" s="22"/>
      <c r="AJ505" s="22"/>
      <c r="AK505" s="23"/>
      <c r="AL505" s="172"/>
    </row>
    <row r="506" ht="15.75" customHeight="1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22"/>
      <c r="AH506" s="22"/>
      <c r="AI506" s="22"/>
      <c r="AJ506" s="22"/>
      <c r="AK506" s="23"/>
      <c r="AL506" s="172"/>
    </row>
    <row r="507" ht="15.75" customHeight="1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  <c r="AB507" s="172"/>
      <c r="AC507" s="172"/>
      <c r="AD507" s="172"/>
      <c r="AE507" s="172"/>
      <c r="AF507" s="172"/>
      <c r="AG507" s="22"/>
      <c r="AH507" s="22"/>
      <c r="AI507" s="22"/>
      <c r="AJ507" s="22"/>
      <c r="AK507" s="23"/>
      <c r="AL507" s="172"/>
    </row>
    <row r="508" ht="15.75" customHeight="1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  <c r="AC508" s="172"/>
      <c r="AD508" s="172"/>
      <c r="AE508" s="172"/>
      <c r="AF508" s="172"/>
      <c r="AG508" s="22"/>
      <c r="AH508" s="22"/>
      <c r="AI508" s="22"/>
      <c r="AJ508" s="22"/>
      <c r="AK508" s="23"/>
      <c r="AL508" s="172"/>
    </row>
    <row r="509" ht="15.75" customHeight="1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  <c r="AC509" s="172"/>
      <c r="AD509" s="172"/>
      <c r="AE509" s="172"/>
      <c r="AF509" s="172"/>
      <c r="AG509" s="22"/>
      <c r="AH509" s="22"/>
      <c r="AI509" s="22"/>
      <c r="AJ509" s="22"/>
      <c r="AK509" s="23"/>
      <c r="AL509" s="172"/>
    </row>
    <row r="510" ht="15.75" customHeight="1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22"/>
      <c r="AH510" s="22"/>
      <c r="AI510" s="22"/>
      <c r="AJ510" s="22"/>
      <c r="AK510" s="23"/>
      <c r="AL510" s="172"/>
    </row>
    <row r="511" ht="15.75" customHeight="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22"/>
      <c r="AH511" s="22"/>
      <c r="AI511" s="22"/>
      <c r="AJ511" s="22"/>
      <c r="AK511" s="23"/>
      <c r="AL511" s="172"/>
    </row>
    <row r="512" ht="15.75" customHeight="1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22"/>
      <c r="AH512" s="22"/>
      <c r="AI512" s="22"/>
      <c r="AJ512" s="22"/>
      <c r="AK512" s="23"/>
      <c r="AL512" s="172"/>
    </row>
    <row r="513" ht="15.75" customHeight="1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22"/>
      <c r="AH513" s="22"/>
      <c r="AI513" s="22"/>
      <c r="AJ513" s="22"/>
      <c r="AK513" s="23"/>
      <c r="AL513" s="172"/>
    </row>
    <row r="514" ht="15.75" customHeight="1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22"/>
      <c r="AH514" s="22"/>
      <c r="AI514" s="22"/>
      <c r="AJ514" s="22"/>
      <c r="AK514" s="23"/>
      <c r="AL514" s="172"/>
    </row>
    <row r="515" ht="15.75" customHeight="1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22"/>
      <c r="AH515" s="22"/>
      <c r="AI515" s="22"/>
      <c r="AJ515" s="22"/>
      <c r="AK515" s="23"/>
      <c r="AL515" s="172"/>
    </row>
    <row r="516" ht="15.75" customHeight="1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22"/>
      <c r="AH516" s="22"/>
      <c r="AI516" s="22"/>
      <c r="AJ516" s="22"/>
      <c r="AK516" s="23"/>
      <c r="AL516" s="172"/>
    </row>
    <row r="517" ht="15.75" customHeight="1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22"/>
      <c r="AH517" s="22"/>
      <c r="AI517" s="22"/>
      <c r="AJ517" s="22"/>
      <c r="AK517" s="23"/>
      <c r="AL517" s="172"/>
    </row>
    <row r="518" ht="15.75" customHeight="1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22"/>
      <c r="AH518" s="22"/>
      <c r="AI518" s="22"/>
      <c r="AJ518" s="22"/>
      <c r="AK518" s="23"/>
      <c r="AL518" s="172"/>
    </row>
    <row r="519" ht="15.75" customHeight="1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22"/>
      <c r="AH519" s="22"/>
      <c r="AI519" s="22"/>
      <c r="AJ519" s="22"/>
      <c r="AK519" s="23"/>
      <c r="AL519" s="172"/>
    </row>
    <row r="520" ht="15.75" customHeight="1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22"/>
      <c r="AH520" s="22"/>
      <c r="AI520" s="22"/>
      <c r="AJ520" s="22"/>
      <c r="AK520" s="23"/>
      <c r="AL520" s="172"/>
    </row>
    <row r="521" ht="15.75" customHeight="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22"/>
      <c r="AH521" s="22"/>
      <c r="AI521" s="22"/>
      <c r="AJ521" s="22"/>
      <c r="AK521" s="23"/>
      <c r="AL521" s="172"/>
    </row>
    <row r="522" ht="15.75" customHeight="1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22"/>
      <c r="AH522" s="22"/>
      <c r="AI522" s="22"/>
      <c r="AJ522" s="22"/>
      <c r="AK522" s="23"/>
      <c r="AL522" s="172"/>
    </row>
    <row r="523" ht="15.75" customHeight="1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22"/>
      <c r="AH523" s="22"/>
      <c r="AI523" s="22"/>
      <c r="AJ523" s="22"/>
      <c r="AK523" s="23"/>
      <c r="AL523" s="172"/>
    </row>
    <row r="524" ht="15.75" customHeight="1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22"/>
      <c r="AH524" s="22"/>
      <c r="AI524" s="22"/>
      <c r="AJ524" s="22"/>
      <c r="AK524" s="23"/>
      <c r="AL524" s="172"/>
    </row>
    <row r="525" ht="15.75" customHeight="1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22"/>
      <c r="AH525" s="22"/>
      <c r="AI525" s="22"/>
      <c r="AJ525" s="22"/>
      <c r="AK525" s="23"/>
      <c r="AL525" s="172"/>
    </row>
    <row r="526" ht="15.75" customHeight="1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22"/>
      <c r="AH526" s="22"/>
      <c r="AI526" s="22"/>
      <c r="AJ526" s="22"/>
      <c r="AK526" s="23"/>
      <c r="AL526" s="172"/>
    </row>
    <row r="527" ht="15.75" customHeight="1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22"/>
      <c r="AH527" s="22"/>
      <c r="AI527" s="22"/>
      <c r="AJ527" s="22"/>
      <c r="AK527" s="23"/>
      <c r="AL527" s="172"/>
    </row>
    <row r="528" ht="15.75" customHeight="1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22"/>
      <c r="AH528" s="22"/>
      <c r="AI528" s="22"/>
      <c r="AJ528" s="22"/>
      <c r="AK528" s="23"/>
      <c r="AL528" s="172"/>
    </row>
    <row r="529" ht="15.75" customHeight="1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22"/>
      <c r="AH529" s="22"/>
      <c r="AI529" s="22"/>
      <c r="AJ529" s="22"/>
      <c r="AK529" s="23"/>
      <c r="AL529" s="172"/>
    </row>
    <row r="530" ht="15.75" customHeight="1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22"/>
      <c r="AH530" s="22"/>
      <c r="AI530" s="22"/>
      <c r="AJ530" s="22"/>
      <c r="AK530" s="23"/>
      <c r="AL530" s="172"/>
    </row>
    <row r="531" ht="15.75" customHeight="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22"/>
      <c r="AH531" s="22"/>
      <c r="AI531" s="22"/>
      <c r="AJ531" s="22"/>
      <c r="AK531" s="23"/>
      <c r="AL531" s="172"/>
    </row>
    <row r="532" ht="15.75" customHeight="1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22"/>
      <c r="AH532" s="22"/>
      <c r="AI532" s="22"/>
      <c r="AJ532" s="22"/>
      <c r="AK532" s="23"/>
      <c r="AL532" s="172"/>
    </row>
    <row r="533" ht="15.75" customHeight="1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22"/>
      <c r="AH533" s="22"/>
      <c r="AI533" s="22"/>
      <c r="AJ533" s="22"/>
      <c r="AK533" s="23"/>
      <c r="AL533" s="172"/>
    </row>
    <row r="534" ht="15.75" customHeight="1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22"/>
      <c r="AH534" s="22"/>
      <c r="AI534" s="22"/>
      <c r="AJ534" s="22"/>
      <c r="AK534" s="23"/>
      <c r="AL534" s="172"/>
    </row>
    <row r="535" ht="15.75" customHeight="1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22"/>
      <c r="AH535" s="22"/>
      <c r="AI535" s="22"/>
      <c r="AJ535" s="22"/>
      <c r="AK535" s="23"/>
      <c r="AL535" s="172"/>
    </row>
    <row r="536" ht="15.75" customHeight="1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22"/>
      <c r="AH536" s="22"/>
      <c r="AI536" s="22"/>
      <c r="AJ536" s="22"/>
      <c r="AK536" s="23"/>
      <c r="AL536" s="172"/>
    </row>
    <row r="537" ht="15.75" customHeight="1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22"/>
      <c r="AH537" s="22"/>
      <c r="AI537" s="22"/>
      <c r="AJ537" s="22"/>
      <c r="AK537" s="23"/>
      <c r="AL537" s="172"/>
    </row>
    <row r="538" ht="15.75" customHeight="1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22"/>
      <c r="AH538" s="22"/>
      <c r="AI538" s="22"/>
      <c r="AJ538" s="22"/>
      <c r="AK538" s="23"/>
      <c r="AL538" s="172"/>
    </row>
    <row r="539" ht="15.75" customHeight="1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22"/>
      <c r="AH539" s="22"/>
      <c r="AI539" s="22"/>
      <c r="AJ539" s="22"/>
      <c r="AK539" s="23"/>
      <c r="AL539" s="172"/>
    </row>
    <row r="540" ht="15.75" customHeight="1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22"/>
      <c r="AH540" s="22"/>
      <c r="AI540" s="22"/>
      <c r="AJ540" s="22"/>
      <c r="AK540" s="23"/>
      <c r="AL540" s="172"/>
    </row>
    <row r="541" ht="15.75" customHeight="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22"/>
      <c r="AH541" s="22"/>
      <c r="AI541" s="22"/>
      <c r="AJ541" s="22"/>
      <c r="AK541" s="23"/>
      <c r="AL541" s="172"/>
    </row>
    <row r="542" ht="15.75" customHeight="1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22"/>
      <c r="AH542" s="22"/>
      <c r="AI542" s="22"/>
      <c r="AJ542" s="22"/>
      <c r="AK542" s="23"/>
      <c r="AL542" s="172"/>
    </row>
    <row r="543" ht="15.75" customHeight="1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  <c r="AC543" s="172"/>
      <c r="AD543" s="172"/>
      <c r="AE543" s="172"/>
      <c r="AF543" s="172"/>
      <c r="AG543" s="22"/>
      <c r="AH543" s="22"/>
      <c r="AI543" s="22"/>
      <c r="AJ543" s="22"/>
      <c r="AK543" s="23"/>
      <c r="AL543" s="172"/>
    </row>
    <row r="544" ht="15.75" customHeight="1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  <c r="AC544" s="172"/>
      <c r="AD544" s="172"/>
      <c r="AE544" s="172"/>
      <c r="AF544" s="172"/>
      <c r="AG544" s="22"/>
      <c r="AH544" s="22"/>
      <c r="AI544" s="22"/>
      <c r="AJ544" s="22"/>
      <c r="AK544" s="23"/>
      <c r="AL544" s="172"/>
    </row>
    <row r="545" ht="15.75" customHeight="1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  <c r="AB545" s="172"/>
      <c r="AC545" s="172"/>
      <c r="AD545" s="172"/>
      <c r="AE545" s="172"/>
      <c r="AF545" s="172"/>
      <c r="AG545" s="22"/>
      <c r="AH545" s="22"/>
      <c r="AI545" s="22"/>
      <c r="AJ545" s="22"/>
      <c r="AK545" s="23"/>
      <c r="AL545" s="172"/>
    </row>
    <row r="546" ht="15.75" customHeight="1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22"/>
      <c r="AH546" s="22"/>
      <c r="AI546" s="22"/>
      <c r="AJ546" s="22"/>
      <c r="AK546" s="23"/>
      <c r="AL546" s="172"/>
    </row>
    <row r="547" ht="15.75" customHeight="1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22"/>
      <c r="AH547" s="22"/>
      <c r="AI547" s="22"/>
      <c r="AJ547" s="22"/>
      <c r="AK547" s="23"/>
      <c r="AL547" s="172"/>
    </row>
    <row r="548" ht="15.75" customHeight="1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22"/>
      <c r="AH548" s="22"/>
      <c r="AI548" s="22"/>
      <c r="AJ548" s="22"/>
      <c r="AK548" s="23"/>
      <c r="AL548" s="172"/>
    </row>
    <row r="549" ht="15.75" customHeight="1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22"/>
      <c r="AH549" s="22"/>
      <c r="AI549" s="22"/>
      <c r="AJ549" s="22"/>
      <c r="AK549" s="23"/>
      <c r="AL549" s="172"/>
    </row>
    <row r="550" ht="15.75" customHeight="1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22"/>
      <c r="AH550" s="22"/>
      <c r="AI550" s="22"/>
      <c r="AJ550" s="22"/>
      <c r="AK550" s="23"/>
      <c r="AL550" s="172"/>
    </row>
    <row r="551" ht="15.75" customHeight="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22"/>
      <c r="AH551" s="22"/>
      <c r="AI551" s="22"/>
      <c r="AJ551" s="22"/>
      <c r="AK551" s="23"/>
      <c r="AL551" s="172"/>
    </row>
    <row r="552" ht="15.75" customHeight="1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22"/>
      <c r="AH552" s="22"/>
      <c r="AI552" s="22"/>
      <c r="AJ552" s="22"/>
      <c r="AK552" s="23"/>
      <c r="AL552" s="172"/>
    </row>
    <row r="553" ht="15.75" customHeight="1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22"/>
      <c r="AH553" s="22"/>
      <c r="AI553" s="22"/>
      <c r="AJ553" s="22"/>
      <c r="AK553" s="23"/>
      <c r="AL553" s="172"/>
    </row>
    <row r="554" ht="15.75" customHeight="1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22"/>
      <c r="AH554" s="22"/>
      <c r="AI554" s="22"/>
      <c r="AJ554" s="22"/>
      <c r="AK554" s="23"/>
      <c r="AL554" s="172"/>
    </row>
    <row r="555" ht="15.75" customHeight="1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22"/>
      <c r="AH555" s="22"/>
      <c r="AI555" s="22"/>
      <c r="AJ555" s="22"/>
      <c r="AK555" s="23"/>
      <c r="AL555" s="172"/>
    </row>
    <row r="556" ht="15.75" customHeight="1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22"/>
      <c r="AH556" s="22"/>
      <c r="AI556" s="22"/>
      <c r="AJ556" s="22"/>
      <c r="AK556" s="23"/>
      <c r="AL556" s="172"/>
    </row>
    <row r="557" ht="15.75" customHeight="1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22"/>
      <c r="AH557" s="22"/>
      <c r="AI557" s="22"/>
      <c r="AJ557" s="22"/>
      <c r="AK557" s="23"/>
      <c r="AL557" s="172"/>
    </row>
    <row r="558" ht="15.75" customHeight="1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  <c r="AB558" s="172"/>
      <c r="AC558" s="172"/>
      <c r="AD558" s="172"/>
      <c r="AE558" s="172"/>
      <c r="AF558" s="172"/>
      <c r="AG558" s="22"/>
      <c r="AH558" s="22"/>
      <c r="AI558" s="22"/>
      <c r="AJ558" s="22"/>
      <c r="AK558" s="23"/>
      <c r="AL558" s="172"/>
    </row>
    <row r="559" ht="15.75" customHeight="1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22"/>
      <c r="AH559" s="22"/>
      <c r="AI559" s="22"/>
      <c r="AJ559" s="22"/>
      <c r="AK559" s="23"/>
      <c r="AL559" s="172"/>
    </row>
    <row r="560" ht="15.75" customHeight="1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  <c r="AC560" s="172"/>
      <c r="AD560" s="172"/>
      <c r="AE560" s="172"/>
      <c r="AF560" s="172"/>
      <c r="AG560" s="22"/>
      <c r="AH560" s="22"/>
      <c r="AI560" s="22"/>
      <c r="AJ560" s="22"/>
      <c r="AK560" s="23"/>
      <c r="AL560" s="172"/>
    </row>
    <row r="561" ht="15.75" customHeight="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  <c r="AC561" s="172"/>
      <c r="AD561" s="172"/>
      <c r="AE561" s="172"/>
      <c r="AF561" s="172"/>
      <c r="AG561" s="22"/>
      <c r="AH561" s="22"/>
      <c r="AI561" s="22"/>
      <c r="AJ561" s="22"/>
      <c r="AK561" s="23"/>
      <c r="AL561" s="172"/>
    </row>
    <row r="562" ht="15.75" customHeight="1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22"/>
      <c r="AH562" s="22"/>
      <c r="AI562" s="22"/>
      <c r="AJ562" s="22"/>
      <c r="AK562" s="23"/>
      <c r="AL562" s="172"/>
    </row>
    <row r="563" ht="15.75" customHeight="1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22"/>
      <c r="AH563" s="22"/>
      <c r="AI563" s="22"/>
      <c r="AJ563" s="22"/>
      <c r="AK563" s="23"/>
      <c r="AL563" s="172"/>
    </row>
    <row r="564" ht="15.75" customHeight="1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22"/>
      <c r="AH564" s="22"/>
      <c r="AI564" s="22"/>
      <c r="AJ564" s="22"/>
      <c r="AK564" s="23"/>
      <c r="AL564" s="172"/>
    </row>
    <row r="565" ht="15.75" customHeight="1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22"/>
      <c r="AH565" s="22"/>
      <c r="AI565" s="22"/>
      <c r="AJ565" s="22"/>
      <c r="AK565" s="23"/>
      <c r="AL565" s="172"/>
    </row>
    <row r="566" ht="15.75" customHeight="1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22"/>
      <c r="AH566" s="22"/>
      <c r="AI566" s="22"/>
      <c r="AJ566" s="22"/>
      <c r="AK566" s="23"/>
      <c r="AL566" s="172"/>
    </row>
    <row r="567" ht="15.75" customHeight="1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22"/>
      <c r="AH567" s="22"/>
      <c r="AI567" s="22"/>
      <c r="AJ567" s="22"/>
      <c r="AK567" s="23"/>
      <c r="AL567" s="172"/>
    </row>
    <row r="568" ht="15.75" customHeight="1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22"/>
      <c r="AH568" s="22"/>
      <c r="AI568" s="22"/>
      <c r="AJ568" s="22"/>
      <c r="AK568" s="23"/>
      <c r="AL568" s="172"/>
    </row>
    <row r="569" ht="15.75" customHeight="1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22"/>
      <c r="AH569" s="22"/>
      <c r="AI569" s="22"/>
      <c r="AJ569" s="22"/>
      <c r="AK569" s="23"/>
      <c r="AL569" s="172"/>
    </row>
    <row r="570" ht="15.75" customHeight="1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22"/>
      <c r="AH570" s="22"/>
      <c r="AI570" s="22"/>
      <c r="AJ570" s="22"/>
      <c r="AK570" s="23"/>
      <c r="AL570" s="172"/>
    </row>
    <row r="571" ht="15.75" customHeight="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22"/>
      <c r="AH571" s="22"/>
      <c r="AI571" s="22"/>
      <c r="AJ571" s="22"/>
      <c r="AK571" s="23"/>
      <c r="AL571" s="172"/>
    </row>
    <row r="572" ht="15.75" customHeight="1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22"/>
      <c r="AH572" s="22"/>
      <c r="AI572" s="22"/>
      <c r="AJ572" s="22"/>
      <c r="AK572" s="23"/>
      <c r="AL572" s="172"/>
    </row>
    <row r="573" ht="15.75" customHeight="1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22"/>
      <c r="AH573" s="22"/>
      <c r="AI573" s="22"/>
      <c r="AJ573" s="22"/>
      <c r="AK573" s="23"/>
      <c r="AL573" s="172"/>
    </row>
    <row r="574" ht="15.75" customHeight="1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  <c r="AA574" s="172"/>
      <c r="AB574" s="172"/>
      <c r="AC574" s="172"/>
      <c r="AD574" s="172"/>
      <c r="AE574" s="172"/>
      <c r="AF574" s="172"/>
      <c r="AG574" s="22"/>
      <c r="AH574" s="22"/>
      <c r="AI574" s="22"/>
      <c r="AJ574" s="22"/>
      <c r="AK574" s="23"/>
      <c r="AL574" s="172"/>
    </row>
    <row r="575" ht="15.75" customHeight="1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  <c r="AC575" s="172"/>
      <c r="AD575" s="172"/>
      <c r="AE575" s="172"/>
      <c r="AF575" s="172"/>
      <c r="AG575" s="22"/>
      <c r="AH575" s="22"/>
      <c r="AI575" s="22"/>
      <c r="AJ575" s="22"/>
      <c r="AK575" s="23"/>
      <c r="AL575" s="172"/>
    </row>
    <row r="576" ht="15.75" customHeight="1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  <c r="AA576" s="172"/>
      <c r="AB576" s="172"/>
      <c r="AC576" s="172"/>
      <c r="AD576" s="172"/>
      <c r="AE576" s="172"/>
      <c r="AF576" s="172"/>
      <c r="AG576" s="22"/>
      <c r="AH576" s="22"/>
      <c r="AI576" s="22"/>
      <c r="AJ576" s="22"/>
      <c r="AK576" s="23"/>
      <c r="AL576" s="172"/>
    </row>
    <row r="577" ht="15.75" customHeight="1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  <c r="AB577" s="172"/>
      <c r="AC577" s="172"/>
      <c r="AD577" s="172"/>
      <c r="AE577" s="172"/>
      <c r="AF577" s="172"/>
      <c r="AG577" s="22"/>
      <c r="AH577" s="22"/>
      <c r="AI577" s="22"/>
      <c r="AJ577" s="22"/>
      <c r="AK577" s="23"/>
      <c r="AL577" s="172"/>
    </row>
    <row r="578" ht="15.75" customHeight="1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  <c r="AB578" s="172"/>
      <c r="AC578" s="172"/>
      <c r="AD578" s="172"/>
      <c r="AE578" s="172"/>
      <c r="AF578" s="172"/>
      <c r="AG578" s="22"/>
      <c r="AH578" s="22"/>
      <c r="AI578" s="22"/>
      <c r="AJ578" s="22"/>
      <c r="AK578" s="23"/>
      <c r="AL578" s="172"/>
    </row>
    <row r="579" ht="15.75" customHeight="1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  <c r="AA579" s="172"/>
      <c r="AB579" s="172"/>
      <c r="AC579" s="172"/>
      <c r="AD579" s="172"/>
      <c r="AE579" s="172"/>
      <c r="AF579" s="172"/>
      <c r="AG579" s="22"/>
      <c r="AH579" s="22"/>
      <c r="AI579" s="22"/>
      <c r="AJ579" s="22"/>
      <c r="AK579" s="23"/>
      <c r="AL579" s="172"/>
    </row>
    <row r="580" ht="15.75" customHeight="1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22"/>
      <c r="AH580" s="22"/>
      <c r="AI580" s="22"/>
      <c r="AJ580" s="22"/>
      <c r="AK580" s="23"/>
      <c r="AL580" s="172"/>
    </row>
    <row r="581" ht="15.75" customHeight="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  <c r="AC581" s="172"/>
      <c r="AD581" s="172"/>
      <c r="AE581" s="172"/>
      <c r="AF581" s="172"/>
      <c r="AG581" s="22"/>
      <c r="AH581" s="22"/>
      <c r="AI581" s="22"/>
      <c r="AJ581" s="22"/>
      <c r="AK581" s="23"/>
      <c r="AL581" s="172"/>
    </row>
    <row r="582" ht="15.75" customHeight="1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22"/>
      <c r="AH582" s="22"/>
      <c r="AI582" s="22"/>
      <c r="AJ582" s="22"/>
      <c r="AK582" s="23"/>
      <c r="AL582" s="172"/>
    </row>
    <row r="583" ht="15.75" customHeight="1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22"/>
      <c r="AH583" s="22"/>
      <c r="AI583" s="22"/>
      <c r="AJ583" s="22"/>
      <c r="AK583" s="23"/>
      <c r="AL583" s="172"/>
    </row>
    <row r="584" ht="15.75" customHeight="1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22"/>
      <c r="AH584" s="22"/>
      <c r="AI584" s="22"/>
      <c r="AJ584" s="22"/>
      <c r="AK584" s="23"/>
      <c r="AL584" s="172"/>
    </row>
    <row r="585" ht="15.75" customHeight="1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  <c r="AA585" s="172"/>
      <c r="AB585" s="172"/>
      <c r="AC585" s="172"/>
      <c r="AD585" s="172"/>
      <c r="AE585" s="172"/>
      <c r="AF585" s="172"/>
      <c r="AG585" s="22"/>
      <c r="AH585" s="22"/>
      <c r="AI585" s="22"/>
      <c r="AJ585" s="22"/>
      <c r="AK585" s="23"/>
      <c r="AL585" s="172"/>
    </row>
    <row r="586" ht="15.75" customHeight="1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  <c r="AB586" s="172"/>
      <c r="AC586" s="172"/>
      <c r="AD586" s="172"/>
      <c r="AE586" s="172"/>
      <c r="AF586" s="172"/>
      <c r="AG586" s="22"/>
      <c r="AH586" s="22"/>
      <c r="AI586" s="22"/>
      <c r="AJ586" s="22"/>
      <c r="AK586" s="23"/>
      <c r="AL586" s="172"/>
    </row>
    <row r="587" ht="15.75" customHeight="1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  <c r="AA587" s="172"/>
      <c r="AB587" s="172"/>
      <c r="AC587" s="172"/>
      <c r="AD587" s="172"/>
      <c r="AE587" s="172"/>
      <c r="AF587" s="172"/>
      <c r="AG587" s="22"/>
      <c r="AH587" s="22"/>
      <c r="AI587" s="22"/>
      <c r="AJ587" s="22"/>
      <c r="AK587" s="23"/>
      <c r="AL587" s="172"/>
    </row>
    <row r="588" ht="15.75" customHeight="1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  <c r="AB588" s="172"/>
      <c r="AC588" s="172"/>
      <c r="AD588" s="172"/>
      <c r="AE588" s="172"/>
      <c r="AF588" s="172"/>
      <c r="AG588" s="22"/>
      <c r="AH588" s="22"/>
      <c r="AI588" s="22"/>
      <c r="AJ588" s="22"/>
      <c r="AK588" s="23"/>
      <c r="AL588" s="172"/>
    </row>
    <row r="589" ht="15.75" customHeight="1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  <c r="AA589" s="172"/>
      <c r="AB589" s="172"/>
      <c r="AC589" s="172"/>
      <c r="AD589" s="172"/>
      <c r="AE589" s="172"/>
      <c r="AF589" s="172"/>
      <c r="AG589" s="22"/>
      <c r="AH589" s="22"/>
      <c r="AI589" s="22"/>
      <c r="AJ589" s="22"/>
      <c r="AK589" s="23"/>
      <c r="AL589" s="172"/>
    </row>
    <row r="590" ht="15.75" customHeight="1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  <c r="AC590" s="172"/>
      <c r="AD590" s="172"/>
      <c r="AE590" s="172"/>
      <c r="AF590" s="172"/>
      <c r="AG590" s="22"/>
      <c r="AH590" s="22"/>
      <c r="AI590" s="22"/>
      <c r="AJ590" s="22"/>
      <c r="AK590" s="23"/>
      <c r="AL590" s="172"/>
    </row>
    <row r="591" ht="15.75" customHeight="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  <c r="AA591" s="172"/>
      <c r="AB591" s="172"/>
      <c r="AC591" s="172"/>
      <c r="AD591" s="172"/>
      <c r="AE591" s="172"/>
      <c r="AF591" s="172"/>
      <c r="AG591" s="22"/>
      <c r="AH591" s="22"/>
      <c r="AI591" s="22"/>
      <c r="AJ591" s="22"/>
      <c r="AK591" s="23"/>
      <c r="AL591" s="172"/>
    </row>
    <row r="592" ht="15.75" customHeight="1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  <c r="AB592" s="172"/>
      <c r="AC592" s="172"/>
      <c r="AD592" s="172"/>
      <c r="AE592" s="172"/>
      <c r="AF592" s="172"/>
      <c r="AG592" s="22"/>
      <c r="AH592" s="22"/>
      <c r="AI592" s="22"/>
      <c r="AJ592" s="22"/>
      <c r="AK592" s="23"/>
      <c r="AL592" s="172"/>
    </row>
    <row r="593" ht="15.75" customHeight="1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  <c r="AB593" s="172"/>
      <c r="AC593" s="172"/>
      <c r="AD593" s="172"/>
      <c r="AE593" s="172"/>
      <c r="AF593" s="172"/>
      <c r="AG593" s="22"/>
      <c r="AH593" s="22"/>
      <c r="AI593" s="22"/>
      <c r="AJ593" s="22"/>
      <c r="AK593" s="23"/>
      <c r="AL593" s="172"/>
    </row>
    <row r="594" ht="15.75" customHeight="1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22"/>
      <c r="AH594" s="22"/>
      <c r="AI594" s="22"/>
      <c r="AJ594" s="22"/>
      <c r="AK594" s="23"/>
      <c r="AL594" s="172"/>
    </row>
    <row r="595" ht="15.75" customHeight="1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  <c r="AC595" s="172"/>
      <c r="AD595" s="172"/>
      <c r="AE595" s="172"/>
      <c r="AF595" s="172"/>
      <c r="AG595" s="22"/>
      <c r="AH595" s="22"/>
      <c r="AI595" s="22"/>
      <c r="AJ595" s="22"/>
      <c r="AK595" s="23"/>
      <c r="AL595" s="172"/>
    </row>
    <row r="596" ht="15.75" customHeight="1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22"/>
      <c r="AH596" s="22"/>
      <c r="AI596" s="22"/>
      <c r="AJ596" s="22"/>
      <c r="AK596" s="23"/>
      <c r="AL596" s="172"/>
    </row>
    <row r="597" ht="15.75" customHeight="1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  <c r="AB597" s="172"/>
      <c r="AC597" s="172"/>
      <c r="AD597" s="172"/>
      <c r="AE597" s="172"/>
      <c r="AF597" s="172"/>
      <c r="AG597" s="22"/>
      <c r="AH597" s="22"/>
      <c r="AI597" s="22"/>
      <c r="AJ597" s="22"/>
      <c r="AK597" s="23"/>
      <c r="AL597" s="172"/>
    </row>
    <row r="598" ht="15.75" customHeight="1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  <c r="AC598" s="172"/>
      <c r="AD598" s="172"/>
      <c r="AE598" s="172"/>
      <c r="AF598" s="172"/>
      <c r="AG598" s="22"/>
      <c r="AH598" s="22"/>
      <c r="AI598" s="22"/>
      <c r="AJ598" s="22"/>
      <c r="AK598" s="23"/>
      <c r="AL598" s="172"/>
    </row>
    <row r="599" ht="15.75" customHeight="1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  <c r="AC599" s="172"/>
      <c r="AD599" s="172"/>
      <c r="AE599" s="172"/>
      <c r="AF599" s="172"/>
      <c r="AG599" s="22"/>
      <c r="AH599" s="22"/>
      <c r="AI599" s="22"/>
      <c r="AJ599" s="22"/>
      <c r="AK599" s="23"/>
      <c r="AL599" s="172"/>
    </row>
    <row r="600" ht="15.75" customHeight="1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22"/>
      <c r="AH600" s="22"/>
      <c r="AI600" s="22"/>
      <c r="AJ600" s="22"/>
      <c r="AK600" s="23"/>
      <c r="AL600" s="172"/>
    </row>
    <row r="601" ht="15.75" customHeight="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22"/>
      <c r="AH601" s="22"/>
      <c r="AI601" s="22"/>
      <c r="AJ601" s="22"/>
      <c r="AK601" s="23"/>
      <c r="AL601" s="172"/>
    </row>
    <row r="602" ht="15.75" customHeight="1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22"/>
      <c r="AH602" s="22"/>
      <c r="AI602" s="22"/>
      <c r="AJ602" s="22"/>
      <c r="AK602" s="23"/>
      <c r="AL602" s="172"/>
    </row>
    <row r="603" ht="15.75" customHeight="1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22"/>
      <c r="AH603" s="22"/>
      <c r="AI603" s="22"/>
      <c r="AJ603" s="22"/>
      <c r="AK603" s="23"/>
      <c r="AL603" s="172"/>
    </row>
    <row r="604" ht="15.75" customHeight="1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22"/>
      <c r="AH604" s="22"/>
      <c r="AI604" s="22"/>
      <c r="AJ604" s="22"/>
      <c r="AK604" s="23"/>
      <c r="AL604" s="172"/>
    </row>
    <row r="605" ht="15.75" customHeight="1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22"/>
      <c r="AH605" s="22"/>
      <c r="AI605" s="22"/>
      <c r="AJ605" s="22"/>
      <c r="AK605" s="23"/>
      <c r="AL605" s="172"/>
    </row>
    <row r="606" ht="15.75" customHeight="1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22"/>
      <c r="AH606" s="22"/>
      <c r="AI606" s="22"/>
      <c r="AJ606" s="22"/>
      <c r="AK606" s="23"/>
      <c r="AL606" s="172"/>
    </row>
    <row r="607" ht="15.75" customHeight="1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22"/>
      <c r="AH607" s="22"/>
      <c r="AI607" s="22"/>
      <c r="AJ607" s="22"/>
      <c r="AK607" s="23"/>
      <c r="AL607" s="172"/>
    </row>
    <row r="608" ht="15.75" customHeight="1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22"/>
      <c r="AH608" s="22"/>
      <c r="AI608" s="22"/>
      <c r="AJ608" s="22"/>
      <c r="AK608" s="23"/>
      <c r="AL608" s="172"/>
    </row>
    <row r="609" ht="15.75" customHeight="1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22"/>
      <c r="AH609" s="22"/>
      <c r="AI609" s="22"/>
      <c r="AJ609" s="22"/>
      <c r="AK609" s="23"/>
      <c r="AL609" s="172"/>
    </row>
    <row r="610" ht="15.75" customHeight="1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  <c r="AC610" s="172"/>
      <c r="AD610" s="172"/>
      <c r="AE610" s="172"/>
      <c r="AF610" s="172"/>
      <c r="AG610" s="22"/>
      <c r="AH610" s="22"/>
      <c r="AI610" s="22"/>
      <c r="AJ610" s="22"/>
      <c r="AK610" s="23"/>
      <c r="AL610" s="172"/>
    </row>
    <row r="611" ht="15.75" customHeight="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  <c r="AB611" s="172"/>
      <c r="AC611" s="172"/>
      <c r="AD611" s="172"/>
      <c r="AE611" s="172"/>
      <c r="AF611" s="172"/>
      <c r="AG611" s="22"/>
      <c r="AH611" s="22"/>
      <c r="AI611" s="22"/>
      <c r="AJ611" s="22"/>
      <c r="AK611" s="23"/>
      <c r="AL611" s="172"/>
    </row>
    <row r="612" ht="15.75" customHeight="1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22"/>
      <c r="AH612" s="22"/>
      <c r="AI612" s="22"/>
      <c r="AJ612" s="22"/>
      <c r="AK612" s="23"/>
      <c r="AL612" s="172"/>
    </row>
    <row r="613" ht="15.75" customHeight="1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  <c r="AB613" s="172"/>
      <c r="AC613" s="172"/>
      <c r="AD613" s="172"/>
      <c r="AE613" s="172"/>
      <c r="AF613" s="172"/>
      <c r="AG613" s="22"/>
      <c r="AH613" s="22"/>
      <c r="AI613" s="22"/>
      <c r="AJ613" s="22"/>
      <c r="AK613" s="23"/>
      <c r="AL613" s="172"/>
    </row>
    <row r="614" ht="15.75" customHeight="1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22"/>
      <c r="AH614" s="22"/>
      <c r="AI614" s="22"/>
      <c r="AJ614" s="22"/>
      <c r="AK614" s="23"/>
      <c r="AL614" s="172"/>
    </row>
    <row r="615" ht="15.75" customHeight="1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  <c r="AA615" s="172"/>
      <c r="AB615" s="172"/>
      <c r="AC615" s="172"/>
      <c r="AD615" s="172"/>
      <c r="AE615" s="172"/>
      <c r="AF615" s="172"/>
      <c r="AG615" s="22"/>
      <c r="AH615" s="22"/>
      <c r="AI615" s="22"/>
      <c r="AJ615" s="22"/>
      <c r="AK615" s="23"/>
      <c r="AL615" s="172"/>
    </row>
    <row r="616" ht="15.75" customHeight="1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  <c r="AB616" s="172"/>
      <c r="AC616" s="172"/>
      <c r="AD616" s="172"/>
      <c r="AE616" s="172"/>
      <c r="AF616" s="172"/>
      <c r="AG616" s="22"/>
      <c r="AH616" s="22"/>
      <c r="AI616" s="22"/>
      <c r="AJ616" s="22"/>
      <c r="AK616" s="23"/>
      <c r="AL616" s="172"/>
    </row>
    <row r="617" ht="15.75" customHeight="1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  <c r="AB617" s="172"/>
      <c r="AC617" s="172"/>
      <c r="AD617" s="172"/>
      <c r="AE617" s="172"/>
      <c r="AF617" s="172"/>
      <c r="AG617" s="22"/>
      <c r="AH617" s="22"/>
      <c r="AI617" s="22"/>
      <c r="AJ617" s="22"/>
      <c r="AK617" s="23"/>
      <c r="AL617" s="172"/>
    </row>
    <row r="618" ht="15.75" customHeight="1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22"/>
      <c r="AH618" s="22"/>
      <c r="AI618" s="22"/>
      <c r="AJ618" s="22"/>
      <c r="AK618" s="23"/>
      <c r="AL618" s="172"/>
    </row>
    <row r="619" ht="15.75" customHeight="1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22"/>
      <c r="AH619" s="22"/>
      <c r="AI619" s="22"/>
      <c r="AJ619" s="22"/>
      <c r="AK619" s="23"/>
      <c r="AL619" s="172"/>
    </row>
    <row r="620" ht="15.75" customHeight="1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22"/>
      <c r="AH620" s="22"/>
      <c r="AI620" s="22"/>
      <c r="AJ620" s="22"/>
      <c r="AK620" s="23"/>
      <c r="AL620" s="172"/>
    </row>
    <row r="621" ht="15.75" customHeight="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22"/>
      <c r="AH621" s="22"/>
      <c r="AI621" s="22"/>
      <c r="AJ621" s="22"/>
      <c r="AK621" s="23"/>
      <c r="AL621" s="172"/>
    </row>
    <row r="622" ht="15.75" customHeight="1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22"/>
      <c r="AH622" s="22"/>
      <c r="AI622" s="22"/>
      <c r="AJ622" s="22"/>
      <c r="AK622" s="23"/>
      <c r="AL622" s="172"/>
    </row>
    <row r="623" ht="15.75" customHeight="1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22"/>
      <c r="AH623" s="22"/>
      <c r="AI623" s="22"/>
      <c r="AJ623" s="22"/>
      <c r="AK623" s="23"/>
      <c r="AL623" s="172"/>
    </row>
    <row r="624" ht="15.75" customHeight="1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22"/>
      <c r="AH624" s="22"/>
      <c r="AI624" s="22"/>
      <c r="AJ624" s="22"/>
      <c r="AK624" s="23"/>
      <c r="AL624" s="172"/>
    </row>
    <row r="625" ht="15.75" customHeight="1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22"/>
      <c r="AH625" s="22"/>
      <c r="AI625" s="22"/>
      <c r="AJ625" s="22"/>
      <c r="AK625" s="23"/>
      <c r="AL625" s="172"/>
    </row>
    <row r="626" ht="15.75" customHeight="1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  <c r="AC626" s="172"/>
      <c r="AD626" s="172"/>
      <c r="AE626" s="172"/>
      <c r="AF626" s="172"/>
      <c r="AG626" s="22"/>
      <c r="AH626" s="22"/>
      <c r="AI626" s="22"/>
      <c r="AJ626" s="22"/>
      <c r="AK626" s="23"/>
      <c r="AL626" s="172"/>
    </row>
    <row r="627" ht="15.75" customHeight="1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  <c r="AB627" s="172"/>
      <c r="AC627" s="172"/>
      <c r="AD627" s="172"/>
      <c r="AE627" s="172"/>
      <c r="AF627" s="172"/>
      <c r="AG627" s="22"/>
      <c r="AH627" s="22"/>
      <c r="AI627" s="22"/>
      <c r="AJ627" s="22"/>
      <c r="AK627" s="23"/>
      <c r="AL627" s="172"/>
    </row>
    <row r="628" ht="15.75" customHeight="1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  <c r="AA628" s="172"/>
      <c r="AB628" s="172"/>
      <c r="AC628" s="172"/>
      <c r="AD628" s="172"/>
      <c r="AE628" s="172"/>
      <c r="AF628" s="172"/>
      <c r="AG628" s="22"/>
      <c r="AH628" s="22"/>
      <c r="AI628" s="22"/>
      <c r="AJ628" s="22"/>
      <c r="AK628" s="23"/>
      <c r="AL628" s="172"/>
    </row>
    <row r="629" ht="15.75" customHeight="1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  <c r="AB629" s="172"/>
      <c r="AC629" s="172"/>
      <c r="AD629" s="172"/>
      <c r="AE629" s="172"/>
      <c r="AF629" s="172"/>
      <c r="AG629" s="22"/>
      <c r="AH629" s="22"/>
      <c r="AI629" s="22"/>
      <c r="AJ629" s="22"/>
      <c r="AK629" s="23"/>
      <c r="AL629" s="172"/>
    </row>
    <row r="630" ht="15.75" customHeight="1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  <c r="AB630" s="172"/>
      <c r="AC630" s="172"/>
      <c r="AD630" s="172"/>
      <c r="AE630" s="172"/>
      <c r="AF630" s="172"/>
      <c r="AG630" s="22"/>
      <c r="AH630" s="22"/>
      <c r="AI630" s="22"/>
      <c r="AJ630" s="22"/>
      <c r="AK630" s="23"/>
      <c r="AL630" s="172"/>
    </row>
    <row r="631" ht="15.75" customHeight="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22"/>
      <c r="AH631" s="22"/>
      <c r="AI631" s="22"/>
      <c r="AJ631" s="22"/>
      <c r="AK631" s="23"/>
      <c r="AL631" s="172"/>
    </row>
    <row r="632" ht="15.75" customHeight="1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  <c r="AA632" s="172"/>
      <c r="AB632" s="172"/>
      <c r="AC632" s="172"/>
      <c r="AD632" s="172"/>
      <c r="AE632" s="172"/>
      <c r="AF632" s="172"/>
      <c r="AG632" s="22"/>
      <c r="AH632" s="22"/>
      <c r="AI632" s="22"/>
      <c r="AJ632" s="22"/>
      <c r="AK632" s="23"/>
      <c r="AL632" s="172"/>
    </row>
    <row r="633" ht="15.75" customHeight="1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  <c r="AB633" s="172"/>
      <c r="AC633" s="172"/>
      <c r="AD633" s="172"/>
      <c r="AE633" s="172"/>
      <c r="AF633" s="172"/>
      <c r="AG633" s="22"/>
      <c r="AH633" s="22"/>
      <c r="AI633" s="22"/>
      <c r="AJ633" s="22"/>
      <c r="AK633" s="23"/>
      <c r="AL633" s="172"/>
    </row>
    <row r="634" ht="15.75" customHeight="1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  <c r="AA634" s="172"/>
      <c r="AB634" s="172"/>
      <c r="AC634" s="172"/>
      <c r="AD634" s="172"/>
      <c r="AE634" s="172"/>
      <c r="AF634" s="172"/>
      <c r="AG634" s="22"/>
      <c r="AH634" s="22"/>
      <c r="AI634" s="22"/>
      <c r="AJ634" s="22"/>
      <c r="AK634" s="23"/>
      <c r="AL634" s="172"/>
    </row>
    <row r="635" ht="15.75" customHeight="1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22"/>
      <c r="AH635" s="22"/>
      <c r="AI635" s="22"/>
      <c r="AJ635" s="22"/>
      <c r="AK635" s="23"/>
      <c r="AL635" s="172"/>
    </row>
    <row r="636" ht="15.75" customHeight="1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22"/>
      <c r="AH636" s="22"/>
      <c r="AI636" s="22"/>
      <c r="AJ636" s="22"/>
      <c r="AK636" s="23"/>
      <c r="AL636" s="172"/>
    </row>
    <row r="637" ht="15.75" customHeight="1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22"/>
      <c r="AH637" s="22"/>
      <c r="AI637" s="22"/>
      <c r="AJ637" s="22"/>
      <c r="AK637" s="23"/>
      <c r="AL637" s="172"/>
    </row>
    <row r="638" ht="15.75" customHeight="1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22"/>
      <c r="AH638" s="22"/>
      <c r="AI638" s="22"/>
      <c r="AJ638" s="22"/>
      <c r="AK638" s="23"/>
      <c r="AL638" s="172"/>
    </row>
    <row r="639" ht="15.75" customHeight="1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22"/>
      <c r="AH639" s="22"/>
      <c r="AI639" s="22"/>
      <c r="AJ639" s="22"/>
      <c r="AK639" s="23"/>
      <c r="AL639" s="172"/>
    </row>
    <row r="640" ht="15.75" customHeight="1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  <c r="AC640" s="172"/>
      <c r="AD640" s="172"/>
      <c r="AE640" s="172"/>
      <c r="AF640" s="172"/>
      <c r="AG640" s="22"/>
      <c r="AH640" s="22"/>
      <c r="AI640" s="22"/>
      <c r="AJ640" s="22"/>
      <c r="AK640" s="23"/>
      <c r="AL640" s="172"/>
    </row>
    <row r="641" ht="15.75" customHeight="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22"/>
      <c r="AH641" s="22"/>
      <c r="AI641" s="22"/>
      <c r="AJ641" s="22"/>
      <c r="AK641" s="23"/>
      <c r="AL641" s="172"/>
    </row>
    <row r="642" ht="15.75" customHeight="1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  <c r="AC642" s="172"/>
      <c r="AD642" s="172"/>
      <c r="AE642" s="172"/>
      <c r="AF642" s="172"/>
      <c r="AG642" s="22"/>
      <c r="AH642" s="22"/>
      <c r="AI642" s="22"/>
      <c r="AJ642" s="22"/>
      <c r="AK642" s="23"/>
      <c r="AL642" s="172"/>
    </row>
    <row r="643" ht="15.75" customHeight="1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  <c r="AC643" s="172"/>
      <c r="AD643" s="172"/>
      <c r="AE643" s="172"/>
      <c r="AF643" s="172"/>
      <c r="AG643" s="22"/>
      <c r="AH643" s="22"/>
      <c r="AI643" s="22"/>
      <c r="AJ643" s="22"/>
      <c r="AK643" s="23"/>
      <c r="AL643" s="172"/>
    </row>
    <row r="644" ht="15.75" customHeight="1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22"/>
      <c r="AH644" s="22"/>
      <c r="AI644" s="22"/>
      <c r="AJ644" s="22"/>
      <c r="AK644" s="23"/>
      <c r="AL644" s="172"/>
    </row>
    <row r="645" ht="15.75" customHeight="1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  <c r="AA645" s="172"/>
      <c r="AB645" s="172"/>
      <c r="AC645" s="172"/>
      <c r="AD645" s="172"/>
      <c r="AE645" s="172"/>
      <c r="AF645" s="172"/>
      <c r="AG645" s="22"/>
      <c r="AH645" s="22"/>
      <c r="AI645" s="22"/>
      <c r="AJ645" s="22"/>
      <c r="AK645" s="23"/>
      <c r="AL645" s="172"/>
    </row>
    <row r="646" ht="15.75" customHeight="1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  <c r="AC646" s="172"/>
      <c r="AD646" s="172"/>
      <c r="AE646" s="172"/>
      <c r="AF646" s="172"/>
      <c r="AG646" s="22"/>
      <c r="AH646" s="22"/>
      <c r="AI646" s="22"/>
      <c r="AJ646" s="22"/>
      <c r="AK646" s="23"/>
      <c r="AL646" s="172"/>
    </row>
    <row r="647" ht="15.75" customHeight="1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  <c r="AB647" s="172"/>
      <c r="AC647" s="172"/>
      <c r="AD647" s="172"/>
      <c r="AE647" s="172"/>
      <c r="AF647" s="172"/>
      <c r="AG647" s="22"/>
      <c r="AH647" s="22"/>
      <c r="AI647" s="22"/>
      <c r="AJ647" s="22"/>
      <c r="AK647" s="23"/>
      <c r="AL647" s="172"/>
    </row>
    <row r="648" ht="15.75" customHeight="1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22"/>
      <c r="AH648" s="22"/>
      <c r="AI648" s="22"/>
      <c r="AJ648" s="22"/>
      <c r="AK648" s="23"/>
      <c r="AL648" s="172"/>
    </row>
    <row r="649" ht="15.75" customHeight="1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  <c r="AB649" s="172"/>
      <c r="AC649" s="172"/>
      <c r="AD649" s="172"/>
      <c r="AE649" s="172"/>
      <c r="AF649" s="172"/>
      <c r="AG649" s="22"/>
      <c r="AH649" s="22"/>
      <c r="AI649" s="22"/>
      <c r="AJ649" s="22"/>
      <c r="AK649" s="23"/>
      <c r="AL649" s="172"/>
    </row>
    <row r="650" ht="15.75" customHeight="1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22"/>
      <c r="AH650" s="22"/>
      <c r="AI650" s="22"/>
      <c r="AJ650" s="22"/>
      <c r="AK650" s="23"/>
      <c r="AL650" s="172"/>
    </row>
    <row r="651" ht="15.75" customHeight="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22"/>
      <c r="AH651" s="22"/>
      <c r="AI651" s="22"/>
      <c r="AJ651" s="22"/>
      <c r="AK651" s="23"/>
      <c r="AL651" s="172"/>
    </row>
    <row r="652" ht="15.75" customHeight="1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22"/>
      <c r="AH652" s="22"/>
      <c r="AI652" s="22"/>
      <c r="AJ652" s="22"/>
      <c r="AK652" s="23"/>
      <c r="AL652" s="172"/>
    </row>
    <row r="653" ht="15.75" customHeight="1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22"/>
      <c r="AH653" s="22"/>
      <c r="AI653" s="22"/>
      <c r="AJ653" s="22"/>
      <c r="AK653" s="23"/>
      <c r="AL653" s="172"/>
    </row>
    <row r="654" ht="15.75" customHeight="1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22"/>
      <c r="AH654" s="22"/>
      <c r="AI654" s="22"/>
      <c r="AJ654" s="22"/>
      <c r="AK654" s="23"/>
      <c r="AL654" s="172"/>
    </row>
    <row r="655" ht="15.75" customHeight="1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22"/>
      <c r="AH655" s="22"/>
      <c r="AI655" s="22"/>
      <c r="AJ655" s="22"/>
      <c r="AK655" s="23"/>
      <c r="AL655" s="172"/>
    </row>
    <row r="656" ht="15.75" customHeight="1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22"/>
      <c r="AH656" s="22"/>
      <c r="AI656" s="22"/>
      <c r="AJ656" s="22"/>
      <c r="AK656" s="23"/>
      <c r="AL656" s="172"/>
    </row>
    <row r="657" ht="15.75" customHeight="1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22"/>
      <c r="AH657" s="22"/>
      <c r="AI657" s="22"/>
      <c r="AJ657" s="22"/>
      <c r="AK657" s="23"/>
      <c r="AL657" s="172"/>
    </row>
    <row r="658" ht="15.75" customHeight="1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22"/>
      <c r="AH658" s="22"/>
      <c r="AI658" s="22"/>
      <c r="AJ658" s="22"/>
      <c r="AK658" s="23"/>
      <c r="AL658" s="172"/>
    </row>
    <row r="659" ht="15.75" customHeight="1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22"/>
      <c r="AH659" s="22"/>
      <c r="AI659" s="22"/>
      <c r="AJ659" s="22"/>
      <c r="AK659" s="23"/>
      <c r="AL659" s="172"/>
    </row>
    <row r="660" ht="15.75" customHeight="1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22"/>
      <c r="AH660" s="22"/>
      <c r="AI660" s="22"/>
      <c r="AJ660" s="22"/>
      <c r="AK660" s="23"/>
      <c r="AL660" s="172"/>
    </row>
    <row r="661" ht="15.75" customHeight="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22"/>
      <c r="AH661" s="22"/>
      <c r="AI661" s="22"/>
      <c r="AJ661" s="22"/>
      <c r="AK661" s="23"/>
      <c r="AL661" s="172"/>
    </row>
    <row r="662" ht="15.75" customHeight="1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22"/>
      <c r="AH662" s="22"/>
      <c r="AI662" s="22"/>
      <c r="AJ662" s="22"/>
      <c r="AK662" s="23"/>
      <c r="AL662" s="172"/>
    </row>
    <row r="663" ht="15.75" customHeight="1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22"/>
      <c r="AH663" s="22"/>
      <c r="AI663" s="22"/>
      <c r="AJ663" s="22"/>
      <c r="AK663" s="23"/>
      <c r="AL663" s="172"/>
    </row>
    <row r="664" ht="15.75" customHeight="1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22"/>
      <c r="AH664" s="22"/>
      <c r="AI664" s="22"/>
      <c r="AJ664" s="22"/>
      <c r="AK664" s="23"/>
      <c r="AL664" s="172"/>
    </row>
    <row r="665" ht="15.75" customHeight="1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22"/>
      <c r="AH665" s="22"/>
      <c r="AI665" s="22"/>
      <c r="AJ665" s="22"/>
      <c r="AK665" s="23"/>
      <c r="AL665" s="172"/>
    </row>
    <row r="666" ht="15.75" customHeight="1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22"/>
      <c r="AH666" s="22"/>
      <c r="AI666" s="22"/>
      <c r="AJ666" s="22"/>
      <c r="AK666" s="23"/>
      <c r="AL666" s="172"/>
    </row>
    <row r="667" ht="15.75" customHeight="1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22"/>
      <c r="AH667" s="22"/>
      <c r="AI667" s="22"/>
      <c r="AJ667" s="22"/>
      <c r="AK667" s="23"/>
      <c r="AL667" s="172"/>
    </row>
    <row r="668" ht="15.75" customHeight="1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  <c r="AC668" s="172"/>
      <c r="AD668" s="172"/>
      <c r="AE668" s="172"/>
      <c r="AF668" s="172"/>
      <c r="AG668" s="22"/>
      <c r="AH668" s="22"/>
      <c r="AI668" s="22"/>
      <c r="AJ668" s="22"/>
      <c r="AK668" s="23"/>
      <c r="AL668" s="172"/>
    </row>
    <row r="669" ht="15.75" customHeight="1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  <c r="AB669" s="172"/>
      <c r="AC669" s="172"/>
      <c r="AD669" s="172"/>
      <c r="AE669" s="172"/>
      <c r="AF669" s="172"/>
      <c r="AG669" s="22"/>
      <c r="AH669" s="22"/>
      <c r="AI669" s="22"/>
      <c r="AJ669" s="22"/>
      <c r="AK669" s="23"/>
      <c r="AL669" s="172"/>
    </row>
    <row r="670" ht="15.75" customHeight="1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  <c r="AC670" s="172"/>
      <c r="AD670" s="172"/>
      <c r="AE670" s="172"/>
      <c r="AF670" s="172"/>
      <c r="AG670" s="22"/>
      <c r="AH670" s="22"/>
      <c r="AI670" s="22"/>
      <c r="AJ670" s="22"/>
      <c r="AK670" s="23"/>
      <c r="AL670" s="172"/>
    </row>
    <row r="671" ht="15.75" customHeight="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  <c r="AB671" s="172"/>
      <c r="AC671" s="172"/>
      <c r="AD671" s="172"/>
      <c r="AE671" s="172"/>
      <c r="AF671" s="172"/>
      <c r="AG671" s="22"/>
      <c r="AH671" s="22"/>
      <c r="AI671" s="22"/>
      <c r="AJ671" s="22"/>
      <c r="AK671" s="23"/>
      <c r="AL671" s="172"/>
    </row>
    <row r="672" ht="15.75" customHeight="1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22"/>
      <c r="AH672" s="22"/>
      <c r="AI672" s="22"/>
      <c r="AJ672" s="22"/>
      <c r="AK672" s="23"/>
      <c r="AL672" s="172"/>
    </row>
    <row r="673" ht="15.75" customHeight="1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  <c r="AB673" s="172"/>
      <c r="AC673" s="172"/>
      <c r="AD673" s="172"/>
      <c r="AE673" s="172"/>
      <c r="AF673" s="172"/>
      <c r="AG673" s="22"/>
      <c r="AH673" s="22"/>
      <c r="AI673" s="22"/>
      <c r="AJ673" s="22"/>
      <c r="AK673" s="23"/>
      <c r="AL673" s="172"/>
    </row>
    <row r="674" ht="15.75" customHeight="1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22"/>
      <c r="AH674" s="22"/>
      <c r="AI674" s="22"/>
      <c r="AJ674" s="22"/>
      <c r="AK674" s="23"/>
      <c r="AL674" s="172"/>
    </row>
    <row r="675" ht="15.75" customHeight="1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22"/>
      <c r="AH675" s="22"/>
      <c r="AI675" s="22"/>
      <c r="AJ675" s="22"/>
      <c r="AK675" s="23"/>
      <c r="AL675" s="172"/>
    </row>
    <row r="676" ht="15.75" customHeight="1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22"/>
      <c r="AH676" s="22"/>
      <c r="AI676" s="22"/>
      <c r="AJ676" s="22"/>
      <c r="AK676" s="23"/>
      <c r="AL676" s="172"/>
    </row>
    <row r="677" ht="15.75" customHeight="1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22"/>
      <c r="AH677" s="22"/>
      <c r="AI677" s="22"/>
      <c r="AJ677" s="22"/>
      <c r="AK677" s="23"/>
      <c r="AL677" s="172"/>
    </row>
    <row r="678" ht="15.75" customHeight="1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22"/>
      <c r="AH678" s="22"/>
      <c r="AI678" s="22"/>
      <c r="AJ678" s="22"/>
      <c r="AK678" s="23"/>
      <c r="AL678" s="172"/>
    </row>
    <row r="679" ht="15.75" customHeight="1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22"/>
      <c r="AH679" s="22"/>
      <c r="AI679" s="22"/>
      <c r="AJ679" s="22"/>
      <c r="AK679" s="23"/>
      <c r="AL679" s="172"/>
    </row>
    <row r="680" ht="15.75" customHeight="1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22"/>
      <c r="AH680" s="22"/>
      <c r="AI680" s="22"/>
      <c r="AJ680" s="22"/>
      <c r="AK680" s="23"/>
      <c r="AL680" s="172"/>
    </row>
    <row r="681" ht="15.75" customHeight="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22"/>
      <c r="AH681" s="22"/>
      <c r="AI681" s="22"/>
      <c r="AJ681" s="22"/>
      <c r="AK681" s="23"/>
      <c r="AL681" s="172"/>
    </row>
    <row r="682" ht="15.75" customHeight="1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22"/>
      <c r="AH682" s="22"/>
      <c r="AI682" s="22"/>
      <c r="AJ682" s="22"/>
      <c r="AK682" s="23"/>
      <c r="AL682" s="172"/>
    </row>
    <row r="683" ht="15.75" customHeight="1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22"/>
      <c r="AH683" s="22"/>
      <c r="AI683" s="22"/>
      <c r="AJ683" s="22"/>
      <c r="AK683" s="23"/>
      <c r="AL683" s="172"/>
    </row>
    <row r="684" ht="15.75" customHeight="1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22"/>
      <c r="AH684" s="22"/>
      <c r="AI684" s="22"/>
      <c r="AJ684" s="22"/>
      <c r="AK684" s="23"/>
      <c r="AL684" s="172"/>
    </row>
    <row r="685" ht="15.75" customHeight="1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22"/>
      <c r="AH685" s="22"/>
      <c r="AI685" s="22"/>
      <c r="AJ685" s="22"/>
      <c r="AK685" s="23"/>
      <c r="AL685" s="172"/>
    </row>
    <row r="686" ht="15.75" customHeight="1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22"/>
      <c r="AH686" s="22"/>
      <c r="AI686" s="22"/>
      <c r="AJ686" s="22"/>
      <c r="AK686" s="23"/>
      <c r="AL686" s="172"/>
    </row>
    <row r="687" ht="15.75" customHeight="1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22"/>
      <c r="AH687" s="22"/>
      <c r="AI687" s="22"/>
      <c r="AJ687" s="22"/>
      <c r="AK687" s="23"/>
      <c r="AL687" s="172"/>
    </row>
    <row r="688" ht="15.75" customHeight="1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22"/>
      <c r="AH688" s="22"/>
      <c r="AI688" s="22"/>
      <c r="AJ688" s="22"/>
      <c r="AK688" s="23"/>
      <c r="AL688" s="172"/>
    </row>
    <row r="689" ht="15.75" customHeight="1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22"/>
      <c r="AH689" s="22"/>
      <c r="AI689" s="22"/>
      <c r="AJ689" s="22"/>
      <c r="AK689" s="23"/>
      <c r="AL689" s="172"/>
    </row>
    <row r="690" ht="15.75" customHeight="1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22"/>
      <c r="AH690" s="22"/>
      <c r="AI690" s="22"/>
      <c r="AJ690" s="22"/>
      <c r="AK690" s="23"/>
      <c r="AL690" s="172"/>
    </row>
    <row r="691" ht="15.75" customHeight="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22"/>
      <c r="AH691" s="22"/>
      <c r="AI691" s="22"/>
      <c r="AJ691" s="22"/>
      <c r="AK691" s="23"/>
      <c r="AL691" s="172"/>
    </row>
    <row r="692" ht="15.75" customHeight="1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22"/>
      <c r="AH692" s="22"/>
      <c r="AI692" s="22"/>
      <c r="AJ692" s="22"/>
      <c r="AK692" s="23"/>
      <c r="AL692" s="172"/>
    </row>
    <row r="693" ht="15.75" customHeight="1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22"/>
      <c r="AH693" s="22"/>
      <c r="AI693" s="22"/>
      <c r="AJ693" s="22"/>
      <c r="AK693" s="23"/>
      <c r="AL693" s="172"/>
    </row>
    <row r="694" ht="15.75" customHeight="1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22"/>
      <c r="AH694" s="22"/>
      <c r="AI694" s="22"/>
      <c r="AJ694" s="22"/>
      <c r="AK694" s="23"/>
      <c r="AL694" s="172"/>
    </row>
    <row r="695" ht="15.75" customHeight="1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22"/>
      <c r="AH695" s="22"/>
      <c r="AI695" s="22"/>
      <c r="AJ695" s="22"/>
      <c r="AK695" s="23"/>
      <c r="AL695" s="172"/>
    </row>
    <row r="696" ht="15.75" customHeight="1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22"/>
      <c r="AH696" s="22"/>
      <c r="AI696" s="22"/>
      <c r="AJ696" s="22"/>
      <c r="AK696" s="23"/>
      <c r="AL696" s="172"/>
    </row>
    <row r="697" ht="15.75" customHeight="1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22"/>
      <c r="AH697" s="22"/>
      <c r="AI697" s="22"/>
      <c r="AJ697" s="22"/>
      <c r="AK697" s="23"/>
      <c r="AL697" s="172"/>
    </row>
    <row r="698" ht="15.75" customHeight="1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22"/>
      <c r="AH698" s="22"/>
      <c r="AI698" s="22"/>
      <c r="AJ698" s="22"/>
      <c r="AK698" s="23"/>
      <c r="AL698" s="172"/>
    </row>
    <row r="699" ht="15.75" customHeight="1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22"/>
      <c r="AH699" s="22"/>
      <c r="AI699" s="22"/>
      <c r="AJ699" s="22"/>
      <c r="AK699" s="23"/>
      <c r="AL699" s="172"/>
    </row>
    <row r="700" ht="15.75" customHeight="1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  <c r="AC700" s="172"/>
      <c r="AD700" s="172"/>
      <c r="AE700" s="172"/>
      <c r="AF700" s="172"/>
      <c r="AG700" s="22"/>
      <c r="AH700" s="22"/>
      <c r="AI700" s="22"/>
      <c r="AJ700" s="22"/>
      <c r="AK700" s="23"/>
      <c r="AL700" s="172"/>
    </row>
    <row r="701" ht="15.75" customHeight="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22"/>
      <c r="AH701" s="22"/>
      <c r="AI701" s="22"/>
      <c r="AJ701" s="22"/>
      <c r="AK701" s="23"/>
      <c r="AL701" s="172"/>
    </row>
    <row r="702" ht="15.75" customHeight="1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  <c r="AC702" s="172"/>
      <c r="AD702" s="172"/>
      <c r="AE702" s="172"/>
      <c r="AF702" s="172"/>
      <c r="AG702" s="22"/>
      <c r="AH702" s="22"/>
      <c r="AI702" s="22"/>
      <c r="AJ702" s="22"/>
      <c r="AK702" s="23"/>
      <c r="AL702" s="172"/>
    </row>
    <row r="703" ht="15.75" customHeight="1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22"/>
      <c r="AH703" s="22"/>
      <c r="AI703" s="22"/>
      <c r="AJ703" s="22"/>
      <c r="AK703" s="23"/>
      <c r="AL703" s="172"/>
    </row>
    <row r="704" ht="15.75" customHeight="1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22"/>
      <c r="AH704" s="22"/>
      <c r="AI704" s="22"/>
      <c r="AJ704" s="22"/>
      <c r="AK704" s="23"/>
      <c r="AL704" s="172"/>
    </row>
    <row r="705" ht="15.75" customHeight="1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22"/>
      <c r="AH705" s="22"/>
      <c r="AI705" s="22"/>
      <c r="AJ705" s="22"/>
      <c r="AK705" s="23"/>
      <c r="AL705" s="172"/>
    </row>
    <row r="706" ht="15.75" customHeight="1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22"/>
      <c r="AH706" s="22"/>
      <c r="AI706" s="22"/>
      <c r="AJ706" s="22"/>
      <c r="AK706" s="23"/>
      <c r="AL706" s="172"/>
    </row>
    <row r="707" ht="15.75" customHeight="1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22"/>
      <c r="AH707" s="22"/>
      <c r="AI707" s="22"/>
      <c r="AJ707" s="22"/>
      <c r="AK707" s="23"/>
      <c r="AL707" s="172"/>
    </row>
    <row r="708" ht="15.75" customHeight="1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22"/>
      <c r="AH708" s="22"/>
      <c r="AI708" s="22"/>
      <c r="AJ708" s="22"/>
      <c r="AK708" s="23"/>
      <c r="AL708" s="172"/>
    </row>
    <row r="709" ht="15.75" customHeight="1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22"/>
      <c r="AH709" s="22"/>
      <c r="AI709" s="22"/>
      <c r="AJ709" s="22"/>
      <c r="AK709" s="23"/>
      <c r="AL709" s="172"/>
    </row>
    <row r="710" ht="15.75" customHeight="1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22"/>
      <c r="AH710" s="22"/>
      <c r="AI710" s="22"/>
      <c r="AJ710" s="22"/>
      <c r="AK710" s="23"/>
      <c r="AL710" s="172"/>
    </row>
    <row r="711" ht="15.75" customHeight="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22"/>
      <c r="AH711" s="22"/>
      <c r="AI711" s="22"/>
      <c r="AJ711" s="22"/>
      <c r="AK711" s="23"/>
      <c r="AL711" s="172"/>
    </row>
    <row r="712" ht="15.75" customHeight="1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22"/>
      <c r="AH712" s="22"/>
      <c r="AI712" s="22"/>
      <c r="AJ712" s="22"/>
      <c r="AK712" s="23"/>
      <c r="AL712" s="172"/>
    </row>
    <row r="713" ht="15.75" customHeight="1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22"/>
      <c r="AH713" s="22"/>
      <c r="AI713" s="22"/>
      <c r="AJ713" s="22"/>
      <c r="AK713" s="23"/>
      <c r="AL713" s="172"/>
    </row>
    <row r="714" ht="15.75" customHeight="1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22"/>
      <c r="AH714" s="22"/>
      <c r="AI714" s="22"/>
      <c r="AJ714" s="22"/>
      <c r="AK714" s="23"/>
      <c r="AL714" s="172"/>
    </row>
    <row r="715" ht="15.75" customHeight="1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22"/>
      <c r="AH715" s="22"/>
      <c r="AI715" s="22"/>
      <c r="AJ715" s="22"/>
      <c r="AK715" s="23"/>
      <c r="AL715" s="172"/>
    </row>
    <row r="716" ht="15.75" customHeight="1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22"/>
      <c r="AH716" s="22"/>
      <c r="AI716" s="22"/>
      <c r="AJ716" s="22"/>
      <c r="AK716" s="23"/>
      <c r="AL716" s="172"/>
    </row>
    <row r="717" ht="15.75" customHeight="1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22"/>
      <c r="AH717" s="22"/>
      <c r="AI717" s="22"/>
      <c r="AJ717" s="22"/>
      <c r="AK717" s="23"/>
      <c r="AL717" s="172"/>
    </row>
    <row r="718" ht="15.75" customHeight="1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22"/>
      <c r="AH718" s="22"/>
      <c r="AI718" s="22"/>
      <c r="AJ718" s="22"/>
      <c r="AK718" s="23"/>
      <c r="AL718" s="172"/>
    </row>
    <row r="719" ht="15.75" customHeight="1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  <c r="AC719" s="172"/>
      <c r="AD719" s="172"/>
      <c r="AE719" s="172"/>
      <c r="AF719" s="172"/>
      <c r="AG719" s="22"/>
      <c r="AH719" s="22"/>
      <c r="AI719" s="22"/>
      <c r="AJ719" s="22"/>
      <c r="AK719" s="23"/>
      <c r="AL719" s="172"/>
    </row>
    <row r="720" ht="15.75" customHeight="1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22"/>
      <c r="AH720" s="22"/>
      <c r="AI720" s="22"/>
      <c r="AJ720" s="22"/>
      <c r="AK720" s="23"/>
      <c r="AL720" s="172"/>
    </row>
    <row r="721" ht="15.75" customHeight="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22"/>
      <c r="AH721" s="22"/>
      <c r="AI721" s="22"/>
      <c r="AJ721" s="22"/>
      <c r="AK721" s="23"/>
      <c r="AL721" s="172"/>
    </row>
    <row r="722" ht="15.75" customHeight="1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22"/>
      <c r="AH722" s="22"/>
      <c r="AI722" s="22"/>
      <c r="AJ722" s="22"/>
      <c r="AK722" s="23"/>
      <c r="AL722" s="172"/>
    </row>
    <row r="723" ht="15.75" customHeight="1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22"/>
      <c r="AH723" s="22"/>
      <c r="AI723" s="22"/>
      <c r="AJ723" s="22"/>
      <c r="AK723" s="23"/>
      <c r="AL723" s="172"/>
    </row>
    <row r="724" ht="15.75" customHeight="1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22"/>
      <c r="AH724" s="22"/>
      <c r="AI724" s="22"/>
      <c r="AJ724" s="22"/>
      <c r="AK724" s="23"/>
      <c r="AL724" s="172"/>
    </row>
    <row r="725" ht="15.75" customHeight="1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22"/>
      <c r="AH725" s="22"/>
      <c r="AI725" s="22"/>
      <c r="AJ725" s="22"/>
      <c r="AK725" s="23"/>
      <c r="AL725" s="172"/>
    </row>
    <row r="726" ht="15.75" customHeight="1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22"/>
      <c r="AH726" s="22"/>
      <c r="AI726" s="22"/>
      <c r="AJ726" s="22"/>
      <c r="AK726" s="23"/>
      <c r="AL726" s="172"/>
    </row>
    <row r="727" ht="15.75" customHeight="1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22"/>
      <c r="AH727" s="22"/>
      <c r="AI727" s="22"/>
      <c r="AJ727" s="22"/>
      <c r="AK727" s="23"/>
      <c r="AL727" s="172"/>
    </row>
    <row r="728" ht="15.75" customHeight="1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22"/>
      <c r="AH728" s="22"/>
      <c r="AI728" s="22"/>
      <c r="AJ728" s="22"/>
      <c r="AK728" s="23"/>
      <c r="AL728" s="172"/>
    </row>
    <row r="729" ht="15.75" customHeight="1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22"/>
      <c r="AH729" s="22"/>
      <c r="AI729" s="22"/>
      <c r="AJ729" s="22"/>
      <c r="AK729" s="23"/>
      <c r="AL729" s="172"/>
    </row>
    <row r="730" ht="15.75" customHeight="1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22"/>
      <c r="AH730" s="22"/>
      <c r="AI730" s="22"/>
      <c r="AJ730" s="22"/>
      <c r="AK730" s="23"/>
      <c r="AL730" s="172"/>
    </row>
    <row r="731" ht="15.75" customHeight="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22"/>
      <c r="AH731" s="22"/>
      <c r="AI731" s="22"/>
      <c r="AJ731" s="22"/>
      <c r="AK731" s="23"/>
      <c r="AL731" s="172"/>
    </row>
    <row r="732" ht="15.75" customHeight="1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22"/>
      <c r="AH732" s="22"/>
      <c r="AI732" s="22"/>
      <c r="AJ732" s="22"/>
      <c r="AK732" s="23"/>
      <c r="AL732" s="172"/>
    </row>
    <row r="733" ht="15.75" customHeight="1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22"/>
      <c r="AH733" s="22"/>
      <c r="AI733" s="22"/>
      <c r="AJ733" s="22"/>
      <c r="AK733" s="23"/>
      <c r="AL733" s="172"/>
    </row>
    <row r="734" ht="15.75" customHeight="1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22"/>
      <c r="AH734" s="22"/>
      <c r="AI734" s="22"/>
      <c r="AJ734" s="22"/>
      <c r="AK734" s="23"/>
      <c r="AL734" s="172"/>
    </row>
    <row r="735" ht="15.75" customHeight="1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22"/>
      <c r="AH735" s="22"/>
      <c r="AI735" s="22"/>
      <c r="AJ735" s="22"/>
      <c r="AK735" s="23"/>
      <c r="AL735" s="172"/>
    </row>
    <row r="736" ht="15.75" customHeight="1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22"/>
      <c r="AH736" s="22"/>
      <c r="AI736" s="22"/>
      <c r="AJ736" s="22"/>
      <c r="AK736" s="23"/>
      <c r="AL736" s="172"/>
    </row>
    <row r="737" ht="15.75" customHeight="1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22"/>
      <c r="AH737" s="22"/>
      <c r="AI737" s="22"/>
      <c r="AJ737" s="22"/>
      <c r="AK737" s="23"/>
      <c r="AL737" s="172"/>
    </row>
    <row r="738" ht="15.75" customHeight="1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22"/>
      <c r="AH738" s="22"/>
      <c r="AI738" s="22"/>
      <c r="AJ738" s="22"/>
      <c r="AK738" s="23"/>
      <c r="AL738" s="172"/>
    </row>
    <row r="739" ht="15.75" customHeight="1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22"/>
      <c r="AH739" s="22"/>
      <c r="AI739" s="22"/>
      <c r="AJ739" s="22"/>
      <c r="AK739" s="23"/>
      <c r="AL739" s="172"/>
    </row>
    <row r="740" ht="15.75" customHeight="1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22"/>
      <c r="AH740" s="22"/>
      <c r="AI740" s="22"/>
      <c r="AJ740" s="22"/>
      <c r="AK740" s="23"/>
      <c r="AL740" s="172"/>
    </row>
    <row r="741" ht="15.75" customHeight="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22"/>
      <c r="AH741" s="22"/>
      <c r="AI741" s="22"/>
      <c r="AJ741" s="22"/>
      <c r="AK741" s="23"/>
      <c r="AL741" s="172"/>
    </row>
    <row r="742" ht="15.75" customHeight="1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22"/>
      <c r="AH742" s="22"/>
      <c r="AI742" s="22"/>
      <c r="AJ742" s="22"/>
      <c r="AK742" s="23"/>
      <c r="AL742" s="172"/>
    </row>
    <row r="743" ht="15.75" customHeight="1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22"/>
      <c r="AH743" s="22"/>
      <c r="AI743" s="22"/>
      <c r="AJ743" s="22"/>
      <c r="AK743" s="23"/>
      <c r="AL743" s="172"/>
    </row>
    <row r="744" ht="15.75" customHeight="1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22"/>
      <c r="AH744" s="22"/>
      <c r="AI744" s="22"/>
      <c r="AJ744" s="22"/>
      <c r="AK744" s="23"/>
      <c r="AL744" s="172"/>
    </row>
    <row r="745" ht="15.75" customHeight="1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22"/>
      <c r="AH745" s="22"/>
      <c r="AI745" s="22"/>
      <c r="AJ745" s="22"/>
      <c r="AK745" s="23"/>
      <c r="AL745" s="172"/>
    </row>
    <row r="746" ht="15.75" customHeight="1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22"/>
      <c r="AH746" s="22"/>
      <c r="AI746" s="22"/>
      <c r="AJ746" s="22"/>
      <c r="AK746" s="23"/>
      <c r="AL746" s="172"/>
    </row>
    <row r="747" ht="15.75" customHeight="1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22"/>
      <c r="AH747" s="22"/>
      <c r="AI747" s="22"/>
      <c r="AJ747" s="22"/>
      <c r="AK747" s="23"/>
      <c r="AL747" s="172"/>
    </row>
    <row r="748" ht="15.75" customHeight="1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22"/>
      <c r="AH748" s="22"/>
      <c r="AI748" s="22"/>
      <c r="AJ748" s="22"/>
      <c r="AK748" s="23"/>
      <c r="AL748" s="172"/>
    </row>
    <row r="749" ht="15.75" customHeight="1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22"/>
      <c r="AH749" s="22"/>
      <c r="AI749" s="22"/>
      <c r="AJ749" s="22"/>
      <c r="AK749" s="23"/>
      <c r="AL749" s="172"/>
    </row>
    <row r="750" ht="15.75" customHeight="1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22"/>
      <c r="AH750" s="22"/>
      <c r="AI750" s="22"/>
      <c r="AJ750" s="22"/>
      <c r="AK750" s="23"/>
      <c r="AL750" s="172"/>
    </row>
    <row r="751" ht="15.75" customHeight="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  <c r="AC751" s="172"/>
      <c r="AD751" s="172"/>
      <c r="AE751" s="172"/>
      <c r="AF751" s="172"/>
      <c r="AG751" s="22"/>
      <c r="AH751" s="22"/>
      <c r="AI751" s="22"/>
      <c r="AJ751" s="22"/>
      <c r="AK751" s="23"/>
      <c r="AL751" s="172"/>
    </row>
    <row r="752" ht="15.75" customHeight="1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22"/>
      <c r="AH752" s="22"/>
      <c r="AI752" s="22"/>
      <c r="AJ752" s="22"/>
      <c r="AK752" s="23"/>
      <c r="AL752" s="172"/>
    </row>
    <row r="753" ht="15.75" customHeight="1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22"/>
      <c r="AH753" s="22"/>
      <c r="AI753" s="22"/>
      <c r="AJ753" s="22"/>
      <c r="AK753" s="23"/>
      <c r="AL753" s="172"/>
    </row>
    <row r="754" ht="15.75" customHeight="1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22"/>
      <c r="AH754" s="22"/>
      <c r="AI754" s="22"/>
      <c r="AJ754" s="22"/>
      <c r="AK754" s="23"/>
      <c r="AL754" s="172"/>
    </row>
    <row r="755" ht="15.75" customHeight="1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  <c r="AC755" s="172"/>
      <c r="AD755" s="172"/>
      <c r="AE755" s="172"/>
      <c r="AF755" s="172"/>
      <c r="AG755" s="22"/>
      <c r="AH755" s="22"/>
      <c r="AI755" s="22"/>
      <c r="AJ755" s="22"/>
      <c r="AK755" s="23"/>
      <c r="AL755" s="172"/>
    </row>
    <row r="756" ht="15.75" customHeight="1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  <c r="AC756" s="172"/>
      <c r="AD756" s="172"/>
      <c r="AE756" s="172"/>
      <c r="AF756" s="172"/>
      <c r="AG756" s="22"/>
      <c r="AH756" s="22"/>
      <c r="AI756" s="22"/>
      <c r="AJ756" s="22"/>
      <c r="AK756" s="23"/>
      <c r="AL756" s="172"/>
    </row>
    <row r="757" ht="15.75" customHeight="1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  <c r="AC757" s="172"/>
      <c r="AD757" s="172"/>
      <c r="AE757" s="172"/>
      <c r="AF757" s="172"/>
      <c r="AG757" s="22"/>
      <c r="AH757" s="22"/>
      <c r="AI757" s="22"/>
      <c r="AJ757" s="22"/>
      <c r="AK757" s="23"/>
      <c r="AL757" s="172"/>
    </row>
    <row r="758" ht="15.75" customHeight="1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  <c r="AC758" s="172"/>
      <c r="AD758" s="172"/>
      <c r="AE758" s="172"/>
      <c r="AF758" s="172"/>
      <c r="AG758" s="22"/>
      <c r="AH758" s="22"/>
      <c r="AI758" s="22"/>
      <c r="AJ758" s="22"/>
      <c r="AK758" s="23"/>
      <c r="AL758" s="172"/>
    </row>
    <row r="759" ht="15.75" customHeight="1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  <c r="AC759" s="172"/>
      <c r="AD759" s="172"/>
      <c r="AE759" s="172"/>
      <c r="AF759" s="172"/>
      <c r="AG759" s="22"/>
      <c r="AH759" s="22"/>
      <c r="AI759" s="22"/>
      <c r="AJ759" s="22"/>
      <c r="AK759" s="23"/>
      <c r="AL759" s="172"/>
    </row>
    <row r="760" ht="15.75" customHeight="1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  <c r="AC760" s="172"/>
      <c r="AD760" s="172"/>
      <c r="AE760" s="172"/>
      <c r="AF760" s="172"/>
      <c r="AG760" s="22"/>
      <c r="AH760" s="22"/>
      <c r="AI760" s="22"/>
      <c r="AJ760" s="22"/>
      <c r="AK760" s="23"/>
      <c r="AL760" s="172"/>
    </row>
    <row r="761" ht="15.75" customHeight="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22"/>
      <c r="AH761" s="22"/>
      <c r="AI761" s="22"/>
      <c r="AJ761" s="22"/>
      <c r="AK761" s="23"/>
      <c r="AL761" s="172"/>
    </row>
    <row r="762" ht="15.75" customHeight="1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22"/>
      <c r="AH762" s="22"/>
      <c r="AI762" s="22"/>
      <c r="AJ762" s="22"/>
      <c r="AK762" s="23"/>
      <c r="AL762" s="172"/>
    </row>
    <row r="763" ht="15.75" customHeight="1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22"/>
      <c r="AH763" s="22"/>
      <c r="AI763" s="22"/>
      <c r="AJ763" s="22"/>
      <c r="AK763" s="23"/>
      <c r="AL763" s="172"/>
    </row>
    <row r="764" ht="15.75" customHeight="1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22"/>
      <c r="AH764" s="22"/>
      <c r="AI764" s="22"/>
      <c r="AJ764" s="22"/>
      <c r="AK764" s="23"/>
      <c r="AL764" s="172"/>
    </row>
    <row r="765" ht="15.75" customHeight="1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22"/>
      <c r="AH765" s="22"/>
      <c r="AI765" s="22"/>
      <c r="AJ765" s="22"/>
      <c r="AK765" s="23"/>
      <c r="AL765" s="172"/>
    </row>
    <row r="766" ht="15.75" customHeight="1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22"/>
      <c r="AH766" s="22"/>
      <c r="AI766" s="22"/>
      <c r="AJ766" s="22"/>
      <c r="AK766" s="23"/>
      <c r="AL766" s="172"/>
    </row>
    <row r="767" ht="15.75" customHeight="1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22"/>
      <c r="AH767" s="22"/>
      <c r="AI767" s="22"/>
      <c r="AJ767" s="22"/>
      <c r="AK767" s="23"/>
      <c r="AL767" s="172"/>
    </row>
    <row r="768" ht="15.75" customHeight="1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22"/>
      <c r="AH768" s="22"/>
      <c r="AI768" s="22"/>
      <c r="AJ768" s="22"/>
      <c r="AK768" s="23"/>
      <c r="AL768" s="172"/>
    </row>
    <row r="769" ht="15.75" customHeight="1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22"/>
      <c r="AH769" s="22"/>
      <c r="AI769" s="22"/>
      <c r="AJ769" s="22"/>
      <c r="AK769" s="23"/>
      <c r="AL769" s="172"/>
    </row>
    <row r="770" ht="15.75" customHeight="1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22"/>
      <c r="AH770" s="22"/>
      <c r="AI770" s="22"/>
      <c r="AJ770" s="22"/>
      <c r="AK770" s="23"/>
      <c r="AL770" s="172"/>
    </row>
    <row r="771" ht="15.75" customHeight="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22"/>
      <c r="AH771" s="22"/>
      <c r="AI771" s="22"/>
      <c r="AJ771" s="22"/>
      <c r="AK771" s="23"/>
      <c r="AL771" s="172"/>
    </row>
    <row r="772" ht="15.75" customHeight="1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22"/>
      <c r="AH772" s="22"/>
      <c r="AI772" s="22"/>
      <c r="AJ772" s="22"/>
      <c r="AK772" s="23"/>
      <c r="AL772" s="172"/>
    </row>
    <row r="773" ht="15.75" customHeight="1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22"/>
      <c r="AH773" s="22"/>
      <c r="AI773" s="22"/>
      <c r="AJ773" s="22"/>
      <c r="AK773" s="23"/>
      <c r="AL773" s="172"/>
    </row>
    <row r="774" ht="15.75" customHeight="1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22"/>
      <c r="AH774" s="22"/>
      <c r="AI774" s="22"/>
      <c r="AJ774" s="22"/>
      <c r="AK774" s="23"/>
      <c r="AL774" s="172"/>
    </row>
    <row r="775" ht="15.75" customHeight="1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22"/>
      <c r="AH775" s="22"/>
      <c r="AI775" s="22"/>
      <c r="AJ775" s="22"/>
      <c r="AK775" s="23"/>
      <c r="AL775" s="172"/>
    </row>
    <row r="776" ht="15.75" customHeight="1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22"/>
      <c r="AH776" s="22"/>
      <c r="AI776" s="22"/>
      <c r="AJ776" s="22"/>
      <c r="AK776" s="23"/>
      <c r="AL776" s="172"/>
    </row>
    <row r="777" ht="15.75" customHeight="1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22"/>
      <c r="AH777" s="22"/>
      <c r="AI777" s="22"/>
      <c r="AJ777" s="22"/>
      <c r="AK777" s="23"/>
      <c r="AL777" s="172"/>
    </row>
    <row r="778" ht="15.75" customHeight="1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  <c r="AA778" s="172"/>
      <c r="AB778" s="172"/>
      <c r="AC778" s="172"/>
      <c r="AD778" s="172"/>
      <c r="AE778" s="172"/>
      <c r="AF778" s="172"/>
      <c r="AG778" s="22"/>
      <c r="AH778" s="22"/>
      <c r="AI778" s="22"/>
      <c r="AJ778" s="22"/>
      <c r="AK778" s="23"/>
      <c r="AL778" s="172"/>
    </row>
    <row r="779" ht="15.75" customHeight="1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  <c r="AA779" s="172"/>
      <c r="AB779" s="172"/>
      <c r="AC779" s="172"/>
      <c r="AD779" s="172"/>
      <c r="AE779" s="172"/>
      <c r="AF779" s="172"/>
      <c r="AG779" s="22"/>
      <c r="AH779" s="22"/>
      <c r="AI779" s="22"/>
      <c r="AJ779" s="22"/>
      <c r="AK779" s="23"/>
      <c r="AL779" s="172"/>
    </row>
    <row r="780" ht="15.75" customHeight="1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  <c r="AA780" s="172"/>
      <c r="AB780" s="172"/>
      <c r="AC780" s="172"/>
      <c r="AD780" s="172"/>
      <c r="AE780" s="172"/>
      <c r="AF780" s="172"/>
      <c r="AG780" s="22"/>
      <c r="AH780" s="22"/>
      <c r="AI780" s="22"/>
      <c r="AJ780" s="22"/>
      <c r="AK780" s="23"/>
      <c r="AL780" s="172"/>
    </row>
    <row r="781" ht="15.75" customHeight="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  <c r="AA781" s="172"/>
      <c r="AB781" s="172"/>
      <c r="AC781" s="172"/>
      <c r="AD781" s="172"/>
      <c r="AE781" s="172"/>
      <c r="AF781" s="172"/>
      <c r="AG781" s="22"/>
      <c r="AH781" s="22"/>
      <c r="AI781" s="22"/>
      <c r="AJ781" s="22"/>
      <c r="AK781" s="23"/>
      <c r="AL781" s="172"/>
    </row>
    <row r="782" ht="15.75" customHeight="1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  <c r="AA782" s="172"/>
      <c r="AB782" s="172"/>
      <c r="AC782" s="172"/>
      <c r="AD782" s="172"/>
      <c r="AE782" s="172"/>
      <c r="AF782" s="172"/>
      <c r="AG782" s="22"/>
      <c r="AH782" s="22"/>
      <c r="AI782" s="22"/>
      <c r="AJ782" s="22"/>
      <c r="AK782" s="23"/>
      <c r="AL782" s="172"/>
    </row>
    <row r="783" ht="15.75" customHeight="1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  <c r="AA783" s="172"/>
      <c r="AB783" s="172"/>
      <c r="AC783" s="172"/>
      <c r="AD783" s="172"/>
      <c r="AE783" s="172"/>
      <c r="AF783" s="172"/>
      <c r="AG783" s="22"/>
      <c r="AH783" s="22"/>
      <c r="AI783" s="22"/>
      <c r="AJ783" s="22"/>
      <c r="AK783" s="23"/>
      <c r="AL783" s="172"/>
    </row>
    <row r="784" ht="15.75" customHeight="1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  <c r="AA784" s="172"/>
      <c r="AB784" s="172"/>
      <c r="AC784" s="172"/>
      <c r="AD784" s="172"/>
      <c r="AE784" s="172"/>
      <c r="AF784" s="172"/>
      <c r="AG784" s="22"/>
      <c r="AH784" s="22"/>
      <c r="AI784" s="22"/>
      <c r="AJ784" s="22"/>
      <c r="AK784" s="23"/>
      <c r="AL784" s="172"/>
    </row>
    <row r="785" ht="15.75" customHeight="1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  <c r="AA785" s="172"/>
      <c r="AB785" s="172"/>
      <c r="AC785" s="172"/>
      <c r="AD785" s="172"/>
      <c r="AE785" s="172"/>
      <c r="AF785" s="172"/>
      <c r="AG785" s="22"/>
      <c r="AH785" s="22"/>
      <c r="AI785" s="22"/>
      <c r="AJ785" s="22"/>
      <c r="AK785" s="23"/>
      <c r="AL785" s="172"/>
    </row>
    <row r="786" ht="15.75" customHeight="1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  <c r="AA786" s="172"/>
      <c r="AB786" s="172"/>
      <c r="AC786" s="172"/>
      <c r="AD786" s="172"/>
      <c r="AE786" s="172"/>
      <c r="AF786" s="172"/>
      <c r="AG786" s="22"/>
      <c r="AH786" s="22"/>
      <c r="AI786" s="22"/>
      <c r="AJ786" s="22"/>
      <c r="AK786" s="23"/>
      <c r="AL786" s="172"/>
    </row>
    <row r="787" ht="15.75" customHeight="1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  <c r="AA787" s="172"/>
      <c r="AB787" s="172"/>
      <c r="AC787" s="172"/>
      <c r="AD787" s="172"/>
      <c r="AE787" s="172"/>
      <c r="AF787" s="172"/>
      <c r="AG787" s="22"/>
      <c r="AH787" s="22"/>
      <c r="AI787" s="22"/>
      <c r="AJ787" s="22"/>
      <c r="AK787" s="23"/>
      <c r="AL787" s="172"/>
    </row>
    <row r="788" ht="15.75" customHeight="1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22"/>
      <c r="AH788" s="22"/>
      <c r="AI788" s="22"/>
      <c r="AJ788" s="22"/>
      <c r="AK788" s="23"/>
      <c r="AL788" s="172"/>
    </row>
    <row r="789" ht="15.75" customHeight="1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  <c r="AB789" s="172"/>
      <c r="AC789" s="172"/>
      <c r="AD789" s="172"/>
      <c r="AE789" s="172"/>
      <c r="AF789" s="172"/>
      <c r="AG789" s="22"/>
      <c r="AH789" s="22"/>
      <c r="AI789" s="22"/>
      <c r="AJ789" s="22"/>
      <c r="AK789" s="23"/>
      <c r="AL789" s="172"/>
    </row>
    <row r="790" ht="15.75" customHeight="1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  <c r="AA790" s="172"/>
      <c r="AB790" s="172"/>
      <c r="AC790" s="172"/>
      <c r="AD790" s="172"/>
      <c r="AE790" s="172"/>
      <c r="AF790" s="172"/>
      <c r="AG790" s="22"/>
      <c r="AH790" s="22"/>
      <c r="AI790" s="22"/>
      <c r="AJ790" s="22"/>
      <c r="AK790" s="23"/>
      <c r="AL790" s="172"/>
    </row>
    <row r="791" ht="15.75" customHeight="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  <c r="AA791" s="172"/>
      <c r="AB791" s="172"/>
      <c r="AC791" s="172"/>
      <c r="AD791" s="172"/>
      <c r="AE791" s="172"/>
      <c r="AF791" s="172"/>
      <c r="AG791" s="22"/>
      <c r="AH791" s="22"/>
      <c r="AI791" s="22"/>
      <c r="AJ791" s="22"/>
      <c r="AK791" s="23"/>
      <c r="AL791" s="172"/>
    </row>
    <row r="792" ht="15.75" customHeight="1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  <c r="AA792" s="172"/>
      <c r="AB792" s="172"/>
      <c r="AC792" s="172"/>
      <c r="AD792" s="172"/>
      <c r="AE792" s="172"/>
      <c r="AF792" s="172"/>
      <c r="AG792" s="22"/>
      <c r="AH792" s="22"/>
      <c r="AI792" s="22"/>
      <c r="AJ792" s="22"/>
      <c r="AK792" s="23"/>
      <c r="AL792" s="172"/>
    </row>
    <row r="793" ht="15.75" customHeight="1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  <c r="AA793" s="172"/>
      <c r="AB793" s="172"/>
      <c r="AC793" s="172"/>
      <c r="AD793" s="172"/>
      <c r="AE793" s="172"/>
      <c r="AF793" s="172"/>
      <c r="AG793" s="22"/>
      <c r="AH793" s="22"/>
      <c r="AI793" s="22"/>
      <c r="AJ793" s="22"/>
      <c r="AK793" s="23"/>
      <c r="AL793" s="172"/>
    </row>
    <row r="794" ht="15.75" customHeight="1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  <c r="AB794" s="172"/>
      <c r="AC794" s="172"/>
      <c r="AD794" s="172"/>
      <c r="AE794" s="172"/>
      <c r="AF794" s="172"/>
      <c r="AG794" s="22"/>
      <c r="AH794" s="22"/>
      <c r="AI794" s="22"/>
      <c r="AJ794" s="22"/>
      <c r="AK794" s="23"/>
      <c r="AL794" s="172"/>
    </row>
    <row r="795" ht="15.75" customHeight="1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  <c r="AB795" s="172"/>
      <c r="AC795" s="172"/>
      <c r="AD795" s="172"/>
      <c r="AE795" s="172"/>
      <c r="AF795" s="172"/>
      <c r="AG795" s="22"/>
      <c r="AH795" s="22"/>
      <c r="AI795" s="22"/>
      <c r="AJ795" s="22"/>
      <c r="AK795" s="23"/>
      <c r="AL795" s="172"/>
    </row>
    <row r="796" ht="15.75" customHeight="1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  <c r="AB796" s="172"/>
      <c r="AC796" s="172"/>
      <c r="AD796" s="172"/>
      <c r="AE796" s="172"/>
      <c r="AF796" s="172"/>
      <c r="AG796" s="22"/>
      <c r="AH796" s="22"/>
      <c r="AI796" s="22"/>
      <c r="AJ796" s="22"/>
      <c r="AK796" s="23"/>
      <c r="AL796" s="172"/>
    </row>
    <row r="797" ht="15.75" customHeight="1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  <c r="AB797" s="172"/>
      <c r="AC797" s="172"/>
      <c r="AD797" s="172"/>
      <c r="AE797" s="172"/>
      <c r="AF797" s="172"/>
      <c r="AG797" s="22"/>
      <c r="AH797" s="22"/>
      <c r="AI797" s="22"/>
      <c r="AJ797" s="22"/>
      <c r="AK797" s="23"/>
      <c r="AL797" s="172"/>
    </row>
    <row r="798" ht="15.75" customHeight="1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22"/>
      <c r="AH798" s="22"/>
      <c r="AI798" s="22"/>
      <c r="AJ798" s="22"/>
      <c r="AK798" s="23"/>
      <c r="AL798" s="172"/>
    </row>
    <row r="799" ht="15.75" customHeight="1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22"/>
      <c r="AH799" s="22"/>
      <c r="AI799" s="22"/>
      <c r="AJ799" s="22"/>
      <c r="AK799" s="23"/>
      <c r="AL799" s="172"/>
    </row>
    <row r="800" ht="15.75" customHeight="1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  <c r="AC800" s="172"/>
      <c r="AD800" s="172"/>
      <c r="AE800" s="172"/>
      <c r="AF800" s="172"/>
      <c r="AG800" s="22"/>
      <c r="AH800" s="22"/>
      <c r="AI800" s="22"/>
      <c r="AJ800" s="22"/>
      <c r="AK800" s="23"/>
      <c r="AL800" s="172"/>
    </row>
    <row r="801" ht="15.75" customHeight="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  <c r="AC801" s="172"/>
      <c r="AD801" s="172"/>
      <c r="AE801" s="172"/>
      <c r="AF801" s="172"/>
      <c r="AG801" s="22"/>
      <c r="AH801" s="22"/>
      <c r="AI801" s="22"/>
      <c r="AJ801" s="22"/>
      <c r="AK801" s="23"/>
      <c r="AL801" s="172"/>
    </row>
    <row r="802" ht="15.75" customHeight="1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  <c r="AC802" s="172"/>
      <c r="AD802" s="172"/>
      <c r="AE802" s="172"/>
      <c r="AF802" s="172"/>
      <c r="AG802" s="22"/>
      <c r="AH802" s="22"/>
      <c r="AI802" s="22"/>
      <c r="AJ802" s="22"/>
      <c r="AK802" s="23"/>
      <c r="AL802" s="172"/>
    </row>
    <row r="803" ht="15.75" customHeight="1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  <c r="AB803" s="172"/>
      <c r="AC803" s="172"/>
      <c r="AD803" s="172"/>
      <c r="AE803" s="172"/>
      <c r="AF803" s="172"/>
      <c r="AG803" s="22"/>
      <c r="AH803" s="22"/>
      <c r="AI803" s="22"/>
      <c r="AJ803" s="22"/>
      <c r="AK803" s="23"/>
      <c r="AL803" s="172"/>
    </row>
    <row r="804" ht="15.75" customHeight="1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  <c r="AB804" s="172"/>
      <c r="AC804" s="172"/>
      <c r="AD804" s="172"/>
      <c r="AE804" s="172"/>
      <c r="AF804" s="172"/>
      <c r="AG804" s="22"/>
      <c r="AH804" s="22"/>
      <c r="AI804" s="22"/>
      <c r="AJ804" s="22"/>
      <c r="AK804" s="23"/>
      <c r="AL804" s="172"/>
    </row>
    <row r="805" ht="15.75" customHeight="1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22"/>
      <c r="AH805" s="22"/>
      <c r="AI805" s="22"/>
      <c r="AJ805" s="22"/>
      <c r="AK805" s="23"/>
      <c r="AL805" s="172"/>
    </row>
    <row r="806" ht="15.75" customHeight="1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22"/>
      <c r="AH806" s="22"/>
      <c r="AI806" s="22"/>
      <c r="AJ806" s="22"/>
      <c r="AK806" s="23"/>
      <c r="AL806" s="172"/>
    </row>
    <row r="807" ht="15.75" customHeight="1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22"/>
      <c r="AH807" s="22"/>
      <c r="AI807" s="22"/>
      <c r="AJ807" s="22"/>
      <c r="AK807" s="23"/>
      <c r="AL807" s="172"/>
    </row>
    <row r="808" ht="15.75" customHeight="1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  <c r="AC808" s="172"/>
      <c r="AD808" s="172"/>
      <c r="AE808" s="172"/>
      <c r="AF808" s="172"/>
      <c r="AG808" s="22"/>
      <c r="AH808" s="22"/>
      <c r="AI808" s="22"/>
      <c r="AJ808" s="22"/>
      <c r="AK808" s="23"/>
      <c r="AL808" s="172"/>
    </row>
    <row r="809" ht="15.75" customHeight="1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  <c r="AC809" s="172"/>
      <c r="AD809" s="172"/>
      <c r="AE809" s="172"/>
      <c r="AF809" s="172"/>
      <c r="AG809" s="22"/>
      <c r="AH809" s="22"/>
      <c r="AI809" s="22"/>
      <c r="AJ809" s="22"/>
      <c r="AK809" s="23"/>
      <c r="AL809" s="172"/>
    </row>
    <row r="810" ht="15.75" customHeight="1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  <c r="AC810" s="172"/>
      <c r="AD810" s="172"/>
      <c r="AE810" s="172"/>
      <c r="AF810" s="172"/>
      <c r="AG810" s="22"/>
      <c r="AH810" s="22"/>
      <c r="AI810" s="22"/>
      <c r="AJ810" s="22"/>
      <c r="AK810" s="23"/>
      <c r="AL810" s="172"/>
    </row>
    <row r="811" ht="15.75" customHeight="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  <c r="AC811" s="172"/>
      <c r="AD811" s="172"/>
      <c r="AE811" s="172"/>
      <c r="AF811" s="172"/>
      <c r="AG811" s="22"/>
      <c r="AH811" s="22"/>
      <c r="AI811" s="22"/>
      <c r="AJ811" s="22"/>
      <c r="AK811" s="23"/>
      <c r="AL811" s="172"/>
    </row>
    <row r="812" ht="15.75" customHeight="1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  <c r="AC812" s="172"/>
      <c r="AD812" s="172"/>
      <c r="AE812" s="172"/>
      <c r="AF812" s="172"/>
      <c r="AG812" s="22"/>
      <c r="AH812" s="22"/>
      <c r="AI812" s="22"/>
      <c r="AJ812" s="22"/>
      <c r="AK812" s="23"/>
      <c r="AL812" s="172"/>
    </row>
    <row r="813" ht="15.75" customHeight="1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  <c r="AA813" s="172"/>
      <c r="AB813" s="172"/>
      <c r="AC813" s="172"/>
      <c r="AD813" s="172"/>
      <c r="AE813" s="172"/>
      <c r="AF813" s="172"/>
      <c r="AG813" s="22"/>
      <c r="AH813" s="22"/>
      <c r="AI813" s="22"/>
      <c r="AJ813" s="22"/>
      <c r="AK813" s="23"/>
      <c r="AL813" s="172"/>
    </row>
    <row r="814" ht="15.75" customHeight="1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  <c r="AA814" s="172"/>
      <c r="AB814" s="172"/>
      <c r="AC814" s="172"/>
      <c r="AD814" s="172"/>
      <c r="AE814" s="172"/>
      <c r="AF814" s="172"/>
      <c r="AG814" s="22"/>
      <c r="AH814" s="22"/>
      <c r="AI814" s="22"/>
      <c r="AJ814" s="22"/>
      <c r="AK814" s="23"/>
      <c r="AL814" s="172"/>
    </row>
    <row r="815" ht="15.75" customHeight="1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  <c r="AA815" s="172"/>
      <c r="AB815" s="172"/>
      <c r="AC815" s="172"/>
      <c r="AD815" s="172"/>
      <c r="AE815" s="172"/>
      <c r="AF815" s="172"/>
      <c r="AG815" s="22"/>
      <c r="AH815" s="22"/>
      <c r="AI815" s="22"/>
      <c r="AJ815" s="22"/>
      <c r="AK815" s="23"/>
      <c r="AL815" s="172"/>
    </row>
    <row r="816" ht="15.75" customHeight="1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22"/>
      <c r="AH816" s="22"/>
      <c r="AI816" s="22"/>
      <c r="AJ816" s="22"/>
      <c r="AK816" s="23"/>
      <c r="AL816" s="172"/>
    </row>
    <row r="817" ht="15.75" customHeight="1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22"/>
      <c r="AH817" s="22"/>
      <c r="AI817" s="22"/>
      <c r="AJ817" s="22"/>
      <c r="AK817" s="23"/>
      <c r="AL817" s="172"/>
    </row>
    <row r="818" ht="15.75" customHeight="1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22"/>
      <c r="AH818" s="22"/>
      <c r="AI818" s="22"/>
      <c r="AJ818" s="22"/>
      <c r="AK818" s="23"/>
      <c r="AL818" s="172"/>
    </row>
    <row r="819" ht="15.75" customHeight="1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22"/>
      <c r="AH819" s="22"/>
      <c r="AI819" s="22"/>
      <c r="AJ819" s="22"/>
      <c r="AK819" s="23"/>
      <c r="AL819" s="172"/>
    </row>
    <row r="820" ht="15.75" customHeight="1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  <c r="AB820" s="172"/>
      <c r="AC820" s="172"/>
      <c r="AD820" s="172"/>
      <c r="AE820" s="172"/>
      <c r="AF820" s="172"/>
      <c r="AG820" s="22"/>
      <c r="AH820" s="22"/>
      <c r="AI820" s="22"/>
      <c r="AJ820" s="22"/>
      <c r="AK820" s="23"/>
      <c r="AL820" s="172"/>
    </row>
    <row r="821" ht="15.75" customHeight="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22"/>
      <c r="AH821" s="22"/>
      <c r="AI821" s="22"/>
      <c r="AJ821" s="22"/>
      <c r="AK821" s="23"/>
      <c r="AL821" s="172"/>
    </row>
    <row r="822" ht="15.75" customHeight="1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22"/>
      <c r="AH822" s="22"/>
      <c r="AI822" s="22"/>
      <c r="AJ822" s="22"/>
      <c r="AK822" s="23"/>
      <c r="AL822" s="172"/>
    </row>
    <row r="823" ht="15.75" customHeight="1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22"/>
      <c r="AH823" s="22"/>
      <c r="AI823" s="22"/>
      <c r="AJ823" s="22"/>
      <c r="AK823" s="23"/>
      <c r="AL823" s="172"/>
    </row>
    <row r="824" ht="15.75" customHeight="1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22"/>
      <c r="AH824" s="22"/>
      <c r="AI824" s="22"/>
      <c r="AJ824" s="22"/>
      <c r="AK824" s="23"/>
      <c r="AL824" s="172"/>
    </row>
    <row r="825" ht="15.75" customHeight="1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  <c r="AC825" s="172"/>
      <c r="AD825" s="172"/>
      <c r="AE825" s="172"/>
      <c r="AF825" s="172"/>
      <c r="AG825" s="22"/>
      <c r="AH825" s="22"/>
      <c r="AI825" s="22"/>
      <c r="AJ825" s="22"/>
      <c r="AK825" s="23"/>
      <c r="AL825" s="172"/>
    </row>
    <row r="826" ht="15.75" customHeight="1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22"/>
      <c r="AH826" s="22"/>
      <c r="AI826" s="22"/>
      <c r="AJ826" s="22"/>
      <c r="AK826" s="23"/>
      <c r="AL826" s="172"/>
    </row>
    <row r="827" ht="15.75" customHeight="1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  <c r="AC827" s="172"/>
      <c r="AD827" s="172"/>
      <c r="AE827" s="172"/>
      <c r="AF827" s="172"/>
      <c r="AG827" s="22"/>
      <c r="AH827" s="22"/>
      <c r="AI827" s="22"/>
      <c r="AJ827" s="22"/>
      <c r="AK827" s="23"/>
      <c r="AL827" s="172"/>
    </row>
    <row r="828" ht="15.75" customHeight="1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  <c r="AC828" s="172"/>
      <c r="AD828" s="172"/>
      <c r="AE828" s="172"/>
      <c r="AF828" s="172"/>
      <c r="AG828" s="22"/>
      <c r="AH828" s="22"/>
      <c r="AI828" s="22"/>
      <c r="AJ828" s="22"/>
      <c r="AK828" s="23"/>
      <c r="AL828" s="172"/>
    </row>
    <row r="829" ht="15.75" customHeight="1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  <c r="AC829" s="172"/>
      <c r="AD829" s="172"/>
      <c r="AE829" s="172"/>
      <c r="AF829" s="172"/>
      <c r="AG829" s="22"/>
      <c r="AH829" s="22"/>
      <c r="AI829" s="22"/>
      <c r="AJ829" s="22"/>
      <c r="AK829" s="23"/>
      <c r="AL829" s="172"/>
    </row>
    <row r="830" ht="15.75" customHeight="1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  <c r="AA830" s="172"/>
      <c r="AB830" s="172"/>
      <c r="AC830" s="172"/>
      <c r="AD830" s="172"/>
      <c r="AE830" s="172"/>
      <c r="AF830" s="172"/>
      <c r="AG830" s="22"/>
      <c r="AH830" s="22"/>
      <c r="AI830" s="22"/>
      <c r="AJ830" s="22"/>
      <c r="AK830" s="23"/>
      <c r="AL830" s="172"/>
    </row>
    <row r="831" ht="15.75" customHeight="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  <c r="AA831" s="172"/>
      <c r="AB831" s="172"/>
      <c r="AC831" s="172"/>
      <c r="AD831" s="172"/>
      <c r="AE831" s="172"/>
      <c r="AF831" s="172"/>
      <c r="AG831" s="22"/>
      <c r="AH831" s="22"/>
      <c r="AI831" s="22"/>
      <c r="AJ831" s="22"/>
      <c r="AK831" s="23"/>
      <c r="AL831" s="172"/>
    </row>
    <row r="832" ht="15.75" customHeight="1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  <c r="AA832" s="172"/>
      <c r="AB832" s="172"/>
      <c r="AC832" s="172"/>
      <c r="AD832" s="172"/>
      <c r="AE832" s="172"/>
      <c r="AF832" s="172"/>
      <c r="AG832" s="22"/>
      <c r="AH832" s="22"/>
      <c r="AI832" s="22"/>
      <c r="AJ832" s="22"/>
      <c r="AK832" s="23"/>
      <c r="AL832" s="172"/>
    </row>
    <row r="833" ht="15.75" customHeight="1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  <c r="AA833" s="172"/>
      <c r="AB833" s="172"/>
      <c r="AC833" s="172"/>
      <c r="AD833" s="172"/>
      <c r="AE833" s="172"/>
      <c r="AF833" s="172"/>
      <c r="AG833" s="22"/>
      <c r="AH833" s="22"/>
      <c r="AI833" s="22"/>
      <c r="AJ833" s="22"/>
      <c r="AK833" s="23"/>
      <c r="AL833" s="172"/>
    </row>
    <row r="834" ht="15.75" customHeight="1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  <c r="AB834" s="172"/>
      <c r="AC834" s="172"/>
      <c r="AD834" s="172"/>
      <c r="AE834" s="172"/>
      <c r="AF834" s="172"/>
      <c r="AG834" s="22"/>
      <c r="AH834" s="22"/>
      <c r="AI834" s="22"/>
      <c r="AJ834" s="22"/>
      <c r="AK834" s="23"/>
      <c r="AL834" s="172"/>
    </row>
    <row r="835" ht="15.75" customHeight="1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  <c r="AB835" s="172"/>
      <c r="AC835" s="172"/>
      <c r="AD835" s="172"/>
      <c r="AE835" s="172"/>
      <c r="AF835" s="172"/>
      <c r="AG835" s="22"/>
      <c r="AH835" s="22"/>
      <c r="AI835" s="22"/>
      <c r="AJ835" s="22"/>
      <c r="AK835" s="23"/>
      <c r="AL835" s="172"/>
    </row>
    <row r="836" ht="15.75" customHeight="1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  <c r="AB836" s="172"/>
      <c r="AC836" s="172"/>
      <c r="AD836" s="172"/>
      <c r="AE836" s="172"/>
      <c r="AF836" s="172"/>
      <c r="AG836" s="22"/>
      <c r="AH836" s="22"/>
      <c r="AI836" s="22"/>
      <c r="AJ836" s="22"/>
      <c r="AK836" s="23"/>
      <c r="AL836" s="172"/>
    </row>
    <row r="837" ht="15.75" customHeight="1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  <c r="AC837" s="172"/>
      <c r="AD837" s="172"/>
      <c r="AE837" s="172"/>
      <c r="AF837" s="172"/>
      <c r="AG837" s="22"/>
      <c r="AH837" s="22"/>
      <c r="AI837" s="22"/>
      <c r="AJ837" s="22"/>
      <c r="AK837" s="23"/>
      <c r="AL837" s="172"/>
    </row>
    <row r="838" ht="15.75" customHeight="1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  <c r="AB838" s="172"/>
      <c r="AC838" s="172"/>
      <c r="AD838" s="172"/>
      <c r="AE838" s="172"/>
      <c r="AF838" s="172"/>
      <c r="AG838" s="22"/>
      <c r="AH838" s="22"/>
      <c r="AI838" s="22"/>
      <c r="AJ838" s="22"/>
      <c r="AK838" s="23"/>
      <c r="AL838" s="172"/>
    </row>
    <row r="839" ht="15.75" customHeight="1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22"/>
      <c r="AH839" s="22"/>
      <c r="AI839" s="22"/>
      <c r="AJ839" s="22"/>
      <c r="AK839" s="23"/>
      <c r="AL839" s="172"/>
    </row>
    <row r="840" ht="15.75" customHeight="1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22"/>
      <c r="AH840" s="22"/>
      <c r="AI840" s="22"/>
      <c r="AJ840" s="22"/>
      <c r="AK840" s="23"/>
      <c r="AL840" s="172"/>
    </row>
    <row r="841" ht="15.75" customHeight="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22"/>
      <c r="AH841" s="22"/>
      <c r="AI841" s="22"/>
      <c r="AJ841" s="22"/>
      <c r="AK841" s="23"/>
      <c r="AL841" s="172"/>
    </row>
    <row r="842" ht="15.75" customHeight="1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22"/>
      <c r="AH842" s="22"/>
      <c r="AI842" s="22"/>
      <c r="AJ842" s="22"/>
      <c r="AK842" s="23"/>
      <c r="AL842" s="172"/>
    </row>
    <row r="843" ht="15.75" customHeight="1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22"/>
      <c r="AH843" s="22"/>
      <c r="AI843" s="22"/>
      <c r="AJ843" s="22"/>
      <c r="AK843" s="23"/>
      <c r="AL843" s="172"/>
    </row>
    <row r="844" ht="15.75" customHeight="1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22"/>
      <c r="AH844" s="22"/>
      <c r="AI844" s="22"/>
      <c r="AJ844" s="22"/>
      <c r="AK844" s="23"/>
      <c r="AL844" s="172"/>
    </row>
    <row r="845" ht="15.75" customHeight="1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22"/>
      <c r="AH845" s="22"/>
      <c r="AI845" s="22"/>
      <c r="AJ845" s="22"/>
      <c r="AK845" s="23"/>
      <c r="AL845" s="172"/>
    </row>
    <row r="846" ht="15.75" customHeight="1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22"/>
      <c r="AH846" s="22"/>
      <c r="AI846" s="22"/>
      <c r="AJ846" s="22"/>
      <c r="AK846" s="23"/>
      <c r="AL846" s="172"/>
    </row>
    <row r="847" ht="15.75" customHeight="1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  <c r="AB847" s="172"/>
      <c r="AC847" s="172"/>
      <c r="AD847" s="172"/>
      <c r="AE847" s="172"/>
      <c r="AF847" s="172"/>
      <c r="AG847" s="22"/>
      <c r="AH847" s="22"/>
      <c r="AI847" s="22"/>
      <c r="AJ847" s="22"/>
      <c r="AK847" s="23"/>
      <c r="AL847" s="172"/>
    </row>
    <row r="848" ht="15.75" customHeight="1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  <c r="AA848" s="172"/>
      <c r="AB848" s="172"/>
      <c r="AC848" s="172"/>
      <c r="AD848" s="172"/>
      <c r="AE848" s="172"/>
      <c r="AF848" s="172"/>
      <c r="AG848" s="22"/>
      <c r="AH848" s="22"/>
      <c r="AI848" s="22"/>
      <c r="AJ848" s="22"/>
      <c r="AK848" s="23"/>
      <c r="AL848" s="172"/>
    </row>
    <row r="849" ht="15.75" customHeight="1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  <c r="AB849" s="172"/>
      <c r="AC849" s="172"/>
      <c r="AD849" s="172"/>
      <c r="AE849" s="172"/>
      <c r="AF849" s="172"/>
      <c r="AG849" s="22"/>
      <c r="AH849" s="22"/>
      <c r="AI849" s="22"/>
      <c r="AJ849" s="22"/>
      <c r="AK849" s="23"/>
      <c r="AL849" s="172"/>
    </row>
    <row r="850" ht="15.75" customHeight="1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  <c r="AA850" s="172"/>
      <c r="AB850" s="172"/>
      <c r="AC850" s="172"/>
      <c r="AD850" s="172"/>
      <c r="AE850" s="172"/>
      <c r="AF850" s="172"/>
      <c r="AG850" s="22"/>
      <c r="AH850" s="22"/>
      <c r="AI850" s="22"/>
      <c r="AJ850" s="22"/>
      <c r="AK850" s="23"/>
      <c r="AL850" s="172"/>
    </row>
    <row r="851" ht="15.75" customHeight="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  <c r="AB851" s="172"/>
      <c r="AC851" s="172"/>
      <c r="AD851" s="172"/>
      <c r="AE851" s="172"/>
      <c r="AF851" s="172"/>
      <c r="AG851" s="22"/>
      <c r="AH851" s="22"/>
      <c r="AI851" s="22"/>
      <c r="AJ851" s="22"/>
      <c r="AK851" s="23"/>
      <c r="AL851" s="172"/>
    </row>
    <row r="852" ht="15.75" customHeight="1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  <c r="AA852" s="172"/>
      <c r="AB852" s="172"/>
      <c r="AC852" s="172"/>
      <c r="AD852" s="172"/>
      <c r="AE852" s="172"/>
      <c r="AF852" s="172"/>
      <c r="AG852" s="22"/>
      <c r="AH852" s="22"/>
      <c r="AI852" s="22"/>
      <c r="AJ852" s="22"/>
      <c r="AK852" s="23"/>
      <c r="AL852" s="172"/>
    </row>
    <row r="853" ht="15.75" customHeight="1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  <c r="AA853" s="172"/>
      <c r="AB853" s="172"/>
      <c r="AC853" s="172"/>
      <c r="AD853" s="172"/>
      <c r="AE853" s="172"/>
      <c r="AF853" s="172"/>
      <c r="AG853" s="22"/>
      <c r="AH853" s="22"/>
      <c r="AI853" s="22"/>
      <c r="AJ853" s="22"/>
      <c r="AK853" s="23"/>
      <c r="AL853" s="172"/>
    </row>
    <row r="854" ht="15.75" customHeight="1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  <c r="AB854" s="172"/>
      <c r="AC854" s="172"/>
      <c r="AD854" s="172"/>
      <c r="AE854" s="172"/>
      <c r="AF854" s="172"/>
      <c r="AG854" s="22"/>
      <c r="AH854" s="22"/>
      <c r="AI854" s="22"/>
      <c r="AJ854" s="22"/>
      <c r="AK854" s="23"/>
      <c r="AL854" s="172"/>
    </row>
    <row r="855" ht="15.75" customHeight="1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  <c r="AB855" s="172"/>
      <c r="AC855" s="172"/>
      <c r="AD855" s="172"/>
      <c r="AE855" s="172"/>
      <c r="AF855" s="172"/>
      <c r="AG855" s="22"/>
      <c r="AH855" s="22"/>
      <c r="AI855" s="22"/>
      <c r="AJ855" s="22"/>
      <c r="AK855" s="23"/>
      <c r="AL855" s="172"/>
    </row>
    <row r="856" ht="15.75" customHeight="1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22"/>
      <c r="AH856" s="22"/>
      <c r="AI856" s="22"/>
      <c r="AJ856" s="22"/>
      <c r="AK856" s="23"/>
      <c r="AL856" s="172"/>
    </row>
    <row r="857" ht="15.75" customHeight="1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22"/>
      <c r="AH857" s="22"/>
      <c r="AI857" s="22"/>
      <c r="AJ857" s="22"/>
      <c r="AK857" s="23"/>
      <c r="AL857" s="172"/>
    </row>
    <row r="858" ht="15.75" customHeight="1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  <c r="AC858" s="172"/>
      <c r="AD858" s="172"/>
      <c r="AE858" s="172"/>
      <c r="AF858" s="172"/>
      <c r="AG858" s="22"/>
      <c r="AH858" s="22"/>
      <c r="AI858" s="22"/>
      <c r="AJ858" s="22"/>
      <c r="AK858" s="23"/>
      <c r="AL858" s="172"/>
    </row>
    <row r="859" ht="15.75" customHeight="1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22"/>
      <c r="AH859" s="22"/>
      <c r="AI859" s="22"/>
      <c r="AJ859" s="22"/>
      <c r="AK859" s="23"/>
      <c r="AL859" s="172"/>
    </row>
    <row r="860" ht="15.75" customHeight="1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22"/>
      <c r="AH860" s="22"/>
      <c r="AI860" s="22"/>
      <c r="AJ860" s="22"/>
      <c r="AK860" s="23"/>
      <c r="AL860" s="172"/>
    </row>
    <row r="861" ht="15.75" customHeight="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  <c r="AC861" s="172"/>
      <c r="AD861" s="172"/>
      <c r="AE861" s="172"/>
      <c r="AF861" s="172"/>
      <c r="AG861" s="22"/>
      <c r="AH861" s="22"/>
      <c r="AI861" s="22"/>
      <c r="AJ861" s="22"/>
      <c r="AK861" s="23"/>
      <c r="AL861" s="172"/>
    </row>
    <row r="862" ht="15.75" customHeight="1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22"/>
      <c r="AH862" s="22"/>
      <c r="AI862" s="22"/>
      <c r="AJ862" s="22"/>
      <c r="AK862" s="23"/>
      <c r="AL862" s="172"/>
    </row>
    <row r="863" ht="15.75" customHeight="1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22"/>
      <c r="AH863" s="22"/>
      <c r="AI863" s="22"/>
      <c r="AJ863" s="22"/>
      <c r="AK863" s="23"/>
      <c r="AL863" s="172"/>
    </row>
    <row r="864" ht="15.75" customHeight="1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  <c r="AB864" s="172"/>
      <c r="AC864" s="172"/>
      <c r="AD864" s="172"/>
      <c r="AE864" s="172"/>
      <c r="AF864" s="172"/>
      <c r="AG864" s="22"/>
      <c r="AH864" s="22"/>
      <c r="AI864" s="22"/>
      <c r="AJ864" s="22"/>
      <c r="AK864" s="23"/>
      <c r="AL864" s="172"/>
    </row>
    <row r="865" ht="15.75" customHeight="1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  <c r="AC865" s="172"/>
      <c r="AD865" s="172"/>
      <c r="AE865" s="172"/>
      <c r="AF865" s="172"/>
      <c r="AG865" s="22"/>
      <c r="AH865" s="22"/>
      <c r="AI865" s="22"/>
      <c r="AJ865" s="22"/>
      <c r="AK865" s="23"/>
      <c r="AL865" s="172"/>
    </row>
    <row r="866" ht="15.75" customHeight="1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  <c r="AA866" s="172"/>
      <c r="AB866" s="172"/>
      <c r="AC866" s="172"/>
      <c r="AD866" s="172"/>
      <c r="AE866" s="172"/>
      <c r="AF866" s="172"/>
      <c r="AG866" s="22"/>
      <c r="AH866" s="22"/>
      <c r="AI866" s="22"/>
      <c r="AJ866" s="22"/>
      <c r="AK866" s="23"/>
      <c r="AL866" s="172"/>
    </row>
    <row r="867" ht="15.75" customHeight="1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  <c r="AB867" s="172"/>
      <c r="AC867" s="172"/>
      <c r="AD867" s="172"/>
      <c r="AE867" s="172"/>
      <c r="AF867" s="172"/>
      <c r="AG867" s="22"/>
      <c r="AH867" s="22"/>
      <c r="AI867" s="22"/>
      <c r="AJ867" s="22"/>
      <c r="AK867" s="23"/>
      <c r="AL867" s="172"/>
    </row>
    <row r="868" ht="15.75" customHeight="1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  <c r="AC868" s="172"/>
      <c r="AD868" s="172"/>
      <c r="AE868" s="172"/>
      <c r="AF868" s="172"/>
      <c r="AG868" s="22"/>
      <c r="AH868" s="22"/>
      <c r="AI868" s="22"/>
      <c r="AJ868" s="22"/>
      <c r="AK868" s="23"/>
      <c r="AL868" s="172"/>
    </row>
    <row r="869" ht="15.75" customHeight="1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  <c r="AB869" s="172"/>
      <c r="AC869" s="172"/>
      <c r="AD869" s="172"/>
      <c r="AE869" s="172"/>
      <c r="AF869" s="172"/>
      <c r="AG869" s="22"/>
      <c r="AH869" s="22"/>
      <c r="AI869" s="22"/>
      <c r="AJ869" s="22"/>
      <c r="AK869" s="23"/>
      <c r="AL869" s="172"/>
    </row>
    <row r="870" ht="15.75" customHeight="1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22"/>
      <c r="AH870" s="22"/>
      <c r="AI870" s="22"/>
      <c r="AJ870" s="22"/>
      <c r="AK870" s="23"/>
      <c r="AL870" s="172"/>
    </row>
    <row r="871" ht="15.75" customHeight="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22"/>
      <c r="AH871" s="22"/>
      <c r="AI871" s="22"/>
      <c r="AJ871" s="22"/>
      <c r="AK871" s="23"/>
      <c r="AL871" s="172"/>
    </row>
    <row r="872" ht="15.75" customHeight="1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22"/>
      <c r="AH872" s="22"/>
      <c r="AI872" s="22"/>
      <c r="AJ872" s="22"/>
      <c r="AK872" s="23"/>
      <c r="AL872" s="172"/>
    </row>
    <row r="873" ht="15.75" customHeight="1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22"/>
      <c r="AH873" s="22"/>
      <c r="AI873" s="22"/>
      <c r="AJ873" s="22"/>
      <c r="AK873" s="23"/>
      <c r="AL873" s="172"/>
    </row>
    <row r="874" ht="15.75" customHeight="1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22"/>
      <c r="AH874" s="22"/>
      <c r="AI874" s="22"/>
      <c r="AJ874" s="22"/>
      <c r="AK874" s="23"/>
      <c r="AL874" s="172"/>
    </row>
    <row r="875" ht="15.75" customHeight="1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22"/>
      <c r="AH875" s="22"/>
      <c r="AI875" s="22"/>
      <c r="AJ875" s="22"/>
      <c r="AK875" s="23"/>
      <c r="AL875" s="172"/>
    </row>
    <row r="876" ht="15.75" customHeight="1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22"/>
      <c r="AH876" s="22"/>
      <c r="AI876" s="22"/>
      <c r="AJ876" s="22"/>
      <c r="AK876" s="23"/>
      <c r="AL876" s="172"/>
    </row>
    <row r="877" ht="15.75" customHeight="1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22"/>
      <c r="AH877" s="22"/>
      <c r="AI877" s="22"/>
      <c r="AJ877" s="22"/>
      <c r="AK877" s="23"/>
      <c r="AL877" s="172"/>
    </row>
    <row r="878" ht="15.75" customHeight="1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22"/>
      <c r="AH878" s="22"/>
      <c r="AI878" s="22"/>
      <c r="AJ878" s="22"/>
      <c r="AK878" s="23"/>
      <c r="AL878" s="172"/>
    </row>
    <row r="879" ht="15.75" customHeight="1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22"/>
      <c r="AH879" s="22"/>
      <c r="AI879" s="22"/>
      <c r="AJ879" s="22"/>
      <c r="AK879" s="23"/>
      <c r="AL879" s="172"/>
    </row>
    <row r="880" ht="15.75" customHeight="1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22"/>
      <c r="AH880" s="22"/>
      <c r="AI880" s="22"/>
      <c r="AJ880" s="22"/>
      <c r="AK880" s="23"/>
      <c r="AL880" s="172"/>
    </row>
    <row r="881" ht="15.75" customHeight="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  <c r="AC881" s="172"/>
      <c r="AD881" s="172"/>
      <c r="AE881" s="172"/>
      <c r="AF881" s="172"/>
      <c r="AG881" s="22"/>
      <c r="AH881" s="22"/>
      <c r="AI881" s="22"/>
      <c r="AJ881" s="22"/>
      <c r="AK881" s="23"/>
      <c r="AL881" s="172"/>
    </row>
    <row r="882" ht="15.75" customHeight="1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22"/>
      <c r="AH882" s="22"/>
      <c r="AI882" s="22"/>
      <c r="AJ882" s="22"/>
      <c r="AK882" s="23"/>
      <c r="AL882" s="172"/>
    </row>
    <row r="883" ht="15.75" customHeight="1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  <c r="AC883" s="172"/>
      <c r="AD883" s="172"/>
      <c r="AE883" s="172"/>
      <c r="AF883" s="172"/>
      <c r="AG883" s="22"/>
      <c r="AH883" s="22"/>
      <c r="AI883" s="22"/>
      <c r="AJ883" s="22"/>
      <c r="AK883" s="23"/>
      <c r="AL883" s="172"/>
    </row>
    <row r="884" ht="15.75" customHeight="1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  <c r="AB884" s="172"/>
      <c r="AC884" s="172"/>
      <c r="AD884" s="172"/>
      <c r="AE884" s="172"/>
      <c r="AF884" s="172"/>
      <c r="AG884" s="22"/>
      <c r="AH884" s="22"/>
      <c r="AI884" s="22"/>
      <c r="AJ884" s="22"/>
      <c r="AK884" s="23"/>
      <c r="AL884" s="172"/>
    </row>
    <row r="885" ht="15.75" customHeight="1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  <c r="AC885" s="172"/>
      <c r="AD885" s="172"/>
      <c r="AE885" s="172"/>
      <c r="AF885" s="172"/>
      <c r="AG885" s="22"/>
      <c r="AH885" s="22"/>
      <c r="AI885" s="22"/>
      <c r="AJ885" s="22"/>
      <c r="AK885" s="23"/>
      <c r="AL885" s="172"/>
    </row>
    <row r="886" ht="15.75" customHeight="1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  <c r="AB886" s="172"/>
      <c r="AC886" s="172"/>
      <c r="AD886" s="172"/>
      <c r="AE886" s="172"/>
      <c r="AF886" s="172"/>
      <c r="AG886" s="22"/>
      <c r="AH886" s="22"/>
      <c r="AI886" s="22"/>
      <c r="AJ886" s="22"/>
      <c r="AK886" s="23"/>
      <c r="AL886" s="172"/>
    </row>
    <row r="887" ht="15.75" customHeight="1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  <c r="AC887" s="172"/>
      <c r="AD887" s="172"/>
      <c r="AE887" s="172"/>
      <c r="AF887" s="172"/>
      <c r="AG887" s="22"/>
      <c r="AH887" s="22"/>
      <c r="AI887" s="22"/>
      <c r="AJ887" s="22"/>
      <c r="AK887" s="23"/>
      <c r="AL887" s="172"/>
    </row>
    <row r="888" ht="15.75" customHeight="1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22"/>
      <c r="AH888" s="22"/>
      <c r="AI888" s="22"/>
      <c r="AJ888" s="22"/>
      <c r="AK888" s="23"/>
      <c r="AL888" s="172"/>
    </row>
    <row r="889" ht="15.75" customHeight="1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22"/>
      <c r="AH889" s="22"/>
      <c r="AI889" s="22"/>
      <c r="AJ889" s="22"/>
      <c r="AK889" s="23"/>
      <c r="AL889" s="172"/>
    </row>
    <row r="890" ht="15.75" customHeight="1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22"/>
      <c r="AH890" s="22"/>
      <c r="AI890" s="22"/>
      <c r="AJ890" s="22"/>
      <c r="AK890" s="23"/>
      <c r="AL890" s="172"/>
    </row>
    <row r="891" ht="15.75" customHeight="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22"/>
      <c r="AH891" s="22"/>
      <c r="AI891" s="22"/>
      <c r="AJ891" s="22"/>
      <c r="AK891" s="23"/>
      <c r="AL891" s="172"/>
    </row>
    <row r="892" ht="15.75" customHeight="1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22"/>
      <c r="AH892" s="22"/>
      <c r="AI892" s="22"/>
      <c r="AJ892" s="22"/>
      <c r="AK892" s="23"/>
      <c r="AL892" s="172"/>
    </row>
    <row r="893" ht="15.75" customHeight="1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22"/>
      <c r="AH893" s="22"/>
      <c r="AI893" s="22"/>
      <c r="AJ893" s="22"/>
      <c r="AK893" s="23"/>
      <c r="AL893" s="172"/>
    </row>
    <row r="894" ht="15.75" customHeight="1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22"/>
      <c r="AH894" s="22"/>
      <c r="AI894" s="22"/>
      <c r="AJ894" s="22"/>
      <c r="AK894" s="23"/>
      <c r="AL894" s="172"/>
    </row>
    <row r="895" ht="15.75" customHeight="1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22"/>
      <c r="AH895" s="22"/>
      <c r="AI895" s="22"/>
      <c r="AJ895" s="22"/>
      <c r="AK895" s="23"/>
      <c r="AL895" s="172"/>
    </row>
    <row r="896" ht="15.75" customHeight="1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22"/>
      <c r="AH896" s="22"/>
      <c r="AI896" s="22"/>
      <c r="AJ896" s="22"/>
      <c r="AK896" s="23"/>
      <c r="AL896" s="172"/>
    </row>
    <row r="897" ht="15.75" customHeight="1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22"/>
      <c r="AH897" s="22"/>
      <c r="AI897" s="22"/>
      <c r="AJ897" s="22"/>
      <c r="AK897" s="23"/>
      <c r="AL897" s="172"/>
    </row>
    <row r="898" ht="15.75" customHeight="1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  <c r="AC898" s="172"/>
      <c r="AD898" s="172"/>
      <c r="AE898" s="172"/>
      <c r="AF898" s="172"/>
      <c r="AG898" s="22"/>
      <c r="AH898" s="22"/>
      <c r="AI898" s="22"/>
      <c r="AJ898" s="22"/>
      <c r="AK898" s="23"/>
      <c r="AL898" s="172"/>
    </row>
    <row r="899" ht="15.75" customHeight="1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  <c r="AB899" s="172"/>
      <c r="AC899" s="172"/>
      <c r="AD899" s="172"/>
      <c r="AE899" s="172"/>
      <c r="AF899" s="172"/>
      <c r="AG899" s="22"/>
      <c r="AH899" s="22"/>
      <c r="AI899" s="22"/>
      <c r="AJ899" s="22"/>
      <c r="AK899" s="23"/>
      <c r="AL899" s="172"/>
    </row>
    <row r="900" ht="15.75" customHeight="1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  <c r="AB900" s="172"/>
      <c r="AC900" s="172"/>
      <c r="AD900" s="172"/>
      <c r="AE900" s="172"/>
      <c r="AF900" s="172"/>
      <c r="AG900" s="22"/>
      <c r="AH900" s="22"/>
      <c r="AI900" s="22"/>
      <c r="AJ900" s="22"/>
      <c r="AK900" s="23"/>
      <c r="AL900" s="172"/>
    </row>
    <row r="901" ht="15.75" customHeight="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  <c r="AB901" s="172"/>
      <c r="AC901" s="172"/>
      <c r="AD901" s="172"/>
      <c r="AE901" s="172"/>
      <c r="AF901" s="172"/>
      <c r="AG901" s="22"/>
      <c r="AH901" s="22"/>
      <c r="AI901" s="22"/>
      <c r="AJ901" s="22"/>
      <c r="AK901" s="23"/>
      <c r="AL901" s="172"/>
    </row>
    <row r="902" ht="15.75" customHeight="1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  <c r="AC902" s="172"/>
      <c r="AD902" s="172"/>
      <c r="AE902" s="172"/>
      <c r="AF902" s="172"/>
      <c r="AG902" s="22"/>
      <c r="AH902" s="22"/>
      <c r="AI902" s="22"/>
      <c r="AJ902" s="22"/>
      <c r="AK902" s="23"/>
      <c r="AL902" s="172"/>
    </row>
    <row r="903" ht="15.75" customHeight="1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  <c r="AC903" s="172"/>
      <c r="AD903" s="172"/>
      <c r="AE903" s="172"/>
      <c r="AF903" s="172"/>
      <c r="AG903" s="22"/>
      <c r="AH903" s="22"/>
      <c r="AI903" s="22"/>
      <c r="AJ903" s="22"/>
      <c r="AK903" s="23"/>
      <c r="AL903" s="172"/>
    </row>
    <row r="904" ht="15.75" customHeight="1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  <c r="AB904" s="172"/>
      <c r="AC904" s="172"/>
      <c r="AD904" s="172"/>
      <c r="AE904" s="172"/>
      <c r="AF904" s="172"/>
      <c r="AG904" s="22"/>
      <c r="AH904" s="22"/>
      <c r="AI904" s="22"/>
      <c r="AJ904" s="22"/>
      <c r="AK904" s="23"/>
      <c r="AL904" s="172"/>
    </row>
    <row r="905" ht="15.75" customHeight="1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  <c r="AB905" s="172"/>
      <c r="AC905" s="172"/>
      <c r="AD905" s="172"/>
      <c r="AE905" s="172"/>
      <c r="AF905" s="172"/>
      <c r="AG905" s="22"/>
      <c r="AH905" s="22"/>
      <c r="AI905" s="22"/>
      <c r="AJ905" s="22"/>
      <c r="AK905" s="23"/>
      <c r="AL905" s="172"/>
    </row>
    <row r="906" ht="15.75" customHeight="1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22"/>
      <c r="AH906" s="22"/>
      <c r="AI906" s="22"/>
      <c r="AJ906" s="22"/>
      <c r="AK906" s="23"/>
      <c r="AL906" s="172"/>
    </row>
    <row r="907" ht="15.75" customHeight="1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22"/>
      <c r="AH907" s="22"/>
      <c r="AI907" s="22"/>
      <c r="AJ907" s="22"/>
      <c r="AK907" s="23"/>
      <c r="AL907" s="172"/>
    </row>
    <row r="908" ht="15.75" customHeight="1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22"/>
      <c r="AH908" s="22"/>
      <c r="AI908" s="22"/>
      <c r="AJ908" s="22"/>
      <c r="AK908" s="23"/>
      <c r="AL908" s="172"/>
    </row>
    <row r="909" ht="15.75" customHeight="1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22"/>
      <c r="AH909" s="22"/>
      <c r="AI909" s="22"/>
      <c r="AJ909" s="22"/>
      <c r="AK909" s="23"/>
      <c r="AL909" s="172"/>
    </row>
    <row r="910" ht="15.75" customHeight="1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22"/>
      <c r="AH910" s="22"/>
      <c r="AI910" s="22"/>
      <c r="AJ910" s="22"/>
      <c r="AK910" s="23"/>
      <c r="AL910" s="172"/>
    </row>
    <row r="911" ht="15.75" customHeight="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22"/>
      <c r="AH911" s="22"/>
      <c r="AI911" s="22"/>
      <c r="AJ911" s="22"/>
      <c r="AK911" s="23"/>
      <c r="AL911" s="172"/>
    </row>
    <row r="912" ht="15.75" customHeight="1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22"/>
      <c r="AH912" s="22"/>
      <c r="AI912" s="22"/>
      <c r="AJ912" s="22"/>
      <c r="AK912" s="23"/>
      <c r="AL912" s="172"/>
    </row>
    <row r="913" ht="15.75" customHeight="1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22"/>
      <c r="AH913" s="22"/>
      <c r="AI913" s="22"/>
      <c r="AJ913" s="22"/>
      <c r="AK913" s="23"/>
      <c r="AL913" s="172"/>
    </row>
    <row r="914" ht="15.75" customHeight="1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22"/>
      <c r="AH914" s="22"/>
      <c r="AI914" s="22"/>
      <c r="AJ914" s="22"/>
      <c r="AK914" s="23"/>
      <c r="AL914" s="172"/>
    </row>
    <row r="915" ht="15.75" customHeight="1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22"/>
      <c r="AH915" s="22"/>
      <c r="AI915" s="22"/>
      <c r="AJ915" s="22"/>
      <c r="AK915" s="23"/>
      <c r="AL915" s="172"/>
    </row>
    <row r="916" ht="15.75" customHeight="1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22"/>
      <c r="AH916" s="22"/>
      <c r="AI916" s="22"/>
      <c r="AJ916" s="22"/>
      <c r="AK916" s="23"/>
      <c r="AL916" s="172"/>
    </row>
    <row r="917" ht="15.75" customHeight="1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22"/>
      <c r="AH917" s="22"/>
      <c r="AI917" s="22"/>
      <c r="AJ917" s="22"/>
      <c r="AK917" s="23"/>
      <c r="AL917" s="172"/>
    </row>
    <row r="918" ht="15.75" customHeight="1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  <c r="AB918" s="172"/>
      <c r="AC918" s="172"/>
      <c r="AD918" s="172"/>
      <c r="AE918" s="172"/>
      <c r="AF918" s="172"/>
      <c r="AG918" s="22"/>
      <c r="AH918" s="22"/>
      <c r="AI918" s="22"/>
      <c r="AJ918" s="22"/>
      <c r="AK918" s="23"/>
      <c r="AL918" s="172"/>
    </row>
    <row r="919" ht="15.75" customHeight="1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  <c r="AC919" s="172"/>
      <c r="AD919" s="172"/>
      <c r="AE919" s="172"/>
      <c r="AF919" s="172"/>
      <c r="AG919" s="22"/>
      <c r="AH919" s="22"/>
      <c r="AI919" s="22"/>
      <c r="AJ919" s="22"/>
      <c r="AK919" s="23"/>
      <c r="AL919" s="172"/>
    </row>
    <row r="920" ht="15.75" customHeight="1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  <c r="AB920" s="172"/>
      <c r="AC920" s="172"/>
      <c r="AD920" s="172"/>
      <c r="AE920" s="172"/>
      <c r="AF920" s="172"/>
      <c r="AG920" s="22"/>
      <c r="AH920" s="22"/>
      <c r="AI920" s="22"/>
      <c r="AJ920" s="22"/>
      <c r="AK920" s="23"/>
      <c r="AL920" s="172"/>
    </row>
    <row r="921" ht="15.75" customHeight="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  <c r="AC921" s="172"/>
      <c r="AD921" s="172"/>
      <c r="AE921" s="172"/>
      <c r="AF921" s="172"/>
      <c r="AG921" s="22"/>
      <c r="AH921" s="22"/>
      <c r="AI921" s="22"/>
      <c r="AJ921" s="22"/>
      <c r="AK921" s="23"/>
      <c r="AL921" s="172"/>
    </row>
    <row r="922" ht="15.75" customHeight="1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  <c r="AB922" s="172"/>
      <c r="AC922" s="172"/>
      <c r="AD922" s="172"/>
      <c r="AE922" s="172"/>
      <c r="AF922" s="172"/>
      <c r="AG922" s="22"/>
      <c r="AH922" s="22"/>
      <c r="AI922" s="22"/>
      <c r="AJ922" s="22"/>
      <c r="AK922" s="23"/>
      <c r="AL922" s="172"/>
    </row>
    <row r="923" ht="15.75" customHeight="1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  <c r="AB923" s="172"/>
      <c r="AC923" s="172"/>
      <c r="AD923" s="172"/>
      <c r="AE923" s="172"/>
      <c r="AF923" s="172"/>
      <c r="AG923" s="22"/>
      <c r="AH923" s="22"/>
      <c r="AI923" s="22"/>
      <c r="AJ923" s="22"/>
      <c r="AK923" s="23"/>
      <c r="AL923" s="172"/>
    </row>
    <row r="924" ht="15.75" customHeight="1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22"/>
      <c r="AH924" s="22"/>
      <c r="AI924" s="22"/>
      <c r="AJ924" s="22"/>
      <c r="AK924" s="23"/>
      <c r="AL924" s="172"/>
    </row>
    <row r="925" ht="15.75" customHeight="1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22"/>
      <c r="AH925" s="22"/>
      <c r="AI925" s="22"/>
      <c r="AJ925" s="22"/>
      <c r="AK925" s="23"/>
      <c r="AL925" s="172"/>
    </row>
    <row r="926" ht="15.75" customHeight="1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22"/>
      <c r="AH926" s="22"/>
      <c r="AI926" s="22"/>
      <c r="AJ926" s="22"/>
      <c r="AK926" s="23"/>
      <c r="AL926" s="172"/>
    </row>
    <row r="927" ht="15.75" customHeight="1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22"/>
      <c r="AH927" s="22"/>
      <c r="AI927" s="22"/>
      <c r="AJ927" s="22"/>
      <c r="AK927" s="23"/>
      <c r="AL927" s="172"/>
    </row>
    <row r="928" ht="15.75" customHeight="1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22"/>
      <c r="AH928" s="22"/>
      <c r="AI928" s="22"/>
      <c r="AJ928" s="22"/>
      <c r="AK928" s="23"/>
      <c r="AL928" s="172"/>
    </row>
    <row r="929" ht="15.75" customHeight="1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22"/>
      <c r="AH929" s="22"/>
      <c r="AI929" s="22"/>
      <c r="AJ929" s="22"/>
      <c r="AK929" s="23"/>
      <c r="AL929" s="172"/>
    </row>
    <row r="930" ht="15.75" customHeight="1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22"/>
      <c r="AH930" s="22"/>
      <c r="AI930" s="22"/>
      <c r="AJ930" s="22"/>
      <c r="AK930" s="23"/>
      <c r="AL930" s="172"/>
    </row>
    <row r="931" ht="15.75" customHeight="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22"/>
      <c r="AH931" s="22"/>
      <c r="AI931" s="22"/>
      <c r="AJ931" s="22"/>
      <c r="AK931" s="23"/>
      <c r="AL931" s="172"/>
    </row>
    <row r="932" ht="15.75" customHeight="1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22"/>
      <c r="AH932" s="22"/>
      <c r="AI932" s="22"/>
      <c r="AJ932" s="22"/>
      <c r="AK932" s="23"/>
      <c r="AL932" s="172"/>
    </row>
    <row r="933" ht="15.75" customHeight="1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  <c r="AB933" s="172"/>
      <c r="AC933" s="172"/>
      <c r="AD933" s="172"/>
      <c r="AE933" s="172"/>
      <c r="AF933" s="172"/>
      <c r="AG933" s="22"/>
      <c r="AH933" s="22"/>
      <c r="AI933" s="22"/>
      <c r="AJ933" s="22"/>
      <c r="AK933" s="23"/>
      <c r="AL933" s="172"/>
    </row>
    <row r="934" ht="15.75" customHeight="1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  <c r="AB934" s="172"/>
      <c r="AC934" s="172"/>
      <c r="AD934" s="172"/>
      <c r="AE934" s="172"/>
      <c r="AF934" s="172"/>
      <c r="AG934" s="22"/>
      <c r="AH934" s="22"/>
      <c r="AI934" s="22"/>
      <c r="AJ934" s="22"/>
      <c r="AK934" s="23"/>
      <c r="AL934" s="172"/>
    </row>
    <row r="935" ht="15.75" customHeight="1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  <c r="AC935" s="172"/>
      <c r="AD935" s="172"/>
      <c r="AE935" s="172"/>
      <c r="AF935" s="172"/>
      <c r="AG935" s="22"/>
      <c r="AH935" s="22"/>
      <c r="AI935" s="22"/>
      <c r="AJ935" s="22"/>
      <c r="AK935" s="23"/>
      <c r="AL935" s="172"/>
    </row>
    <row r="936" ht="15.75" customHeight="1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  <c r="AB936" s="172"/>
      <c r="AC936" s="172"/>
      <c r="AD936" s="172"/>
      <c r="AE936" s="172"/>
      <c r="AF936" s="172"/>
      <c r="AG936" s="22"/>
      <c r="AH936" s="22"/>
      <c r="AI936" s="22"/>
      <c r="AJ936" s="22"/>
      <c r="AK936" s="23"/>
      <c r="AL936" s="172"/>
    </row>
    <row r="937" ht="15.75" customHeight="1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  <c r="AB937" s="172"/>
      <c r="AC937" s="172"/>
      <c r="AD937" s="172"/>
      <c r="AE937" s="172"/>
      <c r="AF937" s="172"/>
      <c r="AG937" s="22"/>
      <c r="AH937" s="22"/>
      <c r="AI937" s="22"/>
      <c r="AJ937" s="22"/>
      <c r="AK937" s="23"/>
      <c r="AL937" s="172"/>
    </row>
    <row r="938" ht="15.75" customHeight="1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  <c r="AC938" s="172"/>
      <c r="AD938" s="172"/>
      <c r="AE938" s="172"/>
      <c r="AF938" s="172"/>
      <c r="AG938" s="22"/>
      <c r="AH938" s="22"/>
      <c r="AI938" s="22"/>
      <c r="AJ938" s="22"/>
      <c r="AK938" s="23"/>
      <c r="AL938" s="172"/>
    </row>
    <row r="939" ht="15.75" customHeight="1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  <c r="AB939" s="172"/>
      <c r="AC939" s="172"/>
      <c r="AD939" s="172"/>
      <c r="AE939" s="172"/>
      <c r="AF939" s="172"/>
      <c r="AG939" s="22"/>
      <c r="AH939" s="22"/>
      <c r="AI939" s="22"/>
      <c r="AJ939" s="22"/>
      <c r="AK939" s="23"/>
      <c r="AL939" s="172"/>
    </row>
    <row r="940" ht="15.75" customHeight="1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  <c r="AC940" s="172"/>
      <c r="AD940" s="172"/>
      <c r="AE940" s="172"/>
      <c r="AF940" s="172"/>
      <c r="AG940" s="22"/>
      <c r="AH940" s="22"/>
      <c r="AI940" s="22"/>
      <c r="AJ940" s="22"/>
      <c r="AK940" s="23"/>
      <c r="AL940" s="172"/>
    </row>
    <row r="941" ht="15.75" customHeight="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22"/>
      <c r="AH941" s="22"/>
      <c r="AI941" s="22"/>
      <c r="AJ941" s="22"/>
      <c r="AK941" s="23"/>
      <c r="AL941" s="172"/>
    </row>
    <row r="942" ht="15.75" customHeight="1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22"/>
      <c r="AH942" s="22"/>
      <c r="AI942" s="22"/>
      <c r="AJ942" s="22"/>
      <c r="AK942" s="23"/>
      <c r="AL942" s="172"/>
    </row>
    <row r="943" ht="15.75" customHeight="1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22"/>
      <c r="AH943" s="22"/>
      <c r="AI943" s="22"/>
      <c r="AJ943" s="22"/>
      <c r="AK943" s="23"/>
      <c r="AL943" s="172"/>
    </row>
    <row r="944" ht="15.75" customHeight="1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22"/>
      <c r="AH944" s="22"/>
      <c r="AI944" s="22"/>
      <c r="AJ944" s="22"/>
      <c r="AK944" s="23"/>
      <c r="AL944" s="172"/>
    </row>
    <row r="945" ht="15.75" customHeight="1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  <c r="AC945" s="172"/>
      <c r="AD945" s="172"/>
      <c r="AE945" s="172"/>
      <c r="AF945" s="172"/>
      <c r="AG945" s="22"/>
      <c r="AH945" s="22"/>
      <c r="AI945" s="22"/>
      <c r="AJ945" s="22"/>
      <c r="AK945" s="23"/>
      <c r="AL945" s="172"/>
    </row>
    <row r="946" ht="15.75" customHeight="1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  <c r="AC946" s="172"/>
      <c r="AD946" s="172"/>
      <c r="AE946" s="172"/>
      <c r="AF946" s="172"/>
      <c r="AG946" s="22"/>
      <c r="AH946" s="22"/>
      <c r="AI946" s="22"/>
      <c r="AJ946" s="22"/>
      <c r="AK946" s="23"/>
      <c r="AL946" s="172"/>
    </row>
    <row r="947" ht="15.75" customHeight="1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22"/>
      <c r="AH947" s="22"/>
      <c r="AI947" s="22"/>
      <c r="AJ947" s="22"/>
      <c r="AK947" s="23"/>
      <c r="AL947" s="172"/>
    </row>
    <row r="948" ht="15.75" customHeight="1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  <c r="AC948" s="172"/>
      <c r="AD948" s="172"/>
      <c r="AE948" s="172"/>
      <c r="AF948" s="172"/>
      <c r="AG948" s="22"/>
      <c r="AH948" s="22"/>
      <c r="AI948" s="22"/>
      <c r="AJ948" s="22"/>
      <c r="AK948" s="23"/>
      <c r="AL948" s="172"/>
    </row>
    <row r="949" ht="15.75" customHeight="1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  <c r="AC949" s="172"/>
      <c r="AD949" s="172"/>
      <c r="AE949" s="172"/>
      <c r="AF949" s="172"/>
      <c r="AG949" s="22"/>
      <c r="AH949" s="22"/>
      <c r="AI949" s="22"/>
      <c r="AJ949" s="22"/>
      <c r="AK949" s="23"/>
      <c r="AL949" s="172"/>
    </row>
    <row r="950" ht="15.75" customHeight="1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22"/>
      <c r="AH950" s="22"/>
      <c r="AI950" s="22"/>
      <c r="AJ950" s="22"/>
      <c r="AK950" s="23"/>
      <c r="AL950" s="172"/>
    </row>
    <row r="951" ht="15.75" customHeight="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  <c r="AA951" s="172"/>
      <c r="AB951" s="172"/>
      <c r="AC951" s="172"/>
      <c r="AD951" s="172"/>
      <c r="AE951" s="172"/>
      <c r="AF951" s="172"/>
      <c r="AG951" s="22"/>
      <c r="AH951" s="22"/>
      <c r="AI951" s="22"/>
      <c r="AJ951" s="22"/>
      <c r="AK951" s="23"/>
      <c r="AL951" s="172"/>
    </row>
    <row r="952" ht="15.75" customHeight="1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  <c r="AB952" s="172"/>
      <c r="AC952" s="172"/>
      <c r="AD952" s="172"/>
      <c r="AE952" s="172"/>
      <c r="AF952" s="172"/>
      <c r="AG952" s="22"/>
      <c r="AH952" s="22"/>
      <c r="AI952" s="22"/>
      <c r="AJ952" s="22"/>
      <c r="AK952" s="23"/>
      <c r="AL952" s="172"/>
    </row>
    <row r="953" ht="15.75" customHeight="1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  <c r="AA953" s="172"/>
      <c r="AB953" s="172"/>
      <c r="AC953" s="172"/>
      <c r="AD953" s="172"/>
      <c r="AE953" s="172"/>
      <c r="AF953" s="172"/>
      <c r="AG953" s="22"/>
      <c r="AH953" s="22"/>
      <c r="AI953" s="22"/>
      <c r="AJ953" s="22"/>
      <c r="AK953" s="23"/>
      <c r="AL953" s="172"/>
    </row>
    <row r="954" ht="15.75" customHeight="1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  <c r="AB954" s="172"/>
      <c r="AC954" s="172"/>
      <c r="AD954" s="172"/>
      <c r="AE954" s="172"/>
      <c r="AF954" s="172"/>
      <c r="AG954" s="22"/>
      <c r="AH954" s="22"/>
      <c r="AI954" s="22"/>
      <c r="AJ954" s="22"/>
      <c r="AK954" s="23"/>
      <c r="AL954" s="172"/>
    </row>
    <row r="955" ht="15.75" customHeight="1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  <c r="AA955" s="172"/>
      <c r="AB955" s="172"/>
      <c r="AC955" s="172"/>
      <c r="AD955" s="172"/>
      <c r="AE955" s="172"/>
      <c r="AF955" s="172"/>
      <c r="AG955" s="22"/>
      <c r="AH955" s="22"/>
      <c r="AI955" s="22"/>
      <c r="AJ955" s="22"/>
      <c r="AK955" s="23"/>
      <c r="AL955" s="172"/>
    </row>
    <row r="956" ht="15.75" customHeight="1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  <c r="AB956" s="172"/>
      <c r="AC956" s="172"/>
      <c r="AD956" s="172"/>
      <c r="AE956" s="172"/>
      <c r="AF956" s="172"/>
      <c r="AG956" s="22"/>
      <c r="AH956" s="22"/>
      <c r="AI956" s="22"/>
      <c r="AJ956" s="22"/>
      <c r="AK956" s="23"/>
      <c r="AL956" s="172"/>
    </row>
    <row r="957" ht="15.75" customHeight="1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  <c r="AA957" s="172"/>
      <c r="AB957" s="172"/>
      <c r="AC957" s="172"/>
      <c r="AD957" s="172"/>
      <c r="AE957" s="172"/>
      <c r="AF957" s="172"/>
      <c r="AG957" s="22"/>
      <c r="AH957" s="22"/>
      <c r="AI957" s="22"/>
      <c r="AJ957" s="22"/>
      <c r="AK957" s="23"/>
      <c r="AL957" s="172"/>
    </row>
    <row r="958" ht="15.75" customHeight="1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  <c r="AA958" s="172"/>
      <c r="AB958" s="172"/>
      <c r="AC958" s="172"/>
      <c r="AD958" s="172"/>
      <c r="AE958" s="172"/>
      <c r="AF958" s="172"/>
      <c r="AG958" s="22"/>
      <c r="AH958" s="22"/>
      <c r="AI958" s="22"/>
      <c r="AJ958" s="22"/>
      <c r="AK958" s="23"/>
      <c r="AL958" s="172"/>
    </row>
    <row r="959" ht="15.75" customHeight="1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  <c r="AB959" s="172"/>
      <c r="AC959" s="172"/>
      <c r="AD959" s="172"/>
      <c r="AE959" s="172"/>
      <c r="AF959" s="172"/>
      <c r="AG959" s="22"/>
      <c r="AH959" s="22"/>
      <c r="AI959" s="22"/>
      <c r="AJ959" s="22"/>
      <c r="AK959" s="23"/>
      <c r="AL959" s="172"/>
    </row>
    <row r="960" ht="15.75" customHeight="1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22"/>
      <c r="AH960" s="22"/>
      <c r="AI960" s="22"/>
      <c r="AJ960" s="22"/>
      <c r="AK960" s="23"/>
      <c r="AL960" s="172"/>
    </row>
    <row r="961" ht="15.75" customHeight="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22"/>
      <c r="AH961" s="22"/>
      <c r="AI961" s="22"/>
      <c r="AJ961" s="22"/>
      <c r="AK961" s="23"/>
      <c r="AL961" s="172"/>
    </row>
    <row r="962" ht="15.75" customHeight="1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22"/>
      <c r="AH962" s="22"/>
      <c r="AI962" s="22"/>
      <c r="AJ962" s="22"/>
      <c r="AK962" s="23"/>
      <c r="AL962" s="172"/>
    </row>
    <row r="963" ht="15.75" customHeight="1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22"/>
      <c r="AH963" s="22"/>
      <c r="AI963" s="22"/>
      <c r="AJ963" s="22"/>
      <c r="AK963" s="23"/>
      <c r="AL963" s="172"/>
    </row>
    <row r="964" ht="15.75" customHeight="1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22"/>
      <c r="AH964" s="22"/>
      <c r="AI964" s="22"/>
      <c r="AJ964" s="22"/>
      <c r="AK964" s="23"/>
      <c r="AL964" s="172"/>
    </row>
    <row r="965" ht="15.75" customHeight="1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22"/>
      <c r="AH965" s="22"/>
      <c r="AI965" s="22"/>
      <c r="AJ965" s="22"/>
      <c r="AK965" s="23"/>
      <c r="AL965" s="172"/>
    </row>
    <row r="966" ht="15.75" customHeight="1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22"/>
      <c r="AH966" s="22"/>
      <c r="AI966" s="22"/>
      <c r="AJ966" s="22"/>
      <c r="AK966" s="23"/>
      <c r="AL966" s="172"/>
    </row>
    <row r="967" ht="15.75" customHeight="1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22"/>
      <c r="AH967" s="22"/>
      <c r="AI967" s="22"/>
      <c r="AJ967" s="22"/>
      <c r="AK967" s="23"/>
      <c r="AL967" s="172"/>
    </row>
    <row r="968" ht="15.75" customHeight="1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22"/>
      <c r="AH968" s="22"/>
      <c r="AI968" s="22"/>
      <c r="AJ968" s="22"/>
      <c r="AK968" s="23"/>
      <c r="AL968" s="172"/>
    </row>
    <row r="969" ht="15.75" customHeight="1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  <c r="AA969" s="172"/>
      <c r="AB969" s="172"/>
      <c r="AC969" s="172"/>
      <c r="AD969" s="172"/>
      <c r="AE969" s="172"/>
      <c r="AF969" s="172"/>
      <c r="AG969" s="22"/>
      <c r="AH969" s="22"/>
      <c r="AI969" s="22"/>
      <c r="AJ969" s="22"/>
      <c r="AK969" s="23"/>
      <c r="AL969" s="172"/>
    </row>
    <row r="970" ht="15.75" customHeight="1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  <c r="AB970" s="172"/>
      <c r="AC970" s="172"/>
      <c r="AD970" s="172"/>
      <c r="AE970" s="172"/>
      <c r="AF970" s="172"/>
      <c r="AG970" s="22"/>
      <c r="AH970" s="22"/>
      <c r="AI970" s="22"/>
      <c r="AJ970" s="22"/>
      <c r="AK970" s="23"/>
      <c r="AL970" s="172"/>
    </row>
    <row r="971" ht="15.75" customHeight="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  <c r="AA971" s="172"/>
      <c r="AB971" s="172"/>
      <c r="AC971" s="172"/>
      <c r="AD971" s="172"/>
      <c r="AE971" s="172"/>
      <c r="AF971" s="172"/>
      <c r="AG971" s="22"/>
      <c r="AH971" s="22"/>
      <c r="AI971" s="22"/>
      <c r="AJ971" s="22"/>
      <c r="AK971" s="23"/>
      <c r="AL971" s="172"/>
    </row>
    <row r="972" ht="15.75" customHeight="1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  <c r="AA972" s="172"/>
      <c r="AB972" s="172"/>
      <c r="AC972" s="172"/>
      <c r="AD972" s="172"/>
      <c r="AE972" s="172"/>
      <c r="AF972" s="172"/>
      <c r="AG972" s="22"/>
      <c r="AH972" s="22"/>
      <c r="AI972" s="22"/>
      <c r="AJ972" s="22"/>
      <c r="AK972" s="23"/>
      <c r="AL972" s="172"/>
    </row>
    <row r="973" ht="15.75" customHeight="1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  <c r="AA973" s="172"/>
      <c r="AB973" s="172"/>
      <c r="AC973" s="172"/>
      <c r="AD973" s="172"/>
      <c r="AE973" s="172"/>
      <c r="AF973" s="172"/>
      <c r="AG973" s="22"/>
      <c r="AH973" s="22"/>
      <c r="AI973" s="22"/>
      <c r="AJ973" s="22"/>
      <c r="AK973" s="23"/>
      <c r="AL973" s="172"/>
    </row>
    <row r="974" ht="15.75" customHeight="1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  <c r="AA974" s="172"/>
      <c r="AB974" s="172"/>
      <c r="AC974" s="172"/>
      <c r="AD974" s="172"/>
      <c r="AE974" s="172"/>
      <c r="AF974" s="172"/>
      <c r="AG974" s="22"/>
      <c r="AH974" s="22"/>
      <c r="AI974" s="22"/>
      <c r="AJ974" s="22"/>
      <c r="AK974" s="23"/>
      <c r="AL974" s="172"/>
    </row>
    <row r="975" ht="15.75" customHeight="1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  <c r="AA975" s="172"/>
      <c r="AB975" s="172"/>
      <c r="AC975" s="172"/>
      <c r="AD975" s="172"/>
      <c r="AE975" s="172"/>
      <c r="AF975" s="172"/>
      <c r="AG975" s="22"/>
      <c r="AH975" s="22"/>
      <c r="AI975" s="22"/>
      <c r="AJ975" s="22"/>
      <c r="AK975" s="23"/>
      <c r="AL975" s="172"/>
    </row>
    <row r="976" ht="15.75" customHeight="1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  <c r="AA976" s="172"/>
      <c r="AB976" s="172"/>
      <c r="AC976" s="172"/>
      <c r="AD976" s="172"/>
      <c r="AE976" s="172"/>
      <c r="AF976" s="172"/>
      <c r="AG976" s="22"/>
      <c r="AH976" s="22"/>
      <c r="AI976" s="22"/>
      <c r="AJ976" s="22"/>
      <c r="AK976" s="23"/>
      <c r="AL976" s="172"/>
    </row>
    <row r="977" ht="15.75" customHeight="1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  <c r="AA977" s="172"/>
      <c r="AB977" s="172"/>
      <c r="AC977" s="172"/>
      <c r="AD977" s="172"/>
      <c r="AE977" s="172"/>
      <c r="AF977" s="172"/>
      <c r="AG977" s="22"/>
      <c r="AH977" s="22"/>
      <c r="AI977" s="22"/>
      <c r="AJ977" s="22"/>
      <c r="AK977" s="23"/>
      <c r="AL977" s="172"/>
    </row>
    <row r="978" ht="15.75" customHeight="1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22"/>
      <c r="AH978" s="22"/>
      <c r="AI978" s="22"/>
      <c r="AJ978" s="22"/>
      <c r="AK978" s="23"/>
      <c r="AL978" s="172"/>
    </row>
    <row r="979" ht="15.75" customHeight="1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22"/>
      <c r="AH979" s="22"/>
      <c r="AI979" s="22"/>
      <c r="AJ979" s="22"/>
      <c r="AK979" s="23"/>
      <c r="AL979" s="172"/>
    </row>
    <row r="980" ht="15.75" customHeight="1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22"/>
      <c r="AH980" s="22"/>
      <c r="AI980" s="22"/>
      <c r="AJ980" s="22"/>
      <c r="AK980" s="23"/>
      <c r="AL980" s="172"/>
    </row>
    <row r="981" ht="15.75" customHeight="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22"/>
      <c r="AH981" s="22"/>
      <c r="AI981" s="22"/>
      <c r="AJ981" s="22"/>
      <c r="AK981" s="23"/>
      <c r="AL981" s="172"/>
    </row>
    <row r="982" ht="15.75" customHeight="1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22"/>
      <c r="AH982" s="22"/>
      <c r="AI982" s="22"/>
      <c r="AJ982" s="22"/>
      <c r="AK982" s="23"/>
      <c r="AL982" s="172"/>
    </row>
    <row r="983" ht="15.75" customHeight="1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  <c r="AA983" s="172"/>
      <c r="AB983" s="172"/>
      <c r="AC983" s="172"/>
      <c r="AD983" s="172"/>
      <c r="AE983" s="172"/>
      <c r="AF983" s="172"/>
      <c r="AG983" s="22"/>
      <c r="AH983" s="22"/>
      <c r="AI983" s="22"/>
      <c r="AJ983" s="22"/>
      <c r="AK983" s="23"/>
      <c r="AL983" s="172"/>
    </row>
    <row r="984" ht="15.75" customHeight="1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  <c r="AA984" s="172"/>
      <c r="AB984" s="172"/>
      <c r="AC984" s="172"/>
      <c r="AD984" s="172"/>
      <c r="AE984" s="172"/>
      <c r="AF984" s="172"/>
      <c r="AG984" s="22"/>
      <c r="AH984" s="22"/>
      <c r="AI984" s="22"/>
      <c r="AJ984" s="22"/>
      <c r="AK984" s="23"/>
      <c r="AL984" s="172"/>
    </row>
    <row r="985" ht="15.75" customHeight="1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  <c r="AA985" s="172"/>
      <c r="AB985" s="172"/>
      <c r="AC985" s="172"/>
      <c r="AD985" s="172"/>
      <c r="AE985" s="172"/>
      <c r="AF985" s="172"/>
      <c r="AG985" s="22"/>
      <c r="AH985" s="22"/>
      <c r="AI985" s="22"/>
      <c r="AJ985" s="22"/>
      <c r="AK985" s="23"/>
      <c r="AL985" s="172"/>
    </row>
    <row r="986" ht="15.75" customHeight="1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  <c r="AB986" s="172"/>
      <c r="AC986" s="172"/>
      <c r="AD986" s="172"/>
      <c r="AE986" s="172"/>
      <c r="AF986" s="172"/>
      <c r="AG986" s="22"/>
      <c r="AH986" s="22"/>
      <c r="AI986" s="22"/>
      <c r="AJ986" s="22"/>
      <c r="AK986" s="23"/>
      <c r="AL986" s="172"/>
    </row>
    <row r="987" ht="15.75" customHeight="1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  <c r="AA987" s="172"/>
      <c r="AB987" s="172"/>
      <c r="AC987" s="172"/>
      <c r="AD987" s="172"/>
      <c r="AE987" s="172"/>
      <c r="AF987" s="172"/>
      <c r="AG987" s="22"/>
      <c r="AH987" s="22"/>
      <c r="AI987" s="22"/>
      <c r="AJ987" s="22"/>
      <c r="AK987" s="23"/>
      <c r="AL987" s="172"/>
    </row>
    <row r="988" ht="15.75" customHeight="1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  <c r="AB988" s="172"/>
      <c r="AC988" s="172"/>
      <c r="AD988" s="172"/>
      <c r="AE988" s="172"/>
      <c r="AF988" s="172"/>
      <c r="AG988" s="22"/>
      <c r="AH988" s="22"/>
      <c r="AI988" s="22"/>
      <c r="AJ988" s="22"/>
      <c r="AK988" s="23"/>
      <c r="AL988" s="172"/>
    </row>
    <row r="989" ht="15.75" customHeight="1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  <c r="AA989" s="172"/>
      <c r="AB989" s="172"/>
      <c r="AC989" s="172"/>
      <c r="AD989" s="172"/>
      <c r="AE989" s="172"/>
      <c r="AF989" s="172"/>
      <c r="AG989" s="22"/>
      <c r="AH989" s="22"/>
      <c r="AI989" s="22"/>
      <c r="AJ989" s="22"/>
      <c r="AK989" s="23"/>
      <c r="AL989" s="172"/>
    </row>
    <row r="990" ht="15.75" customHeight="1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  <c r="AA990" s="172"/>
      <c r="AB990" s="172"/>
      <c r="AC990" s="172"/>
      <c r="AD990" s="172"/>
      <c r="AE990" s="172"/>
      <c r="AF990" s="172"/>
      <c r="AG990" s="22"/>
      <c r="AH990" s="22"/>
      <c r="AI990" s="22"/>
      <c r="AJ990" s="22"/>
      <c r="AK990" s="23"/>
      <c r="AL990" s="172"/>
    </row>
    <row r="991" ht="15.75" customHeight="1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  <c r="AA991" s="172"/>
      <c r="AB991" s="172"/>
      <c r="AC991" s="172"/>
      <c r="AD991" s="172"/>
      <c r="AE991" s="172"/>
      <c r="AF991" s="172"/>
      <c r="AG991" s="22"/>
      <c r="AH991" s="22"/>
      <c r="AI991" s="22"/>
      <c r="AJ991" s="22"/>
      <c r="AK991" s="23"/>
      <c r="AL991" s="172"/>
    </row>
    <row r="992" ht="15.75" customHeight="1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22"/>
      <c r="AH992" s="22"/>
      <c r="AI992" s="22"/>
      <c r="AJ992" s="22"/>
      <c r="AK992" s="23"/>
      <c r="AL992" s="172"/>
    </row>
    <row r="993" ht="15.75" customHeight="1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22"/>
      <c r="AH993" s="22"/>
      <c r="AI993" s="22"/>
      <c r="AJ993" s="22"/>
      <c r="AK993" s="23"/>
      <c r="AL993" s="172"/>
    </row>
    <row r="994" ht="15.75" customHeight="1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22"/>
      <c r="AH994" s="22"/>
      <c r="AI994" s="22"/>
      <c r="AJ994" s="22"/>
      <c r="AK994" s="23"/>
      <c r="AL994" s="172"/>
    </row>
    <row r="995" ht="15.75" customHeight="1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22"/>
      <c r="AH995" s="22"/>
      <c r="AI995" s="22"/>
      <c r="AJ995" s="22"/>
      <c r="AK995" s="23"/>
      <c r="AL995" s="172"/>
    </row>
    <row r="996" ht="15.75" customHeight="1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22"/>
      <c r="AH996" s="22"/>
      <c r="AI996" s="22"/>
      <c r="AJ996" s="22"/>
      <c r="AK996" s="23"/>
      <c r="AL996" s="172"/>
    </row>
    <row r="997" ht="15.75" customHeight="1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22"/>
      <c r="AH997" s="22"/>
      <c r="AI997" s="22"/>
      <c r="AJ997" s="22"/>
      <c r="AK997" s="23"/>
      <c r="AL997" s="172"/>
    </row>
    <row r="998" ht="15.75" customHeight="1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22"/>
      <c r="AH998" s="22"/>
      <c r="AI998" s="22"/>
      <c r="AJ998" s="22"/>
      <c r="AK998" s="23"/>
      <c r="AL998" s="172"/>
    </row>
    <row r="999" ht="15.75" customHeight="1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22"/>
      <c r="AH999" s="22"/>
      <c r="AI999" s="22"/>
      <c r="AJ999" s="22"/>
      <c r="AK999" s="23"/>
      <c r="AL999" s="172"/>
    </row>
    <row r="1000" ht="15.75" customHeight="1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  <c r="AA1000" s="172"/>
      <c r="AB1000" s="172"/>
      <c r="AC1000" s="172"/>
      <c r="AD1000" s="172"/>
      <c r="AE1000" s="172"/>
      <c r="AF1000" s="172"/>
      <c r="AG1000" s="22"/>
      <c r="AH1000" s="22"/>
      <c r="AI1000" s="22"/>
      <c r="AJ1000" s="22"/>
      <c r="AK1000" s="23"/>
      <c r="AL1000" s="172"/>
    </row>
    <row r="1001" ht="15.75" customHeight="1">
      <c r="A1001" s="172"/>
      <c r="B1001" s="172"/>
      <c r="C1001" s="172"/>
      <c r="D1001" s="172"/>
      <c r="E1001" s="172"/>
      <c r="F1001" s="172"/>
      <c r="G1001" s="17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  <c r="AA1001" s="172"/>
      <c r="AB1001" s="172"/>
      <c r="AC1001" s="172"/>
      <c r="AD1001" s="172"/>
      <c r="AE1001" s="172"/>
      <c r="AF1001" s="172"/>
      <c r="AG1001" s="22"/>
      <c r="AH1001" s="22"/>
      <c r="AI1001" s="22"/>
      <c r="AJ1001" s="22"/>
      <c r="AK1001" s="23"/>
      <c r="AL1001" s="172"/>
    </row>
    <row r="1002" ht="15.75" customHeight="1">
      <c r="A1002" s="172"/>
      <c r="B1002" s="172"/>
      <c r="C1002" s="172"/>
      <c r="D1002" s="172"/>
      <c r="E1002" s="172"/>
      <c r="F1002" s="172"/>
      <c r="G1002" s="17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  <c r="V1002" s="172"/>
      <c r="W1002" s="172"/>
      <c r="X1002" s="172"/>
      <c r="Y1002" s="172"/>
      <c r="Z1002" s="172"/>
      <c r="AA1002" s="172"/>
      <c r="AB1002" s="172"/>
      <c r="AC1002" s="172"/>
      <c r="AD1002" s="172"/>
      <c r="AE1002" s="172"/>
      <c r="AF1002" s="172"/>
      <c r="AG1002" s="22"/>
      <c r="AH1002" s="22"/>
      <c r="AI1002" s="22"/>
      <c r="AJ1002" s="22"/>
      <c r="AK1002" s="23"/>
      <c r="AL1002" s="172"/>
    </row>
    <row r="1003" ht="15.75" customHeight="1">
      <c r="A1003" s="172"/>
      <c r="B1003" s="172"/>
      <c r="C1003" s="172"/>
      <c r="D1003" s="172"/>
      <c r="E1003" s="172"/>
      <c r="F1003" s="172"/>
      <c r="G1003" s="17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  <c r="V1003" s="172"/>
      <c r="W1003" s="172"/>
      <c r="X1003" s="172"/>
      <c r="Y1003" s="172"/>
      <c r="Z1003" s="172"/>
      <c r="AA1003" s="172"/>
      <c r="AB1003" s="172"/>
      <c r="AC1003" s="172"/>
      <c r="AD1003" s="172"/>
      <c r="AE1003" s="172"/>
      <c r="AF1003" s="172"/>
      <c r="AG1003" s="22"/>
      <c r="AH1003" s="22"/>
      <c r="AI1003" s="22"/>
      <c r="AJ1003" s="22"/>
      <c r="AK1003" s="23"/>
      <c r="AL1003" s="172"/>
    </row>
    <row r="1004" ht="15.75" customHeight="1">
      <c r="A1004" s="172"/>
      <c r="B1004" s="172"/>
      <c r="C1004" s="172"/>
      <c r="D1004" s="172"/>
      <c r="E1004" s="172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  <c r="X1004" s="172"/>
      <c r="Y1004" s="172"/>
      <c r="Z1004" s="172"/>
      <c r="AA1004" s="172"/>
      <c r="AB1004" s="172"/>
      <c r="AC1004" s="172"/>
      <c r="AD1004" s="172"/>
      <c r="AE1004" s="172"/>
      <c r="AF1004" s="172"/>
      <c r="AG1004" s="22"/>
      <c r="AH1004" s="22"/>
      <c r="AI1004" s="22"/>
      <c r="AJ1004" s="22"/>
      <c r="AK1004" s="23"/>
      <c r="AL1004" s="172"/>
    </row>
    <row r="1005" ht="15.75" customHeight="1">
      <c r="A1005" s="172"/>
      <c r="B1005" s="172"/>
      <c r="C1005" s="172"/>
      <c r="D1005" s="172"/>
      <c r="E1005" s="172"/>
      <c r="F1005" s="172"/>
      <c r="G1005" s="172"/>
      <c r="H1005" s="172"/>
      <c r="I1005" s="172"/>
      <c r="J1005" s="172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  <c r="V1005" s="172"/>
      <c r="W1005" s="172"/>
      <c r="X1005" s="172"/>
      <c r="Y1005" s="172"/>
      <c r="Z1005" s="172"/>
      <c r="AA1005" s="172"/>
      <c r="AB1005" s="172"/>
      <c r="AC1005" s="172"/>
      <c r="AD1005" s="172"/>
      <c r="AE1005" s="172"/>
      <c r="AF1005" s="172"/>
      <c r="AG1005" s="22"/>
      <c r="AH1005" s="22"/>
      <c r="AI1005" s="22"/>
      <c r="AJ1005" s="22"/>
      <c r="AK1005" s="23"/>
      <c r="AL1005" s="172"/>
    </row>
    <row r="1006" ht="15.75" customHeight="1">
      <c r="A1006" s="172"/>
      <c r="B1006" s="172"/>
      <c r="C1006" s="172"/>
      <c r="D1006" s="172"/>
      <c r="E1006" s="172"/>
      <c r="F1006" s="172"/>
      <c r="G1006" s="172"/>
      <c r="H1006" s="172"/>
      <c r="I1006" s="172"/>
      <c r="J1006" s="172"/>
      <c r="K1006" s="172"/>
      <c r="L1006" s="172"/>
      <c r="M1006" s="172"/>
      <c r="N1006" s="172"/>
      <c r="O1006" s="172"/>
      <c r="P1006" s="172"/>
      <c r="Q1006" s="172"/>
      <c r="R1006" s="172"/>
      <c r="S1006" s="172"/>
      <c r="T1006" s="172"/>
      <c r="U1006" s="172"/>
      <c r="V1006" s="172"/>
      <c r="W1006" s="172"/>
      <c r="X1006" s="172"/>
      <c r="Y1006" s="172"/>
      <c r="Z1006" s="172"/>
      <c r="AA1006" s="172"/>
      <c r="AB1006" s="172"/>
      <c r="AC1006" s="172"/>
      <c r="AD1006" s="172"/>
      <c r="AE1006" s="172"/>
      <c r="AF1006" s="172"/>
      <c r="AG1006" s="22"/>
      <c r="AH1006" s="22"/>
      <c r="AI1006" s="22"/>
      <c r="AJ1006" s="22"/>
      <c r="AK1006" s="23"/>
      <c r="AL1006" s="172"/>
    </row>
    <row r="1007" ht="15.75" customHeight="1">
      <c r="A1007" s="172"/>
      <c r="B1007" s="172"/>
      <c r="C1007" s="172"/>
      <c r="D1007" s="172"/>
      <c r="E1007" s="172"/>
      <c r="F1007" s="172"/>
      <c r="G1007" s="172"/>
      <c r="H1007" s="172"/>
      <c r="I1007" s="172"/>
      <c r="J1007" s="172"/>
      <c r="K1007" s="172"/>
      <c r="L1007" s="172"/>
      <c r="M1007" s="172"/>
      <c r="N1007" s="172"/>
      <c r="O1007" s="172"/>
      <c r="P1007" s="172"/>
      <c r="Q1007" s="172"/>
      <c r="R1007" s="172"/>
      <c r="S1007" s="172"/>
      <c r="T1007" s="172"/>
      <c r="U1007" s="172"/>
      <c r="V1007" s="172"/>
      <c r="W1007" s="172"/>
      <c r="X1007" s="172"/>
      <c r="Y1007" s="172"/>
      <c r="Z1007" s="172"/>
      <c r="AA1007" s="172"/>
      <c r="AB1007" s="172"/>
      <c r="AC1007" s="172"/>
      <c r="AD1007" s="172"/>
      <c r="AE1007" s="172"/>
      <c r="AF1007" s="172"/>
      <c r="AG1007" s="22"/>
      <c r="AH1007" s="22"/>
      <c r="AI1007" s="22"/>
      <c r="AJ1007" s="22"/>
      <c r="AK1007" s="23"/>
      <c r="AL1007" s="172"/>
    </row>
    <row r="1008" ht="15.75" customHeight="1">
      <c r="A1008" s="172"/>
      <c r="B1008" s="172"/>
      <c r="C1008" s="172"/>
      <c r="D1008" s="172"/>
      <c r="E1008" s="172"/>
      <c r="F1008" s="172"/>
      <c r="G1008" s="172"/>
      <c r="H1008" s="172"/>
      <c r="I1008" s="172"/>
      <c r="J1008" s="172"/>
      <c r="K1008" s="172"/>
      <c r="L1008" s="172"/>
      <c r="M1008" s="172"/>
      <c r="N1008" s="172"/>
      <c r="O1008" s="172"/>
      <c r="P1008" s="172"/>
      <c r="Q1008" s="172"/>
      <c r="R1008" s="172"/>
      <c r="S1008" s="172"/>
      <c r="T1008" s="172"/>
      <c r="U1008" s="172"/>
      <c r="V1008" s="172"/>
      <c r="W1008" s="172"/>
      <c r="X1008" s="172"/>
      <c r="Y1008" s="172"/>
      <c r="Z1008" s="172"/>
      <c r="AA1008" s="172"/>
      <c r="AB1008" s="172"/>
      <c r="AC1008" s="172"/>
      <c r="AD1008" s="172"/>
      <c r="AE1008" s="172"/>
      <c r="AF1008" s="172"/>
      <c r="AG1008" s="22"/>
      <c r="AH1008" s="22"/>
      <c r="AI1008" s="22"/>
      <c r="AJ1008" s="22"/>
      <c r="AK1008" s="23"/>
      <c r="AL1008" s="172"/>
    </row>
    <row r="1009" ht="15.75" customHeight="1">
      <c r="A1009" s="172"/>
      <c r="B1009" s="172"/>
      <c r="C1009" s="172"/>
      <c r="D1009" s="172"/>
      <c r="E1009" s="172"/>
      <c r="F1009" s="172"/>
      <c r="G1009" s="172"/>
      <c r="H1009" s="172"/>
      <c r="I1009" s="172"/>
      <c r="J1009" s="172"/>
      <c r="K1009" s="172"/>
      <c r="L1009" s="172"/>
      <c r="M1009" s="172"/>
      <c r="N1009" s="172"/>
      <c r="O1009" s="172"/>
      <c r="P1009" s="172"/>
      <c r="Q1009" s="172"/>
      <c r="R1009" s="172"/>
      <c r="S1009" s="172"/>
      <c r="T1009" s="172"/>
      <c r="U1009" s="172"/>
      <c r="V1009" s="172"/>
      <c r="W1009" s="172"/>
      <c r="X1009" s="172"/>
      <c r="Y1009" s="172"/>
      <c r="Z1009" s="172"/>
      <c r="AA1009" s="172"/>
      <c r="AB1009" s="172"/>
      <c r="AC1009" s="172"/>
      <c r="AD1009" s="172"/>
      <c r="AE1009" s="172"/>
      <c r="AF1009" s="172"/>
      <c r="AG1009" s="22"/>
      <c r="AH1009" s="22"/>
      <c r="AI1009" s="22"/>
      <c r="AJ1009" s="22"/>
      <c r="AK1009" s="23"/>
      <c r="AL1009" s="172"/>
    </row>
    <row r="1010" ht="15.75" customHeight="1">
      <c r="A1010" s="172"/>
      <c r="B1010" s="172"/>
      <c r="C1010" s="172"/>
      <c r="D1010" s="172"/>
      <c r="E1010" s="172"/>
      <c r="F1010" s="172"/>
      <c r="G1010" s="172"/>
      <c r="H1010" s="172"/>
      <c r="I1010" s="172"/>
      <c r="J1010" s="172"/>
      <c r="K1010" s="172"/>
      <c r="L1010" s="172"/>
      <c r="M1010" s="172"/>
      <c r="N1010" s="172"/>
      <c r="O1010" s="172"/>
      <c r="P1010" s="172"/>
      <c r="Q1010" s="172"/>
      <c r="R1010" s="172"/>
      <c r="S1010" s="172"/>
      <c r="T1010" s="172"/>
      <c r="U1010" s="172"/>
      <c r="V1010" s="172"/>
      <c r="W1010" s="172"/>
      <c r="X1010" s="172"/>
      <c r="Y1010" s="172"/>
      <c r="Z1010" s="172"/>
      <c r="AA1010" s="172"/>
      <c r="AB1010" s="172"/>
      <c r="AC1010" s="172"/>
      <c r="AD1010" s="172"/>
      <c r="AE1010" s="172"/>
      <c r="AF1010" s="172"/>
      <c r="AG1010" s="22"/>
      <c r="AH1010" s="22"/>
      <c r="AI1010" s="22"/>
      <c r="AJ1010" s="22"/>
      <c r="AK1010" s="23"/>
      <c r="AL1010" s="172"/>
    </row>
    <row r="1011" ht="15.75" customHeight="1">
      <c r="A1011" s="172"/>
      <c r="B1011" s="172"/>
      <c r="C1011" s="172"/>
      <c r="D1011" s="172"/>
      <c r="E1011" s="172"/>
      <c r="F1011" s="172"/>
      <c r="G1011" s="172"/>
      <c r="H1011" s="172"/>
      <c r="I1011" s="172"/>
      <c r="J1011" s="172"/>
      <c r="K1011" s="172"/>
      <c r="L1011" s="172"/>
      <c r="M1011" s="172"/>
      <c r="N1011" s="172"/>
      <c r="O1011" s="172"/>
      <c r="P1011" s="172"/>
      <c r="Q1011" s="172"/>
      <c r="R1011" s="172"/>
      <c r="S1011" s="172"/>
      <c r="T1011" s="172"/>
      <c r="U1011" s="172"/>
      <c r="V1011" s="172"/>
      <c r="W1011" s="172"/>
      <c r="X1011" s="172"/>
      <c r="Y1011" s="172"/>
      <c r="Z1011" s="172"/>
      <c r="AA1011" s="172"/>
      <c r="AB1011" s="172"/>
      <c r="AC1011" s="172"/>
      <c r="AD1011" s="172"/>
      <c r="AE1011" s="172"/>
      <c r="AF1011" s="172"/>
      <c r="AG1011" s="22"/>
      <c r="AH1011" s="22"/>
      <c r="AI1011" s="22"/>
      <c r="AJ1011" s="22"/>
      <c r="AK1011" s="23"/>
      <c r="AL1011" s="172"/>
    </row>
    <row r="1012" ht="15.75" customHeight="1">
      <c r="A1012" s="172"/>
      <c r="B1012" s="172"/>
      <c r="C1012" s="172"/>
      <c r="D1012" s="172"/>
      <c r="E1012" s="172"/>
      <c r="F1012" s="172"/>
      <c r="G1012" s="172"/>
      <c r="H1012" s="172"/>
      <c r="I1012" s="172"/>
      <c r="J1012" s="172"/>
      <c r="K1012" s="172"/>
      <c r="L1012" s="172"/>
      <c r="M1012" s="172"/>
      <c r="N1012" s="172"/>
      <c r="O1012" s="172"/>
      <c r="P1012" s="172"/>
      <c r="Q1012" s="172"/>
      <c r="R1012" s="172"/>
      <c r="S1012" s="172"/>
      <c r="T1012" s="172"/>
      <c r="U1012" s="172"/>
      <c r="V1012" s="172"/>
      <c r="W1012" s="172"/>
      <c r="X1012" s="172"/>
      <c r="Y1012" s="172"/>
      <c r="Z1012" s="172"/>
      <c r="AA1012" s="172"/>
      <c r="AB1012" s="172"/>
      <c r="AC1012" s="172"/>
      <c r="AD1012" s="172"/>
      <c r="AE1012" s="172"/>
      <c r="AF1012" s="172"/>
      <c r="AG1012" s="22"/>
      <c r="AH1012" s="22"/>
      <c r="AI1012" s="22"/>
      <c r="AJ1012" s="22"/>
      <c r="AK1012" s="23"/>
      <c r="AL1012" s="172"/>
    </row>
    <row r="1013" ht="15.75" customHeight="1">
      <c r="A1013" s="172"/>
      <c r="B1013" s="172"/>
      <c r="C1013" s="172"/>
      <c r="D1013" s="172"/>
      <c r="E1013" s="172"/>
      <c r="F1013" s="172"/>
      <c r="G1013" s="172"/>
      <c r="H1013" s="172"/>
      <c r="I1013" s="172"/>
      <c r="J1013" s="172"/>
      <c r="K1013" s="172"/>
      <c r="L1013" s="172"/>
      <c r="M1013" s="172"/>
      <c r="N1013" s="172"/>
      <c r="O1013" s="172"/>
      <c r="P1013" s="172"/>
      <c r="Q1013" s="172"/>
      <c r="R1013" s="172"/>
      <c r="S1013" s="172"/>
      <c r="T1013" s="172"/>
      <c r="U1013" s="172"/>
      <c r="V1013" s="172"/>
      <c r="W1013" s="172"/>
      <c r="X1013" s="172"/>
      <c r="Y1013" s="172"/>
      <c r="Z1013" s="172"/>
      <c r="AA1013" s="172"/>
      <c r="AB1013" s="172"/>
      <c r="AC1013" s="172"/>
      <c r="AD1013" s="172"/>
      <c r="AE1013" s="172"/>
      <c r="AF1013" s="172"/>
      <c r="AG1013" s="22"/>
      <c r="AH1013" s="22"/>
      <c r="AI1013" s="22"/>
      <c r="AJ1013" s="22"/>
      <c r="AK1013" s="23"/>
      <c r="AL1013" s="172"/>
    </row>
  </sheetData>
  <mergeCells count="30">
    <mergeCell ref="D3:R3"/>
    <mergeCell ref="G6:K6"/>
    <mergeCell ref="M6:P6"/>
    <mergeCell ref="R6:W6"/>
    <mergeCell ref="AK9:AK10"/>
    <mergeCell ref="AL9:AL10"/>
    <mergeCell ref="D65:G65"/>
    <mergeCell ref="B65:C65"/>
    <mergeCell ref="B66:C66"/>
    <mergeCell ref="D66:G66"/>
    <mergeCell ref="B67:C67"/>
    <mergeCell ref="D67:G67"/>
    <mergeCell ref="B68:C68"/>
    <mergeCell ref="D68:G68"/>
    <mergeCell ref="B72:C72"/>
    <mergeCell ref="B73:C73"/>
    <mergeCell ref="B77:E77"/>
    <mergeCell ref="H77:L77"/>
    <mergeCell ref="I78:K78"/>
    <mergeCell ref="B81:E81"/>
    <mergeCell ref="H81:L81"/>
    <mergeCell ref="H85:L85"/>
    <mergeCell ref="B69:C69"/>
    <mergeCell ref="D69:G69"/>
    <mergeCell ref="B70:C70"/>
    <mergeCell ref="D70:G70"/>
    <mergeCell ref="B71:C71"/>
    <mergeCell ref="D71:G71"/>
    <mergeCell ref="D72:G72"/>
    <mergeCell ref="D73:G73"/>
  </mergeCells>
  <dataValidations>
    <dataValidation type="decimal" operator="lessThanOrEqual" allowBlank="1" showDropDown="1" sqref="B11:G11 I11:U11 W11:AB11 AD11:AE11 AH11:AI11 B12:H14 K12:AJ14 B15:AJ16 B19:AJ25 AH26:AK26 B26:AF27 AH27:AJ27 B28:AJ30 AH31:AK31 B31:AF32 AH32:AJ32 B33:AJ35 AD36:AE36 B38:AJ44 B46:H46 K46:AF46 AH46:AJ46 B47:AJ48 AH49:AK49 B49:AF50 AH50:AJ50 B51:AJ54 AH55:AK55 B55:AF56 AH56:AJ56 B57:AJ61 B62:C62 I62:J62 P62:Q62 W62:X62 AD62:AE62">
      <formula1>8.0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2.5"/>
    <col customWidth="1" min="2" max="2" width="5.25"/>
    <col customWidth="1" min="3" max="3" width="5.0"/>
    <col customWidth="1" min="4" max="4" width="4.63"/>
    <col customWidth="1" min="5" max="5" width="4.38"/>
    <col customWidth="1" min="6" max="6" width="5.0"/>
    <col customWidth="1" min="7" max="7" width="4.88"/>
    <col customWidth="1" min="8" max="8" width="4.38"/>
    <col customWidth="1" min="9" max="9" width="5.0"/>
    <col customWidth="1" min="10" max="10" width="4.25"/>
    <col customWidth="1" min="11" max="11" width="6.25"/>
    <col customWidth="1" min="12" max="12" width="4.38"/>
    <col customWidth="1" min="13" max="13" width="4.88"/>
    <col customWidth="1" min="14" max="14" width="4.75"/>
    <col customWidth="1" min="15" max="15" width="5.38"/>
    <col customWidth="1" min="16" max="16" width="4.88"/>
    <col customWidth="1" min="17" max="17" width="4.25"/>
    <col customWidth="1" min="18" max="18" width="4.88"/>
    <col customWidth="1" min="19" max="19" width="5.13"/>
    <col customWidth="1" min="20" max="20" width="5.25"/>
    <col customWidth="1" min="21" max="21" width="5.0"/>
    <col customWidth="1" min="22" max="22" width="5.38"/>
    <col customWidth="1" min="23" max="23" width="5.0"/>
    <col customWidth="1" min="24" max="25" width="5.13"/>
    <col customWidth="1" min="26" max="26" width="5.25"/>
    <col customWidth="1" min="27" max="27" width="5.0"/>
    <col customWidth="1" min="28" max="28" width="4.88"/>
    <col customWidth="1" min="29" max="32" width="5.13"/>
    <col customWidth="1" min="33" max="33" width="5.63"/>
    <col customWidth="1" min="34" max="35" width="6.0"/>
    <col customWidth="1" min="36" max="36" width="5.5"/>
    <col customWidth="1" min="37" max="38" width="11.38"/>
  </cols>
  <sheetData>
    <row r="1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2"/>
      <c r="AI1" s="22"/>
      <c r="AJ1" s="22"/>
      <c r="AK1" s="23"/>
      <c r="AL1" s="24"/>
    </row>
    <row r="2" ht="13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2"/>
      <c r="AI2" s="22"/>
      <c r="AJ2" s="22"/>
      <c r="AK2" s="23"/>
      <c r="AL2" s="24"/>
    </row>
    <row r="3" ht="23.25" customHeight="1">
      <c r="A3" s="21"/>
      <c r="B3" s="21"/>
      <c r="C3" s="21"/>
      <c r="D3" s="25" t="s">
        <v>100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22"/>
      <c r="AI3" s="22"/>
      <c r="AJ3" s="22"/>
      <c r="AK3" s="23"/>
      <c r="AL3" s="24"/>
    </row>
    <row r="4" ht="13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2"/>
      <c r="AH4" s="22"/>
      <c r="AI4" s="22"/>
      <c r="AJ4" s="22"/>
      <c r="AK4" s="23"/>
      <c r="AL4" s="24"/>
    </row>
    <row r="5" ht="13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2"/>
      <c r="AH5" s="22"/>
      <c r="AI5" s="22"/>
      <c r="AJ5" s="22"/>
      <c r="AK5" s="23"/>
      <c r="AL5" s="24"/>
    </row>
    <row r="6" ht="13.5" customHeight="1">
      <c r="A6" s="26" t="s">
        <v>38</v>
      </c>
      <c r="B6" s="27"/>
      <c r="C6" s="27"/>
      <c r="D6" s="27"/>
      <c r="E6" s="27"/>
      <c r="F6" s="21"/>
      <c r="G6" s="26" t="s">
        <v>39</v>
      </c>
      <c r="H6" s="28"/>
      <c r="I6" s="28"/>
      <c r="J6" s="28"/>
      <c r="K6" s="28"/>
      <c r="L6" s="21"/>
      <c r="M6" s="29" t="s">
        <v>40</v>
      </c>
      <c r="N6" s="28"/>
      <c r="O6" s="28"/>
      <c r="P6" s="28"/>
      <c r="Q6" s="21"/>
      <c r="R6" s="30" t="s">
        <v>41</v>
      </c>
      <c r="S6" s="28"/>
      <c r="T6" s="28"/>
      <c r="U6" s="28"/>
      <c r="V6" s="28"/>
      <c r="W6" s="28"/>
      <c r="X6" s="21"/>
      <c r="Y6" s="21"/>
      <c r="Z6" s="21"/>
      <c r="AA6" s="21"/>
      <c r="AB6" s="21"/>
      <c r="AC6" s="21"/>
      <c r="AD6" s="21"/>
      <c r="AE6" s="21"/>
      <c r="AF6" s="21"/>
      <c r="AG6" s="22"/>
      <c r="AH6" s="22"/>
      <c r="AI6" s="22"/>
      <c r="AJ6" s="22"/>
      <c r="AK6" s="23"/>
      <c r="AL6" s="24"/>
    </row>
    <row r="7" ht="13.5" customHeight="1">
      <c r="A7" s="31" t="s">
        <v>8</v>
      </c>
      <c r="B7" s="21"/>
      <c r="C7" s="21"/>
      <c r="D7" s="21"/>
      <c r="E7" s="21"/>
      <c r="F7" s="21"/>
      <c r="G7" s="32" t="s">
        <v>42</v>
      </c>
      <c r="H7" s="21"/>
      <c r="I7" s="21"/>
      <c r="J7" s="21"/>
      <c r="K7" s="21"/>
      <c r="L7" s="21"/>
      <c r="M7" s="33" t="s">
        <v>101</v>
      </c>
      <c r="N7" s="21"/>
      <c r="O7" s="21"/>
      <c r="P7" s="21"/>
      <c r="Q7" s="21"/>
      <c r="R7" s="32" t="s">
        <v>44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2"/>
      <c r="AI7" s="22"/>
      <c r="AJ7" s="22"/>
      <c r="AK7" s="23"/>
      <c r="AL7" s="24"/>
    </row>
    <row r="8" ht="13.5" customHeight="1">
      <c r="A8" s="34"/>
      <c r="B8" s="27"/>
      <c r="C8" s="27"/>
      <c r="D8" s="34"/>
      <c r="E8" s="34"/>
      <c r="F8" s="34"/>
      <c r="G8" s="34"/>
      <c r="H8" s="34"/>
      <c r="I8" s="27"/>
      <c r="J8" s="27"/>
      <c r="K8" s="34"/>
      <c r="L8" s="34"/>
      <c r="M8" s="34"/>
      <c r="N8" s="34"/>
      <c r="O8" s="34"/>
      <c r="P8" s="27"/>
      <c r="Q8" s="27"/>
      <c r="R8" s="34"/>
      <c r="S8" s="34"/>
      <c r="T8" s="34"/>
      <c r="U8" s="34"/>
      <c r="V8" s="34"/>
      <c r="W8" s="27"/>
      <c r="X8" s="27"/>
      <c r="Y8" s="34"/>
      <c r="Z8" s="34"/>
      <c r="AA8" s="34"/>
      <c r="AB8" s="34"/>
      <c r="AC8" s="34"/>
      <c r="AD8" s="34"/>
      <c r="AE8" s="34"/>
      <c r="AF8" s="34"/>
      <c r="AG8" s="35"/>
      <c r="AH8" s="35"/>
      <c r="AI8" s="35"/>
      <c r="AJ8" s="35"/>
      <c r="AK8" s="36"/>
      <c r="AL8" s="37"/>
    </row>
    <row r="9" ht="13.5" customHeight="1">
      <c r="A9" s="38" t="s">
        <v>45</v>
      </c>
      <c r="B9" s="39" t="s">
        <v>46</v>
      </c>
      <c r="C9" s="40" t="s">
        <v>47</v>
      </c>
      <c r="D9" s="41" t="s">
        <v>48</v>
      </c>
      <c r="E9" s="41" t="s">
        <v>49</v>
      </c>
      <c r="F9" s="41" t="s">
        <v>50</v>
      </c>
      <c r="G9" s="42" t="s">
        <v>51</v>
      </c>
      <c r="H9" s="43" t="s">
        <v>52</v>
      </c>
      <c r="I9" s="39" t="s">
        <v>46</v>
      </c>
      <c r="J9" s="40" t="s">
        <v>47</v>
      </c>
      <c r="K9" s="41" t="s">
        <v>48</v>
      </c>
      <c r="L9" s="41" t="s">
        <v>49</v>
      </c>
      <c r="M9" s="41" t="s">
        <v>50</v>
      </c>
      <c r="N9" s="42" t="s">
        <v>51</v>
      </c>
      <c r="O9" s="43" t="s">
        <v>52</v>
      </c>
      <c r="P9" s="40" t="s">
        <v>46</v>
      </c>
      <c r="Q9" s="40" t="s">
        <v>47</v>
      </c>
      <c r="R9" s="41" t="s">
        <v>48</v>
      </c>
      <c r="S9" s="41" t="s">
        <v>49</v>
      </c>
      <c r="T9" s="41" t="s">
        <v>50</v>
      </c>
      <c r="U9" s="42" t="s">
        <v>51</v>
      </c>
      <c r="V9" s="43" t="s">
        <v>52</v>
      </c>
      <c r="W9" s="40" t="s">
        <v>46</v>
      </c>
      <c r="X9" s="40" t="s">
        <v>47</v>
      </c>
      <c r="Y9" s="41" t="s">
        <v>48</v>
      </c>
      <c r="Z9" s="41" t="s">
        <v>49</v>
      </c>
      <c r="AA9" s="41" t="s">
        <v>50</v>
      </c>
      <c r="AB9" s="42" t="s">
        <v>51</v>
      </c>
      <c r="AC9" s="43" t="s">
        <v>52</v>
      </c>
      <c r="AD9" s="173" t="s">
        <v>46</v>
      </c>
      <c r="AE9" s="174" t="s">
        <v>47</v>
      </c>
      <c r="AF9" s="46" t="s">
        <v>48</v>
      </c>
      <c r="AG9" s="47" t="s">
        <v>49</v>
      </c>
      <c r="AH9" s="47" t="s">
        <v>50</v>
      </c>
      <c r="AI9" s="48" t="s">
        <v>51</v>
      </c>
      <c r="AJ9" s="49" t="s">
        <v>52</v>
      </c>
      <c r="AK9" s="50" t="s">
        <v>53</v>
      </c>
      <c r="AL9" s="51" t="s">
        <v>54</v>
      </c>
    </row>
    <row r="10" ht="18.0" customHeight="1">
      <c r="A10" s="38" t="s">
        <v>55</v>
      </c>
      <c r="B10" s="52"/>
      <c r="C10" s="53"/>
      <c r="D10" s="175">
        <v>1.0</v>
      </c>
      <c r="E10" s="176">
        <v>2.0</v>
      </c>
      <c r="F10" s="176">
        <v>3.0</v>
      </c>
      <c r="G10" s="176">
        <v>4.0</v>
      </c>
      <c r="H10" s="176">
        <v>5.0</v>
      </c>
      <c r="I10" s="177">
        <v>6.0</v>
      </c>
      <c r="J10" s="177">
        <v>7.0</v>
      </c>
      <c r="K10" s="176">
        <v>8.0</v>
      </c>
      <c r="L10" s="176">
        <v>9.0</v>
      </c>
      <c r="M10" s="176">
        <v>10.0</v>
      </c>
      <c r="N10" s="176">
        <v>11.0</v>
      </c>
      <c r="O10" s="176">
        <v>12.0</v>
      </c>
      <c r="P10" s="177">
        <v>13.0</v>
      </c>
      <c r="Q10" s="177">
        <v>14.0</v>
      </c>
      <c r="R10" s="176">
        <v>15.0</v>
      </c>
      <c r="S10" s="176">
        <v>16.0</v>
      </c>
      <c r="T10" s="176">
        <v>17.0</v>
      </c>
      <c r="U10" s="176">
        <v>18.0</v>
      </c>
      <c r="V10" s="176">
        <v>19.0</v>
      </c>
      <c r="W10" s="177">
        <v>20.0</v>
      </c>
      <c r="X10" s="177">
        <v>21.0</v>
      </c>
      <c r="Y10" s="176">
        <v>22.0</v>
      </c>
      <c r="Z10" s="176">
        <v>23.0</v>
      </c>
      <c r="AA10" s="176">
        <v>24.0</v>
      </c>
      <c r="AB10" s="176">
        <v>25.0</v>
      </c>
      <c r="AC10" s="176">
        <v>26.0</v>
      </c>
      <c r="AD10" s="177">
        <v>27.0</v>
      </c>
      <c r="AE10" s="177">
        <v>28.0</v>
      </c>
      <c r="AF10" s="176">
        <v>29.0</v>
      </c>
      <c r="AG10" s="176">
        <v>30.0</v>
      </c>
      <c r="AH10" s="178">
        <v>31.0</v>
      </c>
      <c r="AI10" s="71"/>
      <c r="AJ10" s="71"/>
      <c r="AK10" s="65"/>
      <c r="AL10" s="66"/>
    </row>
    <row r="11" ht="13.5" customHeight="1">
      <c r="A11" s="67" t="s">
        <v>56</v>
      </c>
      <c r="B11" s="52"/>
      <c r="C11" s="53"/>
      <c r="D11" s="179"/>
      <c r="E11" s="105">
        <v>8.0</v>
      </c>
      <c r="F11" s="105">
        <v>8.0</v>
      </c>
      <c r="G11" s="105">
        <v>8.0</v>
      </c>
      <c r="H11" s="180">
        <v>8.0</v>
      </c>
      <c r="I11" s="52"/>
      <c r="J11" s="53"/>
      <c r="K11" s="54"/>
      <c r="L11" s="54"/>
      <c r="M11" s="54"/>
      <c r="N11" s="54"/>
      <c r="O11" s="70"/>
      <c r="P11" s="52"/>
      <c r="Q11" s="53"/>
      <c r="R11" s="71">
        <v>6.3</v>
      </c>
      <c r="S11" s="71">
        <v>2.3</v>
      </c>
      <c r="T11" s="71">
        <v>1.5</v>
      </c>
      <c r="U11" s="71">
        <v>0.3</v>
      </c>
      <c r="V11" s="72"/>
      <c r="W11" s="52"/>
      <c r="X11" s="53"/>
      <c r="Y11" s="71">
        <v>4.3</v>
      </c>
      <c r="Z11" s="71">
        <v>5.5</v>
      </c>
      <c r="AA11" s="71">
        <v>5.3</v>
      </c>
      <c r="AB11" s="71">
        <v>8.5</v>
      </c>
      <c r="AC11" s="72">
        <v>6.5</v>
      </c>
      <c r="AD11" s="52"/>
      <c r="AE11" s="53"/>
      <c r="AF11" s="73"/>
      <c r="AG11" s="74"/>
      <c r="AH11" s="75"/>
      <c r="AI11" s="75"/>
      <c r="AJ11" s="76"/>
      <c r="AK11" s="77">
        <f t="shared" ref="AK11:AK16" si="1">SUM(B11:AJ11)</f>
        <v>72.5</v>
      </c>
      <c r="AL11" s="78">
        <f>(AK11/AK56)*100%</f>
        <v>0.446566061</v>
      </c>
    </row>
    <row r="12" ht="13.5" customHeight="1">
      <c r="A12" s="67" t="s">
        <v>57</v>
      </c>
      <c r="B12" s="52"/>
      <c r="C12" s="53"/>
      <c r="D12" s="179"/>
      <c r="E12" s="68"/>
      <c r="F12" s="68"/>
      <c r="G12" s="68"/>
      <c r="H12" s="69"/>
      <c r="I12" s="52"/>
      <c r="J12" s="53"/>
      <c r="K12" s="54"/>
      <c r="L12" s="54"/>
      <c r="M12" s="54"/>
      <c r="N12" s="54"/>
      <c r="O12" s="54"/>
      <c r="P12" s="52"/>
      <c r="Q12" s="53"/>
      <c r="R12" s="71">
        <v>2.5</v>
      </c>
      <c r="S12" s="71">
        <v>5.7</v>
      </c>
      <c r="T12" s="71"/>
      <c r="U12" s="71">
        <v>6.3</v>
      </c>
      <c r="V12" s="72">
        <v>1.5</v>
      </c>
      <c r="W12" s="52"/>
      <c r="X12" s="53"/>
      <c r="Y12" s="71">
        <v>3.0</v>
      </c>
      <c r="Z12" s="71"/>
      <c r="AA12" s="71">
        <v>1.0</v>
      </c>
      <c r="AB12" s="71"/>
      <c r="AC12" s="70"/>
      <c r="AD12" s="52"/>
      <c r="AE12" s="53"/>
      <c r="AF12" s="71"/>
      <c r="AG12" s="75"/>
      <c r="AH12" s="79"/>
      <c r="AI12" s="74"/>
      <c r="AJ12" s="76"/>
      <c r="AK12" s="77">
        <f t="shared" si="1"/>
        <v>20</v>
      </c>
      <c r="AL12" s="78">
        <f>(AK12/AK56)*100%</f>
        <v>0.1231906375</v>
      </c>
    </row>
    <row r="13" ht="18.75" customHeight="1">
      <c r="A13" s="67" t="s">
        <v>58</v>
      </c>
      <c r="B13" s="52"/>
      <c r="C13" s="53"/>
      <c r="D13" s="179"/>
      <c r="E13" s="68"/>
      <c r="F13" s="68"/>
      <c r="G13" s="68"/>
      <c r="H13" s="69"/>
      <c r="I13" s="52"/>
      <c r="J13" s="53"/>
      <c r="K13" s="54"/>
      <c r="L13" s="54"/>
      <c r="M13" s="54"/>
      <c r="N13" s="54"/>
      <c r="O13" s="54"/>
      <c r="P13" s="52"/>
      <c r="Q13" s="53"/>
      <c r="R13" s="54"/>
      <c r="S13" s="54"/>
      <c r="T13" s="54"/>
      <c r="U13" s="71">
        <v>1.0</v>
      </c>
      <c r="V13" s="72">
        <v>4.5</v>
      </c>
      <c r="W13" s="52"/>
      <c r="X13" s="53"/>
      <c r="Y13" s="54"/>
      <c r="Z13" s="71">
        <v>3.0</v>
      </c>
      <c r="AA13" s="71">
        <v>2.0</v>
      </c>
      <c r="AB13" s="71"/>
      <c r="AC13" s="72">
        <v>2.5</v>
      </c>
      <c r="AD13" s="52"/>
      <c r="AE13" s="53"/>
      <c r="AF13" s="71"/>
      <c r="AG13" s="75"/>
      <c r="AH13" s="75"/>
      <c r="AI13" s="74"/>
      <c r="AJ13" s="76"/>
      <c r="AK13" s="77">
        <f t="shared" si="1"/>
        <v>13</v>
      </c>
      <c r="AL13" s="78">
        <f>(AK13/AK56)*100%</f>
        <v>0.08007391438</v>
      </c>
    </row>
    <row r="14" ht="13.5" customHeight="1">
      <c r="A14" s="80"/>
      <c r="B14" s="52"/>
      <c r="C14" s="53"/>
      <c r="D14" s="179"/>
      <c r="E14" s="68"/>
      <c r="F14" s="68"/>
      <c r="G14" s="68"/>
      <c r="H14" s="69"/>
      <c r="I14" s="52"/>
      <c r="J14" s="53"/>
      <c r="K14" s="54"/>
      <c r="L14" s="54"/>
      <c r="M14" s="54"/>
      <c r="N14" s="54"/>
      <c r="O14" s="54"/>
      <c r="P14" s="52"/>
      <c r="Q14" s="53"/>
      <c r="R14" s="54"/>
      <c r="S14" s="54"/>
      <c r="T14" s="54"/>
      <c r="U14" s="54"/>
      <c r="V14" s="70"/>
      <c r="W14" s="52"/>
      <c r="X14" s="53"/>
      <c r="Y14" s="54"/>
      <c r="Z14" s="54"/>
      <c r="AA14" s="54"/>
      <c r="AB14" s="54"/>
      <c r="AC14" s="70"/>
      <c r="AD14" s="52"/>
      <c r="AE14" s="53"/>
      <c r="AF14" s="54"/>
      <c r="AG14" s="74"/>
      <c r="AH14" s="74"/>
      <c r="AI14" s="74"/>
      <c r="AJ14" s="76"/>
      <c r="AK14" s="77">
        <f t="shared" si="1"/>
        <v>0</v>
      </c>
      <c r="AL14" s="78">
        <f>(AK14/AK56)*100%</f>
        <v>0</v>
      </c>
    </row>
    <row r="15" ht="13.5" customHeight="1">
      <c r="A15" s="80"/>
      <c r="B15" s="52"/>
      <c r="C15" s="53"/>
      <c r="D15" s="179"/>
      <c r="E15" s="68"/>
      <c r="F15" s="68"/>
      <c r="G15" s="68"/>
      <c r="H15" s="69"/>
      <c r="I15" s="52"/>
      <c r="J15" s="53"/>
      <c r="K15" s="54"/>
      <c r="L15" s="54"/>
      <c r="M15" s="54"/>
      <c r="N15" s="54"/>
      <c r="O15" s="54"/>
      <c r="P15" s="52"/>
      <c r="Q15" s="53"/>
      <c r="R15" s="54"/>
      <c r="S15" s="54"/>
      <c r="T15" s="54"/>
      <c r="U15" s="54"/>
      <c r="V15" s="70"/>
      <c r="W15" s="52"/>
      <c r="X15" s="53"/>
      <c r="Y15" s="54"/>
      <c r="Z15" s="54"/>
      <c r="AA15" s="54"/>
      <c r="AB15" s="54"/>
      <c r="AC15" s="70"/>
      <c r="AD15" s="52"/>
      <c r="AE15" s="53"/>
      <c r="AF15" s="54"/>
      <c r="AG15" s="74"/>
      <c r="AH15" s="74"/>
      <c r="AI15" s="74"/>
      <c r="AJ15" s="76"/>
      <c r="AK15" s="77">
        <f t="shared" si="1"/>
        <v>0</v>
      </c>
      <c r="AL15" s="78">
        <f>(AK15/AK56)*100%</f>
        <v>0</v>
      </c>
    </row>
    <row r="16" ht="13.5" customHeight="1">
      <c r="A16" s="80"/>
      <c r="B16" s="52"/>
      <c r="C16" s="53"/>
      <c r="D16" s="179"/>
      <c r="E16" s="68"/>
      <c r="F16" s="68"/>
      <c r="G16" s="68"/>
      <c r="H16" s="69"/>
      <c r="I16" s="52"/>
      <c r="J16" s="53"/>
      <c r="K16" s="54"/>
      <c r="L16" s="54"/>
      <c r="M16" s="54"/>
      <c r="N16" s="54"/>
      <c r="O16" s="54"/>
      <c r="P16" s="52"/>
      <c r="Q16" s="53"/>
      <c r="R16" s="54"/>
      <c r="S16" s="54"/>
      <c r="T16" s="54"/>
      <c r="U16" s="54"/>
      <c r="V16" s="70"/>
      <c r="W16" s="52"/>
      <c r="X16" s="53"/>
      <c r="Y16" s="54"/>
      <c r="Z16" s="54"/>
      <c r="AA16" s="54"/>
      <c r="AB16" s="54"/>
      <c r="AC16" s="70"/>
      <c r="AD16" s="52"/>
      <c r="AE16" s="53"/>
      <c r="AF16" s="54"/>
      <c r="AG16" s="74"/>
      <c r="AH16" s="74"/>
      <c r="AI16" s="74"/>
      <c r="AJ16" s="76"/>
      <c r="AK16" s="77">
        <f t="shared" si="1"/>
        <v>0</v>
      </c>
      <c r="AL16" s="78">
        <f>(AK16/AK56)*100%</f>
        <v>0</v>
      </c>
    </row>
    <row r="17" ht="5.25" customHeight="1">
      <c r="A17" s="81"/>
      <c r="B17" s="82"/>
      <c r="C17" s="82"/>
      <c r="D17" s="179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3"/>
      <c r="AH17" s="83"/>
      <c r="AI17" s="83"/>
      <c r="AJ17" s="83"/>
      <c r="AK17" s="84"/>
      <c r="AL17" s="78" t="str">
        <f>(AK17/AK61)*100%</f>
        <v>#DIV/0!</v>
      </c>
    </row>
    <row r="18" ht="13.5" customHeight="1">
      <c r="A18" s="85" t="s">
        <v>102</v>
      </c>
      <c r="B18" s="34"/>
      <c r="C18" s="34"/>
      <c r="D18" s="179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5"/>
      <c r="AI18" s="35"/>
      <c r="AJ18" s="86"/>
      <c r="AK18" s="77">
        <f t="shared" ref="AK18:AK22" si="2">SUM(B18:AJ18)</f>
        <v>0</v>
      </c>
      <c r="AL18" s="78">
        <f>(AK18/AK56)*100%</f>
        <v>0</v>
      </c>
    </row>
    <row r="19" ht="13.5" customHeight="1">
      <c r="A19" s="87" t="s">
        <v>60</v>
      </c>
      <c r="B19" s="52"/>
      <c r="C19" s="53"/>
      <c r="D19" s="179"/>
      <c r="E19" s="68"/>
      <c r="F19" s="105">
        <v>0.5</v>
      </c>
      <c r="G19" s="68"/>
      <c r="H19" s="69"/>
      <c r="I19" s="52"/>
      <c r="J19" s="53"/>
      <c r="K19" s="54"/>
      <c r="L19" s="54"/>
      <c r="M19" s="54"/>
      <c r="N19" s="68"/>
      <c r="O19" s="69"/>
      <c r="P19" s="52"/>
      <c r="Q19" s="53"/>
      <c r="R19" s="54"/>
      <c r="S19" s="54"/>
      <c r="T19" s="71">
        <v>0.5</v>
      </c>
      <c r="U19" s="71"/>
      <c r="V19" s="70"/>
      <c r="W19" s="52"/>
      <c r="X19" s="53"/>
      <c r="Y19" s="54"/>
      <c r="Z19" s="54"/>
      <c r="AA19" s="71"/>
      <c r="AB19" s="71">
        <v>0.5</v>
      </c>
      <c r="AC19" s="70"/>
      <c r="AD19" s="52"/>
      <c r="AE19" s="53"/>
      <c r="AF19" s="54"/>
      <c r="AG19" s="74"/>
      <c r="AH19" s="88"/>
      <c r="AI19" s="74"/>
      <c r="AJ19" s="76"/>
      <c r="AK19" s="77">
        <f t="shared" si="2"/>
        <v>1.5</v>
      </c>
      <c r="AL19" s="78">
        <f>(AK19/AK56)*100%</f>
        <v>0.009239297813</v>
      </c>
    </row>
    <row r="20" ht="13.5" customHeight="1">
      <c r="A20" s="67" t="s">
        <v>103</v>
      </c>
      <c r="B20" s="52"/>
      <c r="C20" s="53"/>
      <c r="D20" s="179"/>
      <c r="E20" s="68"/>
      <c r="F20" s="68"/>
      <c r="G20" s="68"/>
      <c r="H20" s="69"/>
      <c r="I20" s="52"/>
      <c r="J20" s="53"/>
      <c r="K20" s="54"/>
      <c r="L20" s="54"/>
      <c r="M20" s="54"/>
      <c r="N20" s="68"/>
      <c r="O20" s="69"/>
      <c r="P20" s="52"/>
      <c r="Q20" s="53"/>
      <c r="R20" s="54"/>
      <c r="S20" s="54"/>
      <c r="T20" s="71">
        <v>1.0</v>
      </c>
      <c r="U20" s="54"/>
      <c r="V20" s="70"/>
      <c r="W20" s="52"/>
      <c r="X20" s="53"/>
      <c r="Y20" s="54"/>
      <c r="Z20" s="54"/>
      <c r="AA20" s="54"/>
      <c r="AB20" s="54"/>
      <c r="AC20" s="70"/>
      <c r="AD20" s="52"/>
      <c r="AE20" s="53"/>
      <c r="AF20" s="54"/>
      <c r="AG20" s="74"/>
      <c r="AH20" s="74"/>
      <c r="AI20" s="74"/>
      <c r="AJ20" s="76"/>
      <c r="AK20" s="77">
        <f t="shared" si="2"/>
        <v>1</v>
      </c>
      <c r="AL20" s="78">
        <f>(AK20/AK56)*100%</f>
        <v>0.006159531876</v>
      </c>
    </row>
    <row r="21" ht="13.5" customHeight="1">
      <c r="A21" s="67" t="s">
        <v>63</v>
      </c>
      <c r="B21" s="52"/>
      <c r="C21" s="53"/>
      <c r="D21" s="179"/>
      <c r="E21" s="68"/>
      <c r="F21" s="68"/>
      <c r="G21" s="68"/>
      <c r="H21" s="180">
        <v>1.0</v>
      </c>
      <c r="I21" s="52"/>
      <c r="J21" s="53"/>
      <c r="K21" s="54"/>
      <c r="L21" s="54"/>
      <c r="M21" s="54"/>
      <c r="N21" s="68"/>
      <c r="O21" s="69"/>
      <c r="P21" s="52"/>
      <c r="Q21" s="53"/>
      <c r="R21" s="54"/>
      <c r="S21" s="54"/>
      <c r="T21" s="54"/>
      <c r="U21" s="71"/>
      <c r="V21" s="70"/>
      <c r="W21" s="52"/>
      <c r="X21" s="53"/>
      <c r="Y21" s="71"/>
      <c r="Z21" s="54"/>
      <c r="AA21" s="54"/>
      <c r="AB21" s="54"/>
      <c r="AC21" s="70"/>
      <c r="AD21" s="52"/>
      <c r="AE21" s="53"/>
      <c r="AF21" s="54"/>
      <c r="AG21" s="74"/>
      <c r="AH21" s="74"/>
      <c r="AI21" s="74"/>
      <c r="AJ21" s="76"/>
      <c r="AK21" s="77">
        <f t="shared" si="2"/>
        <v>1</v>
      </c>
      <c r="AL21" s="78">
        <f>(AK21/AK56)*100%</f>
        <v>0.006159531876</v>
      </c>
    </row>
    <row r="22" ht="13.5" customHeight="1">
      <c r="A22" s="89" t="s">
        <v>64</v>
      </c>
      <c r="B22" s="90"/>
      <c r="C22" s="90"/>
      <c r="D22" s="179"/>
      <c r="E22" s="91"/>
      <c r="F22" s="89">
        <v>0.3</v>
      </c>
      <c r="G22" s="91"/>
      <c r="H22" s="181"/>
      <c r="I22" s="182"/>
      <c r="J22" s="183"/>
      <c r="K22" s="184"/>
      <c r="L22" s="92"/>
      <c r="M22" s="92"/>
      <c r="N22" s="91"/>
      <c r="O22" s="91"/>
      <c r="P22" s="90"/>
      <c r="Q22" s="90"/>
      <c r="R22" s="93"/>
      <c r="S22" s="92"/>
      <c r="T22" s="92"/>
      <c r="U22" s="93">
        <v>0.5</v>
      </c>
      <c r="V22" s="93">
        <v>1.0</v>
      </c>
      <c r="W22" s="90"/>
      <c r="X22" s="90"/>
      <c r="Y22" s="93"/>
      <c r="Z22" s="92"/>
      <c r="AA22" s="92"/>
      <c r="AB22" s="93"/>
      <c r="AC22" s="92"/>
      <c r="AD22" s="90"/>
      <c r="AE22" s="90"/>
      <c r="AF22" s="92"/>
      <c r="AG22" s="94"/>
      <c r="AH22" s="94"/>
      <c r="AI22" s="95"/>
      <c r="AJ22" s="94"/>
      <c r="AK22" s="77">
        <f t="shared" si="2"/>
        <v>1.8</v>
      </c>
      <c r="AL22" s="78">
        <f>(AK22/AK56)*100%</f>
        <v>0.01108715738</v>
      </c>
    </row>
    <row r="23" ht="13.5" customHeight="1">
      <c r="A23" s="81"/>
      <c r="B23" s="82"/>
      <c r="C23" s="82"/>
      <c r="D23" s="179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3"/>
      <c r="AH23" s="83"/>
      <c r="AI23" s="83"/>
      <c r="AJ23" s="83"/>
      <c r="AK23" s="84"/>
      <c r="AL23" s="78">
        <f>(AK23/AK56)*100%</f>
        <v>0</v>
      </c>
    </row>
    <row r="24" ht="13.5" customHeight="1">
      <c r="A24" s="97" t="s">
        <v>67</v>
      </c>
      <c r="B24" s="34"/>
      <c r="C24" s="34"/>
      <c r="D24" s="17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98"/>
      <c r="AH24" s="35"/>
      <c r="AI24" s="35"/>
      <c r="AJ24" s="86"/>
      <c r="AK24" s="77">
        <f t="shared" ref="AK24:AK27" si="3">SUM(B24:AJ24)</f>
        <v>0</v>
      </c>
      <c r="AL24" s="78">
        <f>(AK24/AK56)*100%</f>
        <v>0</v>
      </c>
    </row>
    <row r="25" ht="14.25" customHeight="1">
      <c r="A25" s="80"/>
      <c r="B25" s="52"/>
      <c r="C25" s="53"/>
      <c r="D25" s="179"/>
      <c r="E25" s="68"/>
      <c r="F25" s="68"/>
      <c r="G25" s="68"/>
      <c r="H25" s="69"/>
      <c r="I25" s="52"/>
      <c r="J25" s="53"/>
      <c r="K25" s="68"/>
      <c r="L25" s="68"/>
      <c r="M25" s="68"/>
      <c r="N25" s="34"/>
      <c r="O25" s="70"/>
      <c r="P25" s="52"/>
      <c r="Q25" s="53"/>
      <c r="R25" s="68"/>
      <c r="S25" s="68"/>
      <c r="T25" s="68"/>
      <c r="U25" s="34"/>
      <c r="V25" s="70"/>
      <c r="W25" s="52"/>
      <c r="X25" s="53"/>
      <c r="Y25" s="68"/>
      <c r="Z25" s="68"/>
      <c r="AA25" s="68"/>
      <c r="AB25" s="68"/>
      <c r="AC25" s="70"/>
      <c r="AD25" s="52"/>
      <c r="AE25" s="53"/>
      <c r="AF25" s="54"/>
      <c r="AG25" s="74"/>
      <c r="AH25" s="98"/>
      <c r="AI25" s="98"/>
      <c r="AJ25" s="76"/>
      <c r="AK25" s="77">
        <f t="shared" si="3"/>
        <v>0</v>
      </c>
      <c r="AL25" s="78">
        <f>(AK25/AK56)*100%</f>
        <v>0</v>
      </c>
    </row>
    <row r="26" ht="13.5" customHeight="1">
      <c r="A26" s="80"/>
      <c r="B26" s="52"/>
      <c r="C26" s="53"/>
      <c r="D26" s="179"/>
      <c r="E26" s="68"/>
      <c r="F26" s="68"/>
      <c r="G26" s="68"/>
      <c r="H26" s="69"/>
      <c r="I26" s="52"/>
      <c r="J26" s="53"/>
      <c r="K26" s="68"/>
      <c r="L26" s="68"/>
      <c r="M26" s="68"/>
      <c r="N26" s="34"/>
      <c r="O26" s="70"/>
      <c r="P26" s="52"/>
      <c r="Q26" s="53"/>
      <c r="R26" s="68"/>
      <c r="S26" s="68"/>
      <c r="T26" s="68"/>
      <c r="U26" s="34"/>
      <c r="V26" s="70"/>
      <c r="W26" s="52"/>
      <c r="X26" s="53"/>
      <c r="Y26" s="68"/>
      <c r="Z26" s="68"/>
      <c r="AA26" s="68"/>
      <c r="AB26" s="68"/>
      <c r="AC26" s="70"/>
      <c r="AD26" s="52"/>
      <c r="AE26" s="53"/>
      <c r="AF26" s="54"/>
      <c r="AG26" s="74"/>
      <c r="AH26" s="98"/>
      <c r="AI26" s="98"/>
      <c r="AJ26" s="76"/>
      <c r="AK26" s="77">
        <f t="shared" si="3"/>
        <v>0</v>
      </c>
      <c r="AL26" s="78">
        <f>(AK26/AK56)*100%</f>
        <v>0</v>
      </c>
    </row>
    <row r="27" ht="13.5" customHeight="1">
      <c r="A27" s="80"/>
      <c r="B27" s="52"/>
      <c r="C27" s="53"/>
      <c r="D27" s="179"/>
      <c r="E27" s="68"/>
      <c r="F27" s="68"/>
      <c r="G27" s="68"/>
      <c r="H27" s="69"/>
      <c r="I27" s="52"/>
      <c r="J27" s="53"/>
      <c r="K27" s="68"/>
      <c r="L27" s="68"/>
      <c r="M27" s="68"/>
      <c r="N27" s="68"/>
      <c r="O27" s="70"/>
      <c r="P27" s="52"/>
      <c r="Q27" s="53"/>
      <c r="R27" s="68"/>
      <c r="S27" s="68"/>
      <c r="T27" s="68"/>
      <c r="U27" s="68"/>
      <c r="V27" s="70"/>
      <c r="W27" s="52"/>
      <c r="X27" s="53"/>
      <c r="Y27" s="68"/>
      <c r="Z27" s="68"/>
      <c r="AA27" s="68"/>
      <c r="AB27" s="68"/>
      <c r="AC27" s="70"/>
      <c r="AD27" s="52"/>
      <c r="AE27" s="53"/>
      <c r="AF27" s="54"/>
      <c r="AG27" s="74"/>
      <c r="AH27" s="98"/>
      <c r="AI27" s="98"/>
      <c r="AJ27" s="76"/>
      <c r="AK27" s="77">
        <f t="shared" si="3"/>
        <v>0</v>
      </c>
      <c r="AL27" s="78">
        <f>(AK27/AK56)*100%</f>
        <v>0</v>
      </c>
    </row>
    <row r="28" ht="13.5" customHeight="1">
      <c r="A28" s="81"/>
      <c r="B28" s="82"/>
      <c r="C28" s="82"/>
      <c r="D28" s="17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99"/>
      <c r="AD28" s="52"/>
      <c r="AE28" s="53"/>
      <c r="AF28" s="82"/>
      <c r="AG28" s="100"/>
      <c r="AH28" s="83"/>
      <c r="AI28" s="83"/>
      <c r="AJ28" s="101"/>
      <c r="AK28" s="101"/>
      <c r="AL28" s="78">
        <f>(AK28/AK56)*100%</f>
        <v>0</v>
      </c>
    </row>
    <row r="29" ht="13.5" customHeight="1">
      <c r="A29" s="97" t="s">
        <v>68</v>
      </c>
      <c r="B29" s="34"/>
      <c r="C29" s="34"/>
      <c r="D29" s="179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98"/>
      <c r="AH29" s="35"/>
      <c r="AI29" s="35"/>
      <c r="AJ29" s="86"/>
      <c r="AK29" s="77">
        <f t="shared" ref="AK29:AK32" si="4">SUM(B29:AJ29)</f>
        <v>0</v>
      </c>
      <c r="AL29" s="78">
        <f>(AK29/AK56)*100%</f>
        <v>0</v>
      </c>
    </row>
    <row r="30" ht="13.5" customHeight="1">
      <c r="A30" s="80"/>
      <c r="B30" s="52"/>
      <c r="C30" s="53"/>
      <c r="D30" s="179"/>
      <c r="E30" s="68"/>
      <c r="F30" s="68"/>
      <c r="G30" s="68"/>
      <c r="H30" s="68"/>
      <c r="I30" s="52"/>
      <c r="J30" s="53"/>
      <c r="K30" s="68"/>
      <c r="L30" s="68"/>
      <c r="M30" s="68"/>
      <c r="N30" s="68"/>
      <c r="O30" s="69"/>
      <c r="P30" s="52"/>
      <c r="Q30" s="53"/>
      <c r="R30" s="68"/>
      <c r="S30" s="68"/>
      <c r="T30" s="68"/>
      <c r="U30" s="68"/>
      <c r="V30" s="70"/>
      <c r="W30" s="52"/>
      <c r="X30" s="53"/>
      <c r="Y30" s="54"/>
      <c r="Z30" s="54"/>
      <c r="AA30" s="54"/>
      <c r="AB30" s="54"/>
      <c r="AC30" s="70"/>
      <c r="AD30" s="52"/>
      <c r="AE30" s="53"/>
      <c r="AF30" s="54"/>
      <c r="AG30" s="74"/>
      <c r="AH30" s="74"/>
      <c r="AI30" s="74"/>
      <c r="AJ30" s="76"/>
      <c r="AK30" s="77">
        <f t="shared" si="4"/>
        <v>0</v>
      </c>
      <c r="AL30" s="78">
        <f>(AK30/AK56)*100%</f>
        <v>0</v>
      </c>
    </row>
    <row r="31" ht="13.5" customHeight="1">
      <c r="A31" s="80"/>
      <c r="B31" s="52"/>
      <c r="C31" s="53"/>
      <c r="D31" s="179"/>
      <c r="E31" s="68"/>
      <c r="F31" s="68"/>
      <c r="G31" s="68"/>
      <c r="H31" s="68"/>
      <c r="I31" s="52"/>
      <c r="J31" s="53"/>
      <c r="K31" s="68"/>
      <c r="L31" s="68"/>
      <c r="M31" s="68"/>
      <c r="N31" s="68"/>
      <c r="O31" s="69"/>
      <c r="P31" s="52"/>
      <c r="Q31" s="53"/>
      <c r="R31" s="68"/>
      <c r="S31" s="68"/>
      <c r="T31" s="68"/>
      <c r="U31" s="54"/>
      <c r="V31" s="70"/>
      <c r="W31" s="52"/>
      <c r="X31" s="53"/>
      <c r="Y31" s="54"/>
      <c r="Z31" s="54"/>
      <c r="AA31" s="54"/>
      <c r="AB31" s="54"/>
      <c r="AC31" s="70"/>
      <c r="AD31" s="52"/>
      <c r="AE31" s="53"/>
      <c r="AF31" s="54"/>
      <c r="AG31" s="74"/>
      <c r="AH31" s="74"/>
      <c r="AI31" s="74"/>
      <c r="AJ31" s="76"/>
      <c r="AK31" s="77">
        <f t="shared" si="4"/>
        <v>0</v>
      </c>
      <c r="AL31" s="78">
        <f>(AK31/AK56)*100%</f>
        <v>0</v>
      </c>
    </row>
    <row r="32" ht="13.5" customHeight="1">
      <c r="A32" s="80"/>
      <c r="B32" s="52"/>
      <c r="C32" s="53"/>
      <c r="D32" s="179"/>
      <c r="E32" s="68"/>
      <c r="F32" s="68"/>
      <c r="G32" s="68"/>
      <c r="H32" s="68"/>
      <c r="I32" s="52"/>
      <c r="J32" s="53"/>
      <c r="K32" s="68"/>
      <c r="L32" s="68"/>
      <c r="M32" s="68"/>
      <c r="N32" s="68"/>
      <c r="O32" s="69"/>
      <c r="P32" s="52"/>
      <c r="Q32" s="53"/>
      <c r="R32" s="68"/>
      <c r="S32" s="68"/>
      <c r="T32" s="68"/>
      <c r="U32" s="68"/>
      <c r="V32" s="70"/>
      <c r="W32" s="52"/>
      <c r="X32" s="53"/>
      <c r="Y32" s="54"/>
      <c r="Z32" s="54"/>
      <c r="AA32" s="54"/>
      <c r="AB32" s="54"/>
      <c r="AC32" s="70"/>
      <c r="AD32" s="52"/>
      <c r="AE32" s="53"/>
      <c r="AF32" s="54"/>
      <c r="AG32" s="74"/>
      <c r="AH32" s="74"/>
      <c r="AI32" s="74"/>
      <c r="AJ32" s="76"/>
      <c r="AK32" s="77">
        <f t="shared" si="4"/>
        <v>0</v>
      </c>
      <c r="AL32" s="78">
        <f>(AK32/AK56)*100%</f>
        <v>0</v>
      </c>
    </row>
    <row r="33" ht="5.25" customHeight="1">
      <c r="A33" s="81"/>
      <c r="B33" s="82"/>
      <c r="C33" s="82"/>
      <c r="D33" s="179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99"/>
      <c r="AD33" s="52"/>
      <c r="AE33" s="53"/>
      <c r="AF33" s="82"/>
      <c r="AG33" s="83"/>
      <c r="AH33" s="83"/>
      <c r="AI33" s="83"/>
      <c r="AJ33" s="101"/>
      <c r="AK33" s="101"/>
      <c r="AL33" s="102"/>
    </row>
    <row r="34" ht="13.5" customHeight="1">
      <c r="A34" s="103" t="s">
        <v>104</v>
      </c>
      <c r="B34" s="34"/>
      <c r="C34" s="34"/>
      <c r="D34" s="179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5"/>
      <c r="AI34" s="35"/>
      <c r="AJ34" s="86"/>
      <c r="AK34" s="77">
        <f t="shared" ref="AK34:AK38" si="5">SUM(B34:AJ34)</f>
        <v>0</v>
      </c>
      <c r="AL34" s="78">
        <f>(AK34/AK56)*100%</f>
        <v>0</v>
      </c>
    </row>
    <row r="35" ht="13.5" customHeight="1">
      <c r="A35" s="185" t="s">
        <v>74</v>
      </c>
      <c r="B35" s="52"/>
      <c r="C35" s="53"/>
      <c r="D35" s="179"/>
      <c r="E35" s="68"/>
      <c r="F35" s="68"/>
      <c r="G35" s="68"/>
      <c r="H35" s="68"/>
      <c r="I35" s="52"/>
      <c r="J35" s="53"/>
      <c r="K35" s="68"/>
      <c r="L35" s="105"/>
      <c r="M35" s="68"/>
      <c r="N35" s="68"/>
      <c r="O35" s="69"/>
      <c r="P35" s="52"/>
      <c r="Q35" s="53"/>
      <c r="R35" s="68"/>
      <c r="S35" s="68"/>
      <c r="T35" s="68"/>
      <c r="U35" s="54"/>
      <c r="V35" s="70"/>
      <c r="W35" s="52"/>
      <c r="X35" s="53"/>
      <c r="Y35" s="54"/>
      <c r="Z35" s="54"/>
      <c r="AA35" s="54"/>
      <c r="AB35" s="54"/>
      <c r="AC35" s="70"/>
      <c r="AD35" s="52"/>
      <c r="AE35" s="53"/>
      <c r="AF35" s="54"/>
      <c r="AG35" s="74"/>
      <c r="AH35" s="74"/>
      <c r="AI35" s="74"/>
      <c r="AJ35" s="76"/>
      <c r="AK35" s="77">
        <f t="shared" si="5"/>
        <v>0</v>
      </c>
      <c r="AL35" s="78">
        <f>(AK35/AK56)*100%</f>
        <v>0</v>
      </c>
    </row>
    <row r="36" ht="13.5" customHeight="1">
      <c r="A36" s="67" t="s">
        <v>105</v>
      </c>
      <c r="B36" s="52"/>
      <c r="C36" s="53"/>
      <c r="D36" s="179"/>
      <c r="E36" s="68"/>
      <c r="F36" s="68"/>
      <c r="G36" s="68"/>
      <c r="H36" s="68"/>
      <c r="I36" s="52"/>
      <c r="J36" s="53"/>
      <c r="K36" s="68"/>
      <c r="L36" s="105"/>
      <c r="M36" s="68"/>
      <c r="N36" s="68"/>
      <c r="O36" s="69"/>
      <c r="P36" s="52"/>
      <c r="Q36" s="53"/>
      <c r="R36" s="68"/>
      <c r="S36" s="105"/>
      <c r="T36" s="105"/>
      <c r="U36" s="54"/>
      <c r="V36" s="72">
        <v>1.3</v>
      </c>
      <c r="W36" s="52"/>
      <c r="X36" s="53"/>
      <c r="Y36" s="71">
        <v>0.75</v>
      </c>
      <c r="Z36" s="54"/>
      <c r="AA36" s="54"/>
      <c r="AB36" s="54"/>
      <c r="AC36" s="70"/>
      <c r="AD36" s="52"/>
      <c r="AE36" s="53"/>
      <c r="AF36" s="54"/>
      <c r="AG36" s="74"/>
      <c r="AH36" s="74"/>
      <c r="AI36" s="74"/>
      <c r="AJ36" s="76"/>
      <c r="AK36" s="77">
        <f t="shared" si="5"/>
        <v>2.05</v>
      </c>
      <c r="AL36" s="78">
        <f>(AK36/AK56)*100%</f>
        <v>0.01262704034</v>
      </c>
    </row>
    <row r="37" ht="17.25" customHeight="1">
      <c r="A37" s="186" t="s">
        <v>103</v>
      </c>
      <c r="B37" s="187"/>
      <c r="C37" s="188"/>
      <c r="D37" s="189"/>
      <c r="E37" s="190"/>
      <c r="F37" s="190"/>
      <c r="G37" s="190"/>
      <c r="H37" s="190"/>
      <c r="I37" s="187"/>
      <c r="J37" s="188"/>
      <c r="K37" s="190"/>
      <c r="L37" s="191"/>
      <c r="M37" s="191"/>
      <c r="N37" s="190"/>
      <c r="O37" s="192"/>
      <c r="P37" s="187"/>
      <c r="Q37" s="188"/>
      <c r="R37" s="190"/>
      <c r="S37" s="191"/>
      <c r="T37" s="191">
        <v>0.5</v>
      </c>
      <c r="U37" s="193"/>
      <c r="V37" s="194"/>
      <c r="W37" s="187"/>
      <c r="X37" s="188"/>
      <c r="Y37" s="193"/>
      <c r="Z37" s="193"/>
      <c r="AA37" s="193"/>
      <c r="AB37" s="193"/>
      <c r="AC37" s="195"/>
      <c r="AD37" s="187"/>
      <c r="AE37" s="188"/>
      <c r="AF37" s="193"/>
      <c r="AG37" s="196"/>
      <c r="AH37" s="196"/>
      <c r="AI37" s="196"/>
      <c r="AJ37" s="197"/>
      <c r="AK37" s="198">
        <f t="shared" si="5"/>
        <v>0.5</v>
      </c>
      <c r="AL37" s="199">
        <f t="shared" ref="AL37:AL38" si="6">(AK37/$AK$56)*100%</f>
        <v>0.003079765938</v>
      </c>
    </row>
    <row r="38" ht="17.25" customHeight="1">
      <c r="A38" s="200"/>
      <c r="B38" s="182"/>
      <c r="C38" s="183"/>
      <c r="D38" s="201"/>
      <c r="E38" s="91"/>
      <c r="F38" s="91"/>
      <c r="G38" s="91"/>
      <c r="H38" s="181"/>
      <c r="I38" s="182"/>
      <c r="J38" s="183"/>
      <c r="K38" s="202"/>
      <c r="L38" s="89"/>
      <c r="M38" s="89"/>
      <c r="N38" s="89"/>
      <c r="O38" s="89"/>
      <c r="P38" s="90"/>
      <c r="Q38" s="90"/>
      <c r="R38" s="91"/>
      <c r="S38" s="89"/>
      <c r="T38" s="89"/>
      <c r="U38" s="92"/>
      <c r="V38" s="93"/>
      <c r="W38" s="90"/>
      <c r="X38" s="90"/>
      <c r="Y38" s="92"/>
      <c r="Z38" s="92"/>
      <c r="AA38" s="92"/>
      <c r="AB38" s="92"/>
      <c r="AC38" s="92"/>
      <c r="AD38" s="90"/>
      <c r="AE38" s="90"/>
      <c r="AF38" s="92"/>
      <c r="AG38" s="94"/>
      <c r="AH38" s="94"/>
      <c r="AI38" s="94"/>
      <c r="AJ38" s="94"/>
      <c r="AK38" s="113">
        <f t="shared" si="5"/>
        <v>0</v>
      </c>
      <c r="AL38" s="114">
        <f t="shared" si="6"/>
        <v>0</v>
      </c>
    </row>
    <row r="39" ht="13.5" customHeight="1">
      <c r="A39" s="81"/>
      <c r="B39" s="82"/>
      <c r="C39" s="82"/>
      <c r="D39" s="179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100"/>
      <c r="AH39" s="83"/>
      <c r="AI39" s="83"/>
      <c r="AJ39" s="83"/>
      <c r="AK39" s="84"/>
      <c r="AL39" s="102"/>
    </row>
    <row r="40" ht="13.5" customHeight="1">
      <c r="A40" s="97" t="s">
        <v>77</v>
      </c>
      <c r="B40" s="34"/>
      <c r="C40" s="34"/>
      <c r="D40" s="179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5"/>
      <c r="AI40" s="35"/>
      <c r="AJ40" s="86"/>
      <c r="AK40" s="77">
        <f t="shared" ref="AK40:AK42" si="7">SUM(B40:AJ40)</f>
        <v>0</v>
      </c>
      <c r="AL40" s="78">
        <f>(AK40/AK56)*100%</f>
        <v>0</v>
      </c>
    </row>
    <row r="41" ht="13.5" customHeight="1">
      <c r="A41" s="203" t="s">
        <v>106</v>
      </c>
      <c r="B41" s="52"/>
      <c r="C41" s="52"/>
      <c r="D41" s="179"/>
      <c r="E41" s="68"/>
      <c r="F41" s="68"/>
      <c r="G41" s="68"/>
      <c r="H41" s="34"/>
      <c r="I41" s="52"/>
      <c r="J41" s="53"/>
      <c r="K41" s="202">
        <v>8.0</v>
      </c>
      <c r="L41" s="89">
        <v>9.0</v>
      </c>
      <c r="M41" s="89">
        <v>9.0</v>
      </c>
      <c r="N41" s="89">
        <v>9.0</v>
      </c>
      <c r="O41" s="89">
        <v>9.0</v>
      </c>
      <c r="P41" s="52"/>
      <c r="Q41" s="53"/>
      <c r="R41" s="68"/>
      <c r="S41" s="68"/>
      <c r="T41" s="68"/>
      <c r="U41" s="68"/>
      <c r="V41" s="34"/>
      <c r="W41" s="52"/>
      <c r="X41" s="53"/>
      <c r="Y41" s="68"/>
      <c r="Z41" s="68"/>
      <c r="AA41" s="68"/>
      <c r="AB41" s="68"/>
      <c r="AC41" s="69"/>
      <c r="AD41" s="52"/>
      <c r="AE41" s="53"/>
      <c r="AF41" s="34"/>
      <c r="AG41" s="98"/>
      <c r="AH41" s="98"/>
      <c r="AI41" s="98"/>
      <c r="AJ41" s="107"/>
      <c r="AK41" s="77">
        <f t="shared" si="7"/>
        <v>44</v>
      </c>
      <c r="AL41" s="78">
        <f>(AK41/AK56)*100%</f>
        <v>0.2710194025</v>
      </c>
    </row>
    <row r="42" ht="13.5" customHeight="1">
      <c r="A42" s="67" t="s">
        <v>107</v>
      </c>
      <c r="B42" s="52"/>
      <c r="C42" s="52"/>
      <c r="D42" s="179"/>
      <c r="E42" s="68"/>
      <c r="F42" s="68"/>
      <c r="G42" s="68"/>
      <c r="H42" s="68"/>
      <c r="I42" s="52"/>
      <c r="J42" s="53"/>
      <c r="K42" s="68"/>
      <c r="L42" s="68"/>
      <c r="M42" s="68"/>
      <c r="N42" s="68"/>
      <c r="O42" s="68"/>
      <c r="P42" s="52"/>
      <c r="Q42" s="53"/>
      <c r="R42" s="68"/>
      <c r="S42" s="68"/>
      <c r="T42" s="105">
        <v>5.0</v>
      </c>
      <c r="U42" s="68"/>
      <c r="V42" s="68"/>
      <c r="W42" s="52"/>
      <c r="X42" s="53"/>
      <c r="Y42" s="68"/>
      <c r="Z42" s="68"/>
      <c r="AA42" s="68"/>
      <c r="AB42" s="68"/>
      <c r="AC42" s="69"/>
      <c r="AD42" s="52"/>
      <c r="AE42" s="53"/>
      <c r="AF42" s="68"/>
      <c r="AG42" s="98"/>
      <c r="AH42" s="98"/>
      <c r="AI42" s="98"/>
      <c r="AJ42" s="107"/>
      <c r="AK42" s="77">
        <f t="shared" si="7"/>
        <v>5</v>
      </c>
      <c r="AL42" s="78">
        <f>(AK42/AK56)*100%</f>
        <v>0.03079765938</v>
      </c>
    </row>
    <row r="43" ht="13.5" customHeight="1">
      <c r="A43" s="81"/>
      <c r="B43" s="82"/>
      <c r="C43" s="82"/>
      <c r="D43" s="179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100"/>
      <c r="AH43" s="83"/>
      <c r="AI43" s="83"/>
      <c r="AJ43" s="83"/>
      <c r="AK43" s="84"/>
      <c r="AL43" s="102"/>
    </row>
    <row r="44" ht="13.5" customHeight="1">
      <c r="A44" s="97" t="s">
        <v>78</v>
      </c>
      <c r="B44" s="34"/>
      <c r="C44" s="34"/>
      <c r="D44" s="179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5"/>
      <c r="AI44" s="35"/>
      <c r="AJ44" s="86"/>
      <c r="AK44" s="77">
        <f t="shared" ref="AK44:AK47" si="8">SUM(B44:AJ44)</f>
        <v>0</v>
      </c>
      <c r="AL44" s="78">
        <f>(AK44/AK56)*100%</f>
        <v>0</v>
      </c>
    </row>
    <row r="45" ht="13.5" customHeight="1">
      <c r="A45" s="87" t="s">
        <v>79</v>
      </c>
      <c r="B45" s="52"/>
      <c r="C45" s="53"/>
      <c r="D45" s="179"/>
      <c r="E45" s="68"/>
      <c r="F45" s="68"/>
      <c r="G45" s="68"/>
      <c r="H45" s="68"/>
      <c r="I45" s="52"/>
      <c r="J45" s="53"/>
      <c r="K45" s="68"/>
      <c r="L45" s="68"/>
      <c r="M45" s="68"/>
      <c r="N45" s="68"/>
      <c r="O45" s="69"/>
      <c r="P45" s="52"/>
      <c r="Q45" s="53"/>
      <c r="R45" s="68"/>
      <c r="S45" s="68"/>
      <c r="T45" s="68"/>
      <c r="U45" s="68"/>
      <c r="V45" s="34"/>
      <c r="W45" s="52"/>
      <c r="X45" s="53"/>
      <c r="Y45" s="68"/>
      <c r="Z45" s="68"/>
      <c r="AA45" s="68"/>
      <c r="AB45" s="68"/>
      <c r="AC45" s="69"/>
      <c r="AD45" s="52"/>
      <c r="AE45" s="53"/>
      <c r="AF45" s="68"/>
      <c r="AG45" s="98"/>
      <c r="AH45" s="98"/>
      <c r="AI45" s="98"/>
      <c r="AJ45" s="107"/>
      <c r="AK45" s="77">
        <f t="shared" si="8"/>
        <v>0</v>
      </c>
      <c r="AL45" s="78">
        <f>(AK45/AK56)*100%</f>
        <v>0</v>
      </c>
    </row>
    <row r="46" ht="14.25" customHeight="1">
      <c r="A46" s="87" t="s">
        <v>80</v>
      </c>
      <c r="B46" s="52"/>
      <c r="C46" s="53"/>
      <c r="D46" s="179"/>
      <c r="E46" s="68"/>
      <c r="F46" s="68"/>
      <c r="G46" s="68"/>
      <c r="H46" s="68"/>
      <c r="I46" s="52"/>
      <c r="J46" s="53"/>
      <c r="K46" s="68"/>
      <c r="L46" s="68"/>
      <c r="M46" s="68"/>
      <c r="N46" s="68"/>
      <c r="O46" s="69"/>
      <c r="P46" s="52"/>
      <c r="Q46" s="53"/>
      <c r="R46" s="68"/>
      <c r="S46" s="68"/>
      <c r="T46" s="68"/>
      <c r="U46" s="68"/>
      <c r="V46" s="34"/>
      <c r="W46" s="52"/>
      <c r="X46" s="53"/>
      <c r="Y46" s="68"/>
      <c r="Z46" s="68"/>
      <c r="AA46" s="68"/>
      <c r="AB46" s="68"/>
      <c r="AC46" s="69"/>
      <c r="AD46" s="52"/>
      <c r="AE46" s="53"/>
      <c r="AF46" s="68"/>
      <c r="AG46" s="98"/>
      <c r="AH46" s="98"/>
      <c r="AI46" s="98"/>
      <c r="AJ46" s="107"/>
      <c r="AK46" s="77">
        <f t="shared" si="8"/>
        <v>0</v>
      </c>
      <c r="AL46" s="78">
        <f>(AK46/AK56)*100%</f>
        <v>0</v>
      </c>
    </row>
    <row r="47" ht="13.5" customHeight="1">
      <c r="A47" s="87" t="s">
        <v>33</v>
      </c>
      <c r="B47" s="52"/>
      <c r="C47" s="53"/>
      <c r="D47" s="179"/>
      <c r="E47" s="68"/>
      <c r="F47" s="68"/>
      <c r="G47" s="68"/>
      <c r="H47" s="68"/>
      <c r="I47" s="52"/>
      <c r="J47" s="53"/>
      <c r="K47" s="68"/>
      <c r="L47" s="68"/>
      <c r="M47" s="68"/>
      <c r="N47" s="68"/>
      <c r="O47" s="70"/>
      <c r="P47" s="52"/>
      <c r="Q47" s="53"/>
      <c r="R47" s="54"/>
      <c r="S47" s="68"/>
      <c r="T47" s="68"/>
      <c r="U47" s="68"/>
      <c r="V47" s="34"/>
      <c r="W47" s="52"/>
      <c r="X47" s="53"/>
      <c r="Y47" s="68"/>
      <c r="Z47" s="68"/>
      <c r="AA47" s="68"/>
      <c r="AB47" s="68"/>
      <c r="AC47" s="70"/>
      <c r="AD47" s="52"/>
      <c r="AE47" s="53"/>
      <c r="AF47" s="68"/>
      <c r="AG47" s="98"/>
      <c r="AH47" s="98"/>
      <c r="AI47" s="98"/>
      <c r="AJ47" s="107"/>
      <c r="AK47" s="77">
        <f t="shared" si="8"/>
        <v>0</v>
      </c>
      <c r="AL47" s="78">
        <f>(AK47/AK56)*100%</f>
        <v>0</v>
      </c>
    </row>
    <row r="48" ht="13.5" customHeight="1">
      <c r="A48" s="110" t="s">
        <v>81</v>
      </c>
      <c r="B48" s="90"/>
      <c r="C48" s="90"/>
      <c r="D48" s="179"/>
      <c r="E48" s="91"/>
      <c r="F48" s="91"/>
      <c r="G48" s="91"/>
      <c r="H48" s="91"/>
      <c r="I48" s="90"/>
      <c r="J48" s="90"/>
      <c r="K48" s="91"/>
      <c r="L48" s="91"/>
      <c r="M48" s="92"/>
      <c r="N48" s="92"/>
      <c r="O48" s="91"/>
      <c r="P48" s="90"/>
      <c r="Q48" s="90"/>
      <c r="R48" s="91"/>
      <c r="S48" s="91"/>
      <c r="T48" s="91"/>
      <c r="U48" s="91"/>
      <c r="V48" s="91"/>
      <c r="W48" s="90"/>
      <c r="X48" s="90"/>
      <c r="Y48" s="91"/>
      <c r="Z48" s="91"/>
      <c r="AA48" s="91"/>
      <c r="AB48" s="91"/>
      <c r="AC48" s="91"/>
      <c r="AD48" s="90"/>
      <c r="AE48" s="90"/>
      <c r="AF48" s="91"/>
      <c r="AG48" s="112"/>
      <c r="AH48" s="112"/>
      <c r="AI48" s="112"/>
      <c r="AJ48" s="112"/>
      <c r="AK48" s="113"/>
      <c r="AL48" s="114"/>
    </row>
    <row r="49" ht="13.5" customHeight="1">
      <c r="A49" s="81"/>
      <c r="B49" s="82"/>
      <c r="C49" s="82"/>
      <c r="D49" s="179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100"/>
      <c r="AH49" s="83"/>
      <c r="AI49" s="83"/>
      <c r="AJ49" s="83"/>
      <c r="AK49" s="84"/>
      <c r="AL49" s="115"/>
    </row>
    <row r="50" ht="13.5" customHeight="1">
      <c r="A50" s="97" t="s">
        <v>82</v>
      </c>
      <c r="B50" s="34"/>
      <c r="C50" s="34"/>
      <c r="D50" s="17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98"/>
      <c r="AH50" s="35"/>
      <c r="AI50" s="35"/>
      <c r="AJ50" s="86"/>
      <c r="AK50" s="77">
        <f t="shared" ref="AK50:AK56" si="9">SUM(B50:AJ50)</f>
        <v>0</v>
      </c>
      <c r="AL50" s="78">
        <f>(AK50/AK56)*100%</f>
        <v>0</v>
      </c>
    </row>
    <row r="51" ht="13.5" customHeight="1">
      <c r="A51" s="80"/>
      <c r="B51" s="52"/>
      <c r="C51" s="53"/>
      <c r="D51" s="179"/>
      <c r="E51" s="54"/>
      <c r="F51" s="54"/>
      <c r="G51" s="68"/>
      <c r="H51" s="69"/>
      <c r="I51" s="52"/>
      <c r="J51" s="53"/>
      <c r="K51" s="68"/>
      <c r="L51" s="68"/>
      <c r="M51" s="68"/>
      <c r="N51" s="68"/>
      <c r="O51" s="69"/>
      <c r="P51" s="52"/>
      <c r="Q51" s="53"/>
      <c r="R51" s="68"/>
      <c r="S51" s="68"/>
      <c r="T51" s="68"/>
      <c r="U51" s="68"/>
      <c r="V51" s="69"/>
      <c r="W51" s="52"/>
      <c r="X51" s="53"/>
      <c r="Y51" s="68"/>
      <c r="Z51" s="68"/>
      <c r="AA51" s="68"/>
      <c r="AB51" s="68"/>
      <c r="AC51" s="69"/>
      <c r="AD51" s="52"/>
      <c r="AE51" s="53"/>
      <c r="AF51" s="68"/>
      <c r="AG51" s="98"/>
      <c r="AH51" s="98"/>
      <c r="AI51" s="98"/>
      <c r="AJ51" s="107"/>
      <c r="AK51" s="77">
        <f t="shared" si="9"/>
        <v>0</v>
      </c>
      <c r="AL51" s="78">
        <f>(AK51/AK56)*100%</f>
        <v>0</v>
      </c>
    </row>
    <row r="52" ht="13.5" customHeight="1">
      <c r="A52" s="80"/>
      <c r="B52" s="52"/>
      <c r="C52" s="53"/>
      <c r="D52" s="179"/>
      <c r="E52" s="68"/>
      <c r="F52" s="68"/>
      <c r="G52" s="68"/>
      <c r="H52" s="69"/>
      <c r="I52" s="52"/>
      <c r="J52" s="53"/>
      <c r="K52" s="68"/>
      <c r="L52" s="68"/>
      <c r="M52" s="68"/>
      <c r="N52" s="68"/>
      <c r="O52" s="69"/>
      <c r="P52" s="52"/>
      <c r="Q52" s="53"/>
      <c r="R52" s="68"/>
      <c r="S52" s="68"/>
      <c r="T52" s="68"/>
      <c r="U52" s="68"/>
      <c r="V52" s="69"/>
      <c r="W52" s="52"/>
      <c r="X52" s="53"/>
      <c r="Y52" s="68"/>
      <c r="Z52" s="68"/>
      <c r="AA52" s="68"/>
      <c r="AB52" s="68"/>
      <c r="AC52" s="69"/>
      <c r="AD52" s="52"/>
      <c r="AE52" s="53"/>
      <c r="AF52" s="68"/>
      <c r="AG52" s="98"/>
      <c r="AH52" s="98"/>
      <c r="AI52" s="98"/>
      <c r="AJ52" s="107"/>
      <c r="AK52" s="77">
        <f t="shared" si="9"/>
        <v>0</v>
      </c>
      <c r="AL52" s="78">
        <f>(AK52/AK56)*100%</f>
        <v>0</v>
      </c>
    </row>
    <row r="53" ht="13.5" customHeight="1">
      <c r="A53" s="80"/>
      <c r="B53" s="52"/>
      <c r="C53" s="53"/>
      <c r="D53" s="179"/>
      <c r="E53" s="68"/>
      <c r="F53" s="54"/>
      <c r="G53" s="68"/>
      <c r="H53" s="69"/>
      <c r="I53" s="52"/>
      <c r="J53" s="53"/>
      <c r="K53" s="68"/>
      <c r="L53" s="68"/>
      <c r="M53" s="68"/>
      <c r="N53" s="68"/>
      <c r="O53" s="69"/>
      <c r="P53" s="52"/>
      <c r="Q53" s="53"/>
      <c r="R53" s="68"/>
      <c r="S53" s="68"/>
      <c r="T53" s="68"/>
      <c r="U53" s="68"/>
      <c r="V53" s="69"/>
      <c r="W53" s="52"/>
      <c r="X53" s="53"/>
      <c r="Y53" s="68"/>
      <c r="Z53" s="68"/>
      <c r="AA53" s="68"/>
      <c r="AB53" s="68"/>
      <c r="AC53" s="69"/>
      <c r="AD53" s="52"/>
      <c r="AE53" s="53"/>
      <c r="AF53" s="68"/>
      <c r="AG53" s="98"/>
      <c r="AH53" s="98"/>
      <c r="AI53" s="98"/>
      <c r="AJ53" s="107"/>
      <c r="AK53" s="77">
        <f t="shared" si="9"/>
        <v>0</v>
      </c>
      <c r="AL53" s="78">
        <f>(AK53/AK56)*100%</f>
        <v>0</v>
      </c>
    </row>
    <row r="54" ht="13.5" customHeight="1">
      <c r="A54" s="80"/>
      <c r="B54" s="52"/>
      <c r="C54" s="53"/>
      <c r="D54" s="179"/>
      <c r="E54" s="68"/>
      <c r="F54" s="68"/>
      <c r="G54" s="68"/>
      <c r="H54" s="69"/>
      <c r="I54" s="52"/>
      <c r="J54" s="53"/>
      <c r="K54" s="54"/>
      <c r="L54" s="54"/>
      <c r="M54" s="54"/>
      <c r="N54" s="54"/>
      <c r="O54" s="70"/>
      <c r="P54" s="52"/>
      <c r="Q54" s="53"/>
      <c r="R54" s="54"/>
      <c r="S54" s="54"/>
      <c r="T54" s="54"/>
      <c r="U54" s="54"/>
      <c r="V54" s="70"/>
      <c r="W54" s="52"/>
      <c r="X54" s="53"/>
      <c r="Y54" s="54"/>
      <c r="Z54" s="54"/>
      <c r="AA54" s="54"/>
      <c r="AB54" s="54"/>
      <c r="AC54" s="69"/>
      <c r="AD54" s="52"/>
      <c r="AE54" s="53"/>
      <c r="AF54" s="68"/>
      <c r="AG54" s="98"/>
      <c r="AH54" s="74"/>
      <c r="AI54" s="74"/>
      <c r="AJ54" s="107"/>
      <c r="AK54" s="77">
        <f t="shared" si="9"/>
        <v>0</v>
      </c>
      <c r="AL54" s="78">
        <f>(AK54/AK56)*100%</f>
        <v>0</v>
      </c>
    </row>
    <row r="55" ht="13.5" customHeight="1">
      <c r="A55" s="116"/>
      <c r="B55" s="52"/>
      <c r="C55" s="53"/>
      <c r="D55" s="179"/>
      <c r="E55" s="117"/>
      <c r="F55" s="117"/>
      <c r="G55" s="117"/>
      <c r="H55" s="117"/>
      <c r="I55" s="52"/>
      <c r="J55" s="53"/>
      <c r="K55" s="118"/>
      <c r="L55" s="117"/>
      <c r="M55" s="117"/>
      <c r="N55" s="117"/>
      <c r="O55" s="119"/>
      <c r="P55" s="52"/>
      <c r="Q55" s="53"/>
      <c r="R55" s="117"/>
      <c r="S55" s="117"/>
      <c r="T55" s="117"/>
      <c r="U55" s="117"/>
      <c r="V55" s="119"/>
      <c r="W55" s="52"/>
      <c r="X55" s="53"/>
      <c r="Y55" s="118"/>
      <c r="Z55" s="118"/>
      <c r="AA55" s="117"/>
      <c r="AB55" s="117"/>
      <c r="AC55" s="119"/>
      <c r="AD55" s="52"/>
      <c r="AE55" s="53"/>
      <c r="AF55" s="117"/>
      <c r="AG55" s="120"/>
      <c r="AH55" s="121"/>
      <c r="AI55" s="121"/>
      <c r="AJ55" s="122"/>
      <c r="AK55" s="123">
        <f t="shared" si="9"/>
        <v>0</v>
      </c>
      <c r="AL55" s="78">
        <f>(AK55/AK56)*100%</f>
        <v>0</v>
      </c>
    </row>
    <row r="56" ht="13.5" customHeight="1">
      <c r="A56" s="124" t="s">
        <v>83</v>
      </c>
      <c r="B56" s="125"/>
      <c r="C56" s="126"/>
      <c r="D56" s="127">
        <f t="shared" ref="D56:H56" si="10">SUM(D11:D55)</f>
        <v>0</v>
      </c>
      <c r="E56" s="127">
        <f t="shared" si="10"/>
        <v>8</v>
      </c>
      <c r="F56" s="127">
        <f t="shared" si="10"/>
        <v>8.8</v>
      </c>
      <c r="G56" s="127">
        <f t="shared" si="10"/>
        <v>8</v>
      </c>
      <c r="H56" s="128">
        <f t="shared" si="10"/>
        <v>9</v>
      </c>
      <c r="I56" s="125"/>
      <c r="J56" s="126"/>
      <c r="K56" s="129">
        <f t="shared" ref="K56:O56" si="11">SUM(K11:K55)</f>
        <v>8</v>
      </c>
      <c r="L56" s="129">
        <f t="shared" si="11"/>
        <v>9</v>
      </c>
      <c r="M56" s="129">
        <f t="shared" si="11"/>
        <v>9</v>
      </c>
      <c r="N56" s="129">
        <f t="shared" si="11"/>
        <v>9</v>
      </c>
      <c r="O56" s="128">
        <f t="shared" si="11"/>
        <v>9</v>
      </c>
      <c r="P56" s="125"/>
      <c r="Q56" s="126"/>
      <c r="R56" s="127">
        <f t="shared" ref="R56:V56" si="12">SUM(R11:R55)</f>
        <v>8.8</v>
      </c>
      <c r="S56" s="127">
        <f t="shared" si="12"/>
        <v>8</v>
      </c>
      <c r="T56" s="127">
        <f t="shared" si="12"/>
        <v>8.5</v>
      </c>
      <c r="U56" s="127">
        <f t="shared" si="12"/>
        <v>8.1</v>
      </c>
      <c r="V56" s="128">
        <f t="shared" si="12"/>
        <v>8.3</v>
      </c>
      <c r="W56" s="125"/>
      <c r="X56" s="126"/>
      <c r="Y56" s="127">
        <f t="shared" ref="Y56:AC56" si="13">SUM(Y11:Y55)</f>
        <v>8.05</v>
      </c>
      <c r="Z56" s="127">
        <f t="shared" si="13"/>
        <v>8.5</v>
      </c>
      <c r="AA56" s="127">
        <f t="shared" si="13"/>
        <v>8.3</v>
      </c>
      <c r="AB56" s="127">
        <f t="shared" si="13"/>
        <v>9</v>
      </c>
      <c r="AC56" s="128">
        <f t="shared" si="13"/>
        <v>9</v>
      </c>
      <c r="AD56" s="125"/>
      <c r="AE56" s="126"/>
      <c r="AF56" s="127">
        <f t="shared" ref="AF56:AG56" si="14">SUM(AF11:AF55)</f>
        <v>0</v>
      </c>
      <c r="AG56" s="130">
        <f t="shared" si="14"/>
        <v>0</v>
      </c>
      <c r="AH56" s="131">
        <f>sum(AH11:AH55)</f>
        <v>0</v>
      </c>
      <c r="AI56" s="132">
        <f t="shared" ref="AI56:AJ56" si="15">SUM(AI11:AI55)</f>
        <v>0</v>
      </c>
      <c r="AJ56" s="133">
        <f t="shared" si="15"/>
        <v>0</v>
      </c>
      <c r="AK56" s="134">
        <f t="shared" si="9"/>
        <v>162.35</v>
      </c>
      <c r="AL56" s="78">
        <f>(AK56/AK56)*100%</f>
        <v>1</v>
      </c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4"/>
      <c r="AH57" s="22"/>
      <c r="AI57" s="22"/>
      <c r="AJ57" s="22"/>
      <c r="AK57" s="23"/>
      <c r="AL57" s="24"/>
    </row>
    <row r="58" ht="13.5" customHeight="1">
      <c r="A58" s="34"/>
      <c r="B58" s="35"/>
      <c r="C58" s="35"/>
      <c r="D58" s="135"/>
      <c r="E58" s="135"/>
      <c r="F58" s="135"/>
      <c r="G58" s="135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4"/>
      <c r="AH58" s="22"/>
      <c r="AI58" s="22"/>
      <c r="AJ58" s="22"/>
      <c r="AK58" s="23"/>
      <c r="AL58" s="24"/>
    </row>
    <row r="59" ht="13.5" customHeight="1">
      <c r="A59" s="136" t="s">
        <v>28</v>
      </c>
      <c r="B59" s="137" t="s">
        <v>84</v>
      </c>
      <c r="C59" s="138"/>
      <c r="D59" s="137" t="s">
        <v>85</v>
      </c>
      <c r="E59" s="139"/>
      <c r="F59" s="139"/>
      <c r="G59" s="138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1"/>
      <c r="AH59" s="142"/>
      <c r="AI59" s="142"/>
      <c r="AJ59" s="142"/>
      <c r="AK59" s="143"/>
      <c r="AL59" s="141"/>
    </row>
    <row r="60" ht="13.5" customHeight="1">
      <c r="A60" s="144" t="s">
        <v>30</v>
      </c>
      <c r="B60" s="145"/>
      <c r="C60" s="146"/>
      <c r="D60" s="147"/>
      <c r="E60" s="148"/>
      <c r="F60" s="148"/>
      <c r="G60" s="146"/>
      <c r="H60" s="140"/>
      <c r="I60" s="149"/>
      <c r="J60" s="149"/>
      <c r="K60" s="149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1"/>
      <c r="AH60" s="142"/>
      <c r="AI60" s="142"/>
      <c r="AJ60" s="142"/>
      <c r="AK60" s="143"/>
      <c r="AL60" s="140"/>
    </row>
    <row r="61" ht="13.5" customHeight="1">
      <c r="A61" s="144" t="s">
        <v>31</v>
      </c>
      <c r="B61" s="145"/>
      <c r="C61" s="146"/>
      <c r="D61" s="147"/>
      <c r="E61" s="148"/>
      <c r="F61" s="148"/>
      <c r="G61" s="146"/>
      <c r="H61" s="140"/>
      <c r="I61" s="149"/>
      <c r="J61" s="149"/>
      <c r="K61" s="149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1"/>
      <c r="AH61" s="142"/>
      <c r="AI61" s="142"/>
      <c r="AJ61" s="142"/>
      <c r="AK61" s="143"/>
      <c r="AL61" s="140"/>
    </row>
    <row r="62" ht="13.5" customHeight="1">
      <c r="A62" s="144" t="s">
        <v>32</v>
      </c>
      <c r="B62" s="150"/>
      <c r="C62" s="138"/>
      <c r="D62" s="150"/>
      <c r="E62" s="139"/>
      <c r="F62" s="139"/>
      <c r="G62" s="138"/>
      <c r="H62" s="140"/>
      <c r="I62" s="149"/>
      <c r="J62" s="149"/>
      <c r="K62" s="149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2"/>
      <c r="AH62" s="142"/>
      <c r="AI62" s="142"/>
      <c r="AJ62" s="142"/>
      <c r="AK62" s="143"/>
      <c r="AL62" s="141"/>
    </row>
    <row r="63">
      <c r="A63" s="151" t="s">
        <v>108</v>
      </c>
      <c r="B63" s="154">
        <v>1.0</v>
      </c>
      <c r="C63" s="138"/>
      <c r="D63" s="154" t="s">
        <v>109</v>
      </c>
      <c r="E63" s="139"/>
      <c r="F63" s="139"/>
      <c r="G63" s="138"/>
      <c r="H63" s="140"/>
      <c r="I63" s="149"/>
      <c r="J63" s="149"/>
      <c r="K63" s="149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2"/>
      <c r="AH63" s="142"/>
      <c r="AI63" s="142"/>
      <c r="AJ63" s="142"/>
      <c r="AK63" s="143"/>
      <c r="AL63" s="141"/>
    </row>
    <row r="64" ht="13.5" customHeight="1">
      <c r="A64" s="144" t="s">
        <v>90</v>
      </c>
      <c r="B64" s="150"/>
      <c r="C64" s="138"/>
      <c r="D64" s="150"/>
      <c r="E64" s="139"/>
      <c r="F64" s="139"/>
      <c r="G64" s="138"/>
      <c r="H64" s="140"/>
      <c r="I64" s="149"/>
      <c r="J64" s="149"/>
      <c r="K64" s="149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2"/>
      <c r="AH64" s="142"/>
      <c r="AI64" s="142"/>
      <c r="AJ64" s="142"/>
      <c r="AK64" s="143"/>
      <c r="AL64" s="141"/>
    </row>
    <row r="65" ht="24.75" customHeight="1">
      <c r="A65" s="157" t="s">
        <v>35</v>
      </c>
      <c r="B65" s="158"/>
      <c r="C65" s="159"/>
      <c r="D65" s="160"/>
      <c r="E65" s="28"/>
      <c r="F65" s="28"/>
      <c r="G65" s="159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2"/>
      <c r="AH65" s="142"/>
      <c r="AI65" s="142"/>
      <c r="AJ65" s="142"/>
      <c r="AK65" s="143"/>
      <c r="AL65" s="141"/>
    </row>
    <row r="66" ht="13.5" customHeight="1">
      <c r="A66" s="144" t="s">
        <v>36</v>
      </c>
      <c r="B66" s="161"/>
      <c r="C66" s="162"/>
      <c r="D66" s="161"/>
      <c r="E66" s="163"/>
      <c r="F66" s="163"/>
      <c r="G66" s="162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2"/>
      <c r="AH66" s="142"/>
      <c r="AI66" s="142"/>
      <c r="AJ66" s="142"/>
      <c r="AK66" s="143"/>
      <c r="AL66" s="141"/>
    </row>
    <row r="67" ht="13.5" customHeight="1">
      <c r="A67" s="164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2"/>
      <c r="AH67" s="142"/>
      <c r="AI67" s="142"/>
      <c r="AJ67" s="142"/>
      <c r="AK67" s="143"/>
      <c r="AL67" s="141"/>
    </row>
    <row r="68" ht="13.5" customHeight="1">
      <c r="A68" s="106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2"/>
      <c r="AH68" s="22"/>
      <c r="AI68" s="22"/>
      <c r="AJ68" s="22"/>
      <c r="AK68" s="23"/>
      <c r="AL68" s="24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2"/>
      <c r="AH69" s="22"/>
      <c r="AI69" s="22"/>
      <c r="AJ69" s="22"/>
      <c r="AK69" s="23"/>
      <c r="AL69" s="24"/>
    </row>
    <row r="70" ht="13.5" customHeight="1">
      <c r="A70" s="165"/>
      <c r="B70" s="166" t="s">
        <v>92</v>
      </c>
      <c r="C70" s="28"/>
      <c r="D70" s="28"/>
      <c r="E70" s="28"/>
      <c r="F70" s="140"/>
      <c r="G70" s="140"/>
      <c r="H70" s="167" t="s">
        <v>93</v>
      </c>
      <c r="I70" s="28"/>
      <c r="J70" s="28"/>
      <c r="K70" s="28"/>
      <c r="L70" s="28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2"/>
      <c r="AH70" s="142"/>
      <c r="AI70" s="142"/>
      <c r="AJ70" s="142"/>
      <c r="AK70" s="143"/>
      <c r="AL70" s="141"/>
    </row>
    <row r="71" ht="13.5" customHeight="1">
      <c r="A71" s="168" t="s">
        <v>94</v>
      </c>
      <c r="B71" s="140"/>
      <c r="C71" s="140"/>
      <c r="D71" s="140"/>
      <c r="E71" s="140"/>
      <c r="F71" s="140"/>
      <c r="G71" s="140"/>
      <c r="H71" s="140" t="s">
        <v>95</v>
      </c>
      <c r="I71" s="31" t="s">
        <v>110</v>
      </c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2"/>
      <c r="AH71" s="142"/>
      <c r="AI71" s="142"/>
      <c r="AJ71" s="142"/>
      <c r="AK71" s="143"/>
      <c r="AL71" s="141"/>
    </row>
    <row r="72" ht="13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2"/>
      <c r="AH72" s="142"/>
      <c r="AI72" s="142"/>
      <c r="AJ72" s="142"/>
      <c r="AK72" s="143"/>
      <c r="AL72" s="141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2"/>
      <c r="AH73" s="142"/>
      <c r="AI73" s="142"/>
      <c r="AJ73" s="142"/>
      <c r="AK73" s="143"/>
      <c r="AL73" s="141"/>
    </row>
    <row r="74" ht="13.5" customHeight="1">
      <c r="A74" s="169"/>
      <c r="B74" s="26" t="s">
        <v>92</v>
      </c>
      <c r="C74" s="28"/>
      <c r="D74" s="28"/>
      <c r="E74" s="28"/>
      <c r="F74" s="140"/>
      <c r="G74" s="140"/>
      <c r="H74" s="29" t="s">
        <v>97</v>
      </c>
      <c r="I74" s="28"/>
      <c r="J74" s="28"/>
      <c r="K74" s="28"/>
      <c r="L74" s="28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2"/>
      <c r="AH74" s="142"/>
      <c r="AI74" s="142"/>
      <c r="AJ74" s="142"/>
      <c r="AK74" s="143"/>
      <c r="AL74" s="141"/>
    </row>
    <row r="75" ht="13.5" customHeight="1">
      <c r="A75" s="170" t="s">
        <v>98</v>
      </c>
      <c r="B75" s="140"/>
      <c r="C75" s="140"/>
      <c r="D75" s="140"/>
      <c r="E75" s="140"/>
      <c r="F75" s="140"/>
      <c r="G75" s="140"/>
      <c r="H75" s="140" t="s">
        <v>95</v>
      </c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2"/>
      <c r="AH75" s="142"/>
      <c r="AI75" s="142"/>
      <c r="AJ75" s="142"/>
      <c r="AK75" s="143"/>
      <c r="AL75" s="141"/>
    </row>
    <row r="76" ht="15.7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2"/>
      <c r="AH76" s="142"/>
      <c r="AI76" s="142"/>
      <c r="AJ76" s="142"/>
      <c r="AK76" s="143"/>
      <c r="AL76" s="141"/>
    </row>
    <row r="77" ht="15.7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2"/>
      <c r="AH77" s="142"/>
      <c r="AI77" s="142"/>
      <c r="AJ77" s="142"/>
      <c r="AK77" s="143"/>
      <c r="AL77" s="141"/>
    </row>
    <row r="78" ht="15.75" customHeight="1">
      <c r="A78" s="169"/>
      <c r="B78" s="169"/>
      <c r="C78" s="169"/>
      <c r="D78" s="169"/>
      <c r="E78" s="169"/>
      <c r="F78" s="140"/>
      <c r="G78" s="140"/>
      <c r="H78" s="171"/>
      <c r="I78" s="28"/>
      <c r="J78" s="28"/>
      <c r="K78" s="28"/>
      <c r="L78" s="28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2"/>
      <c r="AH78" s="142"/>
      <c r="AI78" s="142"/>
      <c r="AJ78" s="142"/>
      <c r="AK78" s="143"/>
      <c r="AL78" s="141"/>
    </row>
    <row r="79" ht="15.75" customHeight="1">
      <c r="A79" s="140" t="s">
        <v>99</v>
      </c>
      <c r="B79" s="140"/>
      <c r="C79" s="140"/>
      <c r="D79" s="140"/>
      <c r="E79" s="140"/>
      <c r="F79" s="140"/>
      <c r="G79" s="140"/>
      <c r="H79" s="140" t="s">
        <v>95</v>
      </c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2"/>
      <c r="AH79" s="142"/>
      <c r="AI79" s="142"/>
      <c r="AJ79" s="142"/>
      <c r="AK79" s="143"/>
      <c r="AL79" s="141"/>
    </row>
    <row r="80" ht="15.7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2"/>
      <c r="AH80" s="142"/>
      <c r="AI80" s="142"/>
      <c r="AJ80" s="142"/>
      <c r="AK80" s="143"/>
      <c r="AL80" s="141"/>
    </row>
    <row r="81" ht="15.75" customHeight="1">
      <c r="A81" s="17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2"/>
      <c r="AH81" s="142"/>
      <c r="AI81" s="142"/>
      <c r="AJ81" s="142"/>
      <c r="AK81" s="143"/>
      <c r="AL81" s="141"/>
    </row>
    <row r="82" ht="15.75" customHeight="1">
      <c r="A82" s="17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2"/>
      <c r="AH82" s="142"/>
      <c r="AI82" s="142"/>
      <c r="AJ82" s="142"/>
      <c r="AK82" s="143"/>
      <c r="AL82" s="141"/>
    </row>
    <row r="83" ht="15.75" customHeight="1">
      <c r="A83" s="17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2"/>
      <c r="AH83" s="22"/>
      <c r="AI83" s="22"/>
      <c r="AJ83" s="22"/>
      <c r="AK83" s="23"/>
      <c r="AL83" s="24"/>
    </row>
    <row r="84" ht="15.75" customHeight="1">
      <c r="A84" s="17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2"/>
      <c r="AH84" s="22"/>
      <c r="AI84" s="22"/>
      <c r="AJ84" s="22"/>
      <c r="AK84" s="23"/>
      <c r="AL84" s="24"/>
    </row>
    <row r="85" ht="15.75" customHeight="1">
      <c r="A85" s="17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2"/>
      <c r="AH85" s="22"/>
      <c r="AI85" s="22"/>
      <c r="AJ85" s="22"/>
      <c r="AK85" s="23"/>
      <c r="AL85" s="24"/>
    </row>
    <row r="86" ht="15.75" customHeight="1">
      <c r="A86" s="17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2"/>
      <c r="AH86" s="22"/>
      <c r="AI86" s="22"/>
      <c r="AJ86" s="22"/>
      <c r="AK86" s="23"/>
      <c r="AL86" s="24"/>
    </row>
    <row r="87" ht="15.75" customHeight="1">
      <c r="A87" s="17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2"/>
      <c r="AH87" s="22"/>
      <c r="AI87" s="22"/>
      <c r="AJ87" s="22"/>
      <c r="AK87" s="23"/>
      <c r="AL87" s="24"/>
    </row>
    <row r="88" ht="15.75" customHeight="1">
      <c r="A88" s="17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2"/>
      <c r="AH88" s="22"/>
      <c r="AI88" s="22"/>
      <c r="AJ88" s="22"/>
      <c r="AK88" s="23"/>
      <c r="AL88" s="24"/>
    </row>
    <row r="89" ht="15.75" customHeight="1">
      <c r="A89" s="17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2"/>
      <c r="AH89" s="22"/>
      <c r="AI89" s="22"/>
      <c r="AJ89" s="22"/>
      <c r="AK89" s="23"/>
      <c r="AL89" s="24"/>
    </row>
    <row r="90" ht="15.75" customHeight="1">
      <c r="A90" s="17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2"/>
      <c r="AH90" s="22"/>
      <c r="AI90" s="22"/>
      <c r="AJ90" s="22"/>
      <c r="AK90" s="23"/>
      <c r="AL90" s="24"/>
    </row>
    <row r="91" ht="15.75" customHeight="1">
      <c r="A91" s="17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2"/>
      <c r="AH91" s="22"/>
      <c r="AI91" s="22"/>
      <c r="AJ91" s="22"/>
      <c r="AK91" s="23"/>
      <c r="AL91" s="24"/>
    </row>
    <row r="92" ht="15.75" customHeight="1">
      <c r="A92" s="17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2"/>
      <c r="AH92" s="22"/>
      <c r="AI92" s="22"/>
      <c r="AJ92" s="22"/>
      <c r="AK92" s="23"/>
      <c r="AL92" s="24"/>
    </row>
    <row r="93" ht="15.75" customHeight="1">
      <c r="A93" s="17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2"/>
      <c r="AH93" s="22"/>
      <c r="AI93" s="22"/>
      <c r="AJ93" s="22"/>
      <c r="AK93" s="23"/>
      <c r="AL93" s="24"/>
    </row>
    <row r="94" ht="15.75" customHeight="1">
      <c r="A94" s="17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2"/>
      <c r="AH94" s="22"/>
      <c r="AI94" s="22"/>
      <c r="AJ94" s="22"/>
      <c r="AK94" s="23"/>
      <c r="AL94" s="24"/>
    </row>
    <row r="95" ht="15.75" customHeight="1">
      <c r="A95" s="17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2"/>
      <c r="AH95" s="22"/>
      <c r="AI95" s="22"/>
      <c r="AJ95" s="22"/>
      <c r="AK95" s="23"/>
      <c r="AL95" s="24"/>
    </row>
    <row r="96" ht="15.75" customHeight="1">
      <c r="A96" s="17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2"/>
      <c r="AH96" s="22"/>
      <c r="AI96" s="22"/>
      <c r="AJ96" s="22"/>
      <c r="AK96" s="23"/>
      <c r="AL96" s="24"/>
    </row>
    <row r="97" ht="15.75" customHeight="1">
      <c r="A97" s="17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2"/>
      <c r="AH97" s="22"/>
      <c r="AI97" s="22"/>
      <c r="AJ97" s="22"/>
      <c r="AK97" s="23"/>
      <c r="AL97" s="24"/>
    </row>
    <row r="98" ht="15.75" customHeight="1">
      <c r="A98" s="17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2"/>
      <c r="AH98" s="22"/>
      <c r="AI98" s="22"/>
      <c r="AJ98" s="22"/>
      <c r="AK98" s="23"/>
      <c r="AL98" s="24"/>
    </row>
    <row r="99" ht="15.75" customHeight="1">
      <c r="A99" s="17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2"/>
      <c r="AH99" s="22"/>
      <c r="AI99" s="22"/>
      <c r="AJ99" s="22"/>
      <c r="AK99" s="23"/>
      <c r="AL99" s="24"/>
    </row>
    <row r="100" ht="15.75" customHeight="1">
      <c r="A100" s="17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2"/>
      <c r="AH100" s="22"/>
      <c r="AI100" s="22"/>
      <c r="AJ100" s="22"/>
      <c r="AK100" s="23"/>
      <c r="AL100" s="24"/>
    </row>
    <row r="101" ht="15.75" customHeight="1">
      <c r="A101" s="17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2"/>
      <c r="AH101" s="22"/>
      <c r="AI101" s="22"/>
      <c r="AJ101" s="22"/>
      <c r="AK101" s="23"/>
      <c r="AL101" s="24"/>
    </row>
    <row r="102" ht="15.75" customHeight="1">
      <c r="A102" s="17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2"/>
      <c r="AH102" s="22"/>
      <c r="AI102" s="22"/>
      <c r="AJ102" s="22"/>
      <c r="AK102" s="23"/>
      <c r="AL102" s="24"/>
    </row>
    <row r="103" ht="15.75" customHeight="1">
      <c r="A103" s="17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2"/>
      <c r="AH103" s="22"/>
      <c r="AI103" s="22"/>
      <c r="AJ103" s="22"/>
      <c r="AK103" s="23"/>
      <c r="AL103" s="24"/>
    </row>
    <row r="104" ht="15.75" customHeight="1">
      <c r="A104" s="17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2"/>
      <c r="AH104" s="22"/>
      <c r="AI104" s="22"/>
      <c r="AJ104" s="22"/>
      <c r="AK104" s="23"/>
      <c r="AL104" s="24"/>
    </row>
    <row r="105" ht="15.75" customHeight="1">
      <c r="A105" s="17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2"/>
      <c r="AH105" s="22"/>
      <c r="AI105" s="22"/>
      <c r="AJ105" s="22"/>
      <c r="AK105" s="23"/>
      <c r="AL105" s="24"/>
    </row>
    <row r="106" ht="15.75" customHeight="1">
      <c r="A106" s="17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2"/>
      <c r="AH106" s="22"/>
      <c r="AI106" s="22"/>
      <c r="AJ106" s="22"/>
      <c r="AK106" s="23"/>
      <c r="AL106" s="24"/>
    </row>
    <row r="107" ht="15.75" customHeight="1">
      <c r="A107" s="17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2"/>
      <c r="AH107" s="22"/>
      <c r="AI107" s="22"/>
      <c r="AJ107" s="22"/>
      <c r="AK107" s="23"/>
      <c r="AL107" s="24"/>
    </row>
    <row r="108" ht="15.75" customHeight="1">
      <c r="A108" s="17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2"/>
      <c r="AH108" s="22"/>
      <c r="AI108" s="22"/>
      <c r="AJ108" s="22"/>
      <c r="AK108" s="23"/>
      <c r="AL108" s="24"/>
    </row>
    <row r="109" ht="15.75" customHeight="1">
      <c r="A109" s="17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2"/>
      <c r="AH109" s="22"/>
      <c r="AI109" s="22"/>
      <c r="AJ109" s="22"/>
      <c r="AK109" s="23"/>
      <c r="AL109" s="24"/>
    </row>
    <row r="110" ht="15.75" customHeight="1">
      <c r="A110" s="17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2"/>
      <c r="AH110" s="22"/>
      <c r="AI110" s="22"/>
      <c r="AJ110" s="22"/>
      <c r="AK110" s="23"/>
      <c r="AL110" s="24"/>
    </row>
    <row r="111" ht="15.75" customHeight="1">
      <c r="A111" s="17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2"/>
      <c r="AH111" s="22"/>
      <c r="AI111" s="22"/>
      <c r="AJ111" s="22"/>
      <c r="AK111" s="23"/>
      <c r="AL111" s="24"/>
    </row>
    <row r="112" ht="15.75" customHeight="1">
      <c r="A112" s="17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2"/>
      <c r="AH112" s="22"/>
      <c r="AI112" s="22"/>
      <c r="AJ112" s="22"/>
      <c r="AK112" s="23"/>
      <c r="AL112" s="24"/>
    </row>
    <row r="113" ht="15.75" customHeight="1">
      <c r="A113" s="17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2"/>
      <c r="AH113" s="22"/>
      <c r="AI113" s="22"/>
      <c r="AJ113" s="22"/>
      <c r="AK113" s="23"/>
      <c r="AL113" s="24"/>
    </row>
    <row r="114" ht="15.75" customHeight="1">
      <c r="A114" s="17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2"/>
      <c r="AH114" s="22"/>
      <c r="AI114" s="22"/>
      <c r="AJ114" s="22"/>
      <c r="AK114" s="23"/>
      <c r="AL114" s="24"/>
    </row>
    <row r="115" ht="15.75" customHeight="1">
      <c r="A115" s="17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2"/>
      <c r="AH115" s="22"/>
      <c r="AI115" s="22"/>
      <c r="AJ115" s="22"/>
      <c r="AK115" s="23"/>
      <c r="AL115" s="24"/>
    </row>
    <row r="116" ht="15.75" customHeight="1">
      <c r="A116" s="17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2"/>
      <c r="AH116" s="22"/>
      <c r="AI116" s="22"/>
      <c r="AJ116" s="22"/>
      <c r="AK116" s="23"/>
      <c r="AL116" s="24"/>
    </row>
    <row r="117" ht="15.75" customHeight="1">
      <c r="A117" s="17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2"/>
      <c r="AH117" s="22"/>
      <c r="AI117" s="22"/>
      <c r="AJ117" s="22"/>
      <c r="AK117" s="23"/>
      <c r="AL117" s="24"/>
    </row>
    <row r="118" ht="15.75" customHeight="1">
      <c r="A118" s="17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2"/>
      <c r="AH118" s="22"/>
      <c r="AI118" s="22"/>
      <c r="AJ118" s="22"/>
      <c r="AK118" s="23"/>
      <c r="AL118" s="24"/>
    </row>
    <row r="119" ht="15.75" customHeight="1">
      <c r="A119" s="17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2"/>
      <c r="AH119" s="22"/>
      <c r="AI119" s="22"/>
      <c r="AJ119" s="22"/>
      <c r="AK119" s="23"/>
      <c r="AL119" s="24"/>
    </row>
    <row r="120" ht="15.75" customHeight="1">
      <c r="A120" s="17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2"/>
      <c r="AH120" s="22"/>
      <c r="AI120" s="22"/>
      <c r="AJ120" s="22"/>
      <c r="AK120" s="23"/>
      <c r="AL120" s="24"/>
    </row>
    <row r="121" ht="15.75" customHeight="1">
      <c r="A121" s="17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2"/>
      <c r="AH121" s="22"/>
      <c r="AI121" s="22"/>
      <c r="AJ121" s="22"/>
      <c r="AK121" s="23"/>
      <c r="AL121" s="24"/>
    </row>
    <row r="122" ht="15.75" customHeight="1">
      <c r="A122" s="17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2"/>
      <c r="AH122" s="22"/>
      <c r="AI122" s="22"/>
      <c r="AJ122" s="22"/>
      <c r="AK122" s="23"/>
      <c r="AL122" s="24"/>
    </row>
    <row r="123" ht="15.75" customHeight="1">
      <c r="A123" s="17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2"/>
      <c r="AH123" s="22"/>
      <c r="AI123" s="22"/>
      <c r="AJ123" s="22"/>
      <c r="AK123" s="23"/>
      <c r="AL123" s="24"/>
    </row>
    <row r="124" ht="15.75" customHeight="1">
      <c r="A124" s="17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2"/>
      <c r="AH124" s="22"/>
      <c r="AI124" s="22"/>
      <c r="AJ124" s="22"/>
      <c r="AK124" s="23"/>
      <c r="AL124" s="24"/>
    </row>
    <row r="125" ht="15.75" customHeight="1">
      <c r="A125" s="17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2"/>
      <c r="AH125" s="22"/>
      <c r="AI125" s="22"/>
      <c r="AJ125" s="22"/>
      <c r="AK125" s="23"/>
      <c r="AL125" s="24"/>
    </row>
    <row r="126" ht="15.75" customHeight="1">
      <c r="A126" s="17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2"/>
      <c r="AH126" s="22"/>
      <c r="AI126" s="22"/>
      <c r="AJ126" s="22"/>
      <c r="AK126" s="23"/>
      <c r="AL126" s="24"/>
    </row>
    <row r="127" ht="15.75" customHeight="1">
      <c r="A127" s="17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2"/>
      <c r="AH127" s="22"/>
      <c r="AI127" s="22"/>
      <c r="AJ127" s="22"/>
      <c r="AK127" s="23"/>
      <c r="AL127" s="24"/>
    </row>
    <row r="128" ht="15.75" customHeight="1">
      <c r="A128" s="17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2"/>
      <c r="AH128" s="22"/>
      <c r="AI128" s="22"/>
      <c r="AJ128" s="22"/>
      <c r="AK128" s="23"/>
      <c r="AL128" s="24"/>
    </row>
    <row r="129" ht="15.75" customHeight="1">
      <c r="A129" s="17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2"/>
      <c r="AH129" s="22"/>
      <c r="AI129" s="22"/>
      <c r="AJ129" s="22"/>
      <c r="AK129" s="23"/>
      <c r="AL129" s="24"/>
    </row>
    <row r="130" ht="15.75" customHeight="1">
      <c r="A130" s="17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2"/>
      <c r="AH130" s="22"/>
      <c r="AI130" s="22"/>
      <c r="AJ130" s="22"/>
      <c r="AK130" s="23"/>
      <c r="AL130" s="24"/>
    </row>
    <row r="131" ht="15.75" customHeight="1">
      <c r="A131" s="17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2"/>
      <c r="AH131" s="22"/>
      <c r="AI131" s="22"/>
      <c r="AJ131" s="22"/>
      <c r="AK131" s="23"/>
      <c r="AL131" s="24"/>
    </row>
    <row r="132" ht="15.75" customHeight="1">
      <c r="A132" s="17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2"/>
      <c r="AH132" s="22"/>
      <c r="AI132" s="22"/>
      <c r="AJ132" s="22"/>
      <c r="AK132" s="23"/>
      <c r="AL132" s="24"/>
    </row>
    <row r="133" ht="15.75" customHeight="1">
      <c r="A133" s="17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2"/>
      <c r="AH133" s="22"/>
      <c r="AI133" s="22"/>
      <c r="AJ133" s="22"/>
      <c r="AK133" s="23"/>
      <c r="AL133" s="24"/>
    </row>
    <row r="134" ht="15.75" customHeight="1">
      <c r="A134" s="17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2"/>
      <c r="AH134" s="22"/>
      <c r="AI134" s="22"/>
      <c r="AJ134" s="22"/>
      <c r="AK134" s="23"/>
      <c r="AL134" s="24"/>
    </row>
    <row r="135" ht="15.75" customHeight="1">
      <c r="A135" s="17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2"/>
      <c r="AH135" s="22"/>
      <c r="AI135" s="22"/>
      <c r="AJ135" s="22"/>
      <c r="AK135" s="23"/>
      <c r="AL135" s="24"/>
    </row>
    <row r="136" ht="15.75" customHeight="1">
      <c r="A136" s="17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2"/>
      <c r="AH136" s="22"/>
      <c r="AI136" s="22"/>
      <c r="AJ136" s="22"/>
      <c r="AK136" s="23"/>
      <c r="AL136" s="24"/>
    </row>
    <row r="137" ht="15.75" customHeight="1">
      <c r="A137" s="17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2"/>
      <c r="AH137" s="22"/>
      <c r="AI137" s="22"/>
      <c r="AJ137" s="22"/>
      <c r="AK137" s="23"/>
      <c r="AL137" s="24"/>
    </row>
    <row r="138" ht="15.75" customHeight="1">
      <c r="A138" s="17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2"/>
      <c r="AH138" s="22"/>
      <c r="AI138" s="22"/>
      <c r="AJ138" s="22"/>
      <c r="AK138" s="23"/>
      <c r="AL138" s="24"/>
    </row>
    <row r="139" ht="15.75" customHeight="1">
      <c r="A139" s="17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2"/>
      <c r="AH139" s="22"/>
      <c r="AI139" s="22"/>
      <c r="AJ139" s="22"/>
      <c r="AK139" s="23"/>
      <c r="AL139" s="24"/>
    </row>
    <row r="140" ht="15.75" customHeight="1">
      <c r="A140" s="17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2"/>
      <c r="AH140" s="22"/>
      <c r="AI140" s="22"/>
      <c r="AJ140" s="22"/>
      <c r="AK140" s="23"/>
      <c r="AL140" s="24"/>
    </row>
    <row r="141" ht="15.75" customHeight="1">
      <c r="A141" s="17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2"/>
      <c r="AH141" s="22"/>
      <c r="AI141" s="22"/>
      <c r="AJ141" s="22"/>
      <c r="AK141" s="23"/>
      <c r="AL141" s="24"/>
    </row>
    <row r="142" ht="15.75" customHeight="1">
      <c r="A142" s="17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2"/>
      <c r="AH142" s="22"/>
      <c r="AI142" s="22"/>
      <c r="AJ142" s="22"/>
      <c r="AK142" s="23"/>
      <c r="AL142" s="24"/>
    </row>
    <row r="143" ht="15.75" customHeight="1">
      <c r="A143" s="17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2"/>
      <c r="AH143" s="22"/>
      <c r="AI143" s="22"/>
      <c r="AJ143" s="22"/>
      <c r="AK143" s="23"/>
      <c r="AL143" s="24"/>
    </row>
    <row r="144" ht="15.75" customHeight="1">
      <c r="A144" s="17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2"/>
      <c r="AH144" s="22"/>
      <c r="AI144" s="22"/>
      <c r="AJ144" s="22"/>
      <c r="AK144" s="23"/>
      <c r="AL144" s="24"/>
    </row>
    <row r="145" ht="15.75" customHeight="1">
      <c r="A145" s="17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2"/>
      <c r="AH145" s="22"/>
      <c r="AI145" s="22"/>
      <c r="AJ145" s="22"/>
      <c r="AK145" s="23"/>
      <c r="AL145" s="24"/>
    </row>
    <row r="146" ht="15.75" customHeight="1">
      <c r="A146" s="17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2"/>
      <c r="AH146" s="22"/>
      <c r="AI146" s="22"/>
      <c r="AJ146" s="22"/>
      <c r="AK146" s="23"/>
      <c r="AL146" s="24"/>
    </row>
    <row r="147" ht="15.75" customHeight="1">
      <c r="A147" s="17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2"/>
      <c r="AH147" s="22"/>
      <c r="AI147" s="22"/>
      <c r="AJ147" s="22"/>
      <c r="AK147" s="23"/>
      <c r="AL147" s="24"/>
    </row>
    <row r="148" ht="15.75" customHeight="1">
      <c r="A148" s="17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2"/>
      <c r="AH148" s="22"/>
      <c r="AI148" s="22"/>
      <c r="AJ148" s="22"/>
      <c r="AK148" s="23"/>
      <c r="AL148" s="24"/>
    </row>
    <row r="149" ht="15.75" customHeight="1">
      <c r="A149" s="17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2"/>
      <c r="AH149" s="22"/>
      <c r="AI149" s="22"/>
      <c r="AJ149" s="22"/>
      <c r="AK149" s="23"/>
      <c r="AL149" s="24"/>
    </row>
    <row r="150" ht="15.75" customHeight="1">
      <c r="A150" s="17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2"/>
      <c r="AH150" s="22"/>
      <c r="AI150" s="22"/>
      <c r="AJ150" s="22"/>
      <c r="AK150" s="23"/>
      <c r="AL150" s="24"/>
    </row>
    <row r="151" ht="15.75" customHeight="1">
      <c r="A151" s="17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2"/>
      <c r="AH151" s="22"/>
      <c r="AI151" s="22"/>
      <c r="AJ151" s="22"/>
      <c r="AK151" s="23"/>
      <c r="AL151" s="24"/>
    </row>
    <row r="152" ht="15.75" customHeight="1">
      <c r="A152" s="17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2"/>
      <c r="AH152" s="22"/>
      <c r="AI152" s="22"/>
      <c r="AJ152" s="22"/>
      <c r="AK152" s="23"/>
      <c r="AL152" s="24"/>
    </row>
    <row r="153" ht="15.75" customHeight="1">
      <c r="A153" s="17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2"/>
      <c r="AH153" s="22"/>
      <c r="AI153" s="22"/>
      <c r="AJ153" s="22"/>
      <c r="AK153" s="23"/>
      <c r="AL153" s="24"/>
    </row>
    <row r="154" ht="15.75" customHeight="1">
      <c r="A154" s="17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2"/>
      <c r="AH154" s="22"/>
      <c r="AI154" s="22"/>
      <c r="AJ154" s="22"/>
      <c r="AK154" s="23"/>
      <c r="AL154" s="24"/>
    </row>
    <row r="155" ht="15.75" customHeight="1">
      <c r="A155" s="17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2"/>
      <c r="AH155" s="22"/>
      <c r="AI155" s="22"/>
      <c r="AJ155" s="22"/>
      <c r="AK155" s="23"/>
      <c r="AL155" s="24"/>
    </row>
    <row r="156" ht="15.75" customHeight="1">
      <c r="A156" s="17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2"/>
      <c r="AH156" s="22"/>
      <c r="AI156" s="22"/>
      <c r="AJ156" s="22"/>
      <c r="AK156" s="23"/>
      <c r="AL156" s="24"/>
    </row>
    <row r="157" ht="15.75" customHeight="1">
      <c r="A157" s="17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2"/>
      <c r="AH157" s="22"/>
      <c r="AI157" s="22"/>
      <c r="AJ157" s="22"/>
      <c r="AK157" s="23"/>
      <c r="AL157" s="24"/>
    </row>
    <row r="158" ht="15.75" customHeight="1">
      <c r="A158" s="17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2"/>
      <c r="AH158" s="22"/>
      <c r="AI158" s="22"/>
      <c r="AJ158" s="22"/>
      <c r="AK158" s="23"/>
      <c r="AL158" s="24"/>
    </row>
    <row r="159" ht="15.75" customHeight="1">
      <c r="A159" s="17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2"/>
      <c r="AH159" s="22"/>
      <c r="AI159" s="22"/>
      <c r="AJ159" s="22"/>
      <c r="AK159" s="23"/>
      <c r="AL159" s="24"/>
    </row>
    <row r="160" ht="15.75" customHeight="1">
      <c r="A160" s="17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2"/>
      <c r="AH160" s="22"/>
      <c r="AI160" s="22"/>
      <c r="AJ160" s="22"/>
      <c r="AK160" s="23"/>
      <c r="AL160" s="24"/>
    </row>
    <row r="161" ht="15.75" customHeight="1">
      <c r="A161" s="17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2"/>
      <c r="AH161" s="22"/>
      <c r="AI161" s="22"/>
      <c r="AJ161" s="22"/>
      <c r="AK161" s="23"/>
      <c r="AL161" s="24"/>
    </row>
    <row r="162" ht="15.75" customHeight="1">
      <c r="A162" s="17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2"/>
      <c r="AH162" s="22"/>
      <c r="AI162" s="22"/>
      <c r="AJ162" s="22"/>
      <c r="AK162" s="23"/>
      <c r="AL162" s="24"/>
    </row>
    <row r="163" ht="15.75" customHeight="1">
      <c r="A163" s="17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2"/>
      <c r="AH163" s="22"/>
      <c r="AI163" s="22"/>
      <c r="AJ163" s="22"/>
      <c r="AK163" s="23"/>
      <c r="AL163" s="24"/>
    </row>
    <row r="164" ht="15.75" customHeight="1">
      <c r="A164" s="17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2"/>
      <c r="AH164" s="22"/>
      <c r="AI164" s="22"/>
      <c r="AJ164" s="22"/>
      <c r="AK164" s="23"/>
      <c r="AL164" s="24"/>
    </row>
    <row r="165" ht="15.75" customHeight="1">
      <c r="A165" s="17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2"/>
      <c r="AH165" s="22"/>
      <c r="AI165" s="22"/>
      <c r="AJ165" s="22"/>
      <c r="AK165" s="23"/>
      <c r="AL165" s="24"/>
    </row>
    <row r="166" ht="15.75" customHeight="1">
      <c r="A166" s="17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2"/>
      <c r="AH166" s="22"/>
      <c r="AI166" s="22"/>
      <c r="AJ166" s="22"/>
      <c r="AK166" s="23"/>
      <c r="AL166" s="24"/>
    </row>
    <row r="167" ht="15.75" customHeight="1">
      <c r="A167" s="17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2"/>
      <c r="AH167" s="22"/>
      <c r="AI167" s="22"/>
      <c r="AJ167" s="22"/>
      <c r="AK167" s="23"/>
      <c r="AL167" s="24"/>
    </row>
    <row r="168" ht="15.75" customHeight="1">
      <c r="A168" s="17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2"/>
      <c r="AH168" s="22"/>
      <c r="AI168" s="22"/>
      <c r="AJ168" s="22"/>
      <c r="AK168" s="23"/>
      <c r="AL168" s="24"/>
    </row>
    <row r="169" ht="15.75" customHeight="1">
      <c r="A169" s="17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2"/>
      <c r="AH169" s="22"/>
      <c r="AI169" s="22"/>
      <c r="AJ169" s="22"/>
      <c r="AK169" s="23"/>
      <c r="AL169" s="24"/>
    </row>
    <row r="170" ht="15.75" customHeight="1">
      <c r="A170" s="17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2"/>
      <c r="AH170" s="22"/>
      <c r="AI170" s="22"/>
      <c r="AJ170" s="22"/>
      <c r="AK170" s="23"/>
      <c r="AL170" s="24"/>
    </row>
    <row r="171" ht="15.75" customHeight="1">
      <c r="A171" s="17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2"/>
      <c r="AH171" s="22"/>
      <c r="AI171" s="22"/>
      <c r="AJ171" s="22"/>
      <c r="AK171" s="23"/>
      <c r="AL171" s="24"/>
    </row>
    <row r="172" ht="15.75" customHeight="1">
      <c r="A172" s="17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2"/>
      <c r="AH172" s="22"/>
      <c r="AI172" s="22"/>
      <c r="AJ172" s="22"/>
      <c r="AK172" s="23"/>
      <c r="AL172" s="24"/>
    </row>
    <row r="173" ht="15.75" customHeight="1">
      <c r="A173" s="17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2"/>
      <c r="AH173" s="22"/>
      <c r="AI173" s="22"/>
      <c r="AJ173" s="22"/>
      <c r="AK173" s="23"/>
      <c r="AL173" s="24"/>
    </row>
    <row r="174" ht="15.75" customHeight="1">
      <c r="A174" s="17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2"/>
      <c r="AH174" s="22"/>
      <c r="AI174" s="22"/>
      <c r="AJ174" s="22"/>
      <c r="AK174" s="23"/>
      <c r="AL174" s="24"/>
    </row>
    <row r="175" ht="15.75" customHeight="1">
      <c r="A175" s="17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2"/>
      <c r="AH175" s="22"/>
      <c r="AI175" s="22"/>
      <c r="AJ175" s="22"/>
      <c r="AK175" s="23"/>
      <c r="AL175" s="24"/>
    </row>
    <row r="176" ht="15.75" customHeight="1">
      <c r="A176" s="17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2"/>
      <c r="AH176" s="22"/>
      <c r="AI176" s="22"/>
      <c r="AJ176" s="22"/>
      <c r="AK176" s="23"/>
      <c r="AL176" s="24"/>
    </row>
    <row r="177" ht="15.75" customHeight="1">
      <c r="A177" s="17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2"/>
      <c r="AH177" s="22"/>
      <c r="AI177" s="22"/>
      <c r="AJ177" s="22"/>
      <c r="AK177" s="23"/>
      <c r="AL177" s="24"/>
    </row>
    <row r="178" ht="15.75" customHeight="1">
      <c r="A178" s="17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2"/>
      <c r="AH178" s="22"/>
      <c r="AI178" s="22"/>
      <c r="AJ178" s="22"/>
      <c r="AK178" s="23"/>
      <c r="AL178" s="24"/>
    </row>
    <row r="179" ht="15.75" customHeight="1">
      <c r="A179" s="17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2"/>
      <c r="AH179" s="22"/>
      <c r="AI179" s="22"/>
      <c r="AJ179" s="22"/>
      <c r="AK179" s="23"/>
      <c r="AL179" s="24"/>
    </row>
    <row r="180" ht="15.75" customHeight="1">
      <c r="A180" s="17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2"/>
      <c r="AH180" s="22"/>
      <c r="AI180" s="22"/>
      <c r="AJ180" s="22"/>
      <c r="AK180" s="23"/>
      <c r="AL180" s="24"/>
    </row>
    <row r="181" ht="15.75" customHeight="1">
      <c r="A181" s="17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2"/>
      <c r="AH181" s="22"/>
      <c r="AI181" s="22"/>
      <c r="AJ181" s="22"/>
      <c r="AK181" s="23"/>
      <c r="AL181" s="24"/>
    </row>
    <row r="182" ht="15.75" customHeight="1">
      <c r="A182" s="17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2"/>
      <c r="AH182" s="22"/>
      <c r="AI182" s="22"/>
      <c r="AJ182" s="22"/>
      <c r="AK182" s="23"/>
      <c r="AL182" s="24"/>
    </row>
    <row r="183" ht="15.75" customHeight="1">
      <c r="A183" s="17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2"/>
      <c r="AH183" s="22"/>
      <c r="AI183" s="22"/>
      <c r="AJ183" s="22"/>
      <c r="AK183" s="23"/>
      <c r="AL183" s="24"/>
    </row>
    <row r="184" ht="15.75" customHeight="1">
      <c r="A184" s="17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2"/>
      <c r="AH184" s="22"/>
      <c r="AI184" s="22"/>
      <c r="AJ184" s="22"/>
      <c r="AK184" s="23"/>
      <c r="AL184" s="24"/>
    </row>
    <row r="185" ht="15.75" customHeight="1">
      <c r="A185" s="17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2"/>
      <c r="AH185" s="22"/>
      <c r="AI185" s="22"/>
      <c r="AJ185" s="22"/>
      <c r="AK185" s="23"/>
      <c r="AL185" s="24"/>
    </row>
    <row r="186" ht="15.75" customHeight="1">
      <c r="A186" s="17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2"/>
      <c r="AH186" s="22"/>
      <c r="AI186" s="22"/>
      <c r="AJ186" s="22"/>
      <c r="AK186" s="23"/>
      <c r="AL186" s="24"/>
    </row>
    <row r="187" ht="15.75" customHeight="1">
      <c r="A187" s="17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2"/>
      <c r="AH187" s="22"/>
      <c r="AI187" s="22"/>
      <c r="AJ187" s="22"/>
      <c r="AK187" s="23"/>
      <c r="AL187" s="24"/>
    </row>
    <row r="188" ht="15.75" customHeight="1">
      <c r="A188" s="17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2"/>
      <c r="AH188" s="22"/>
      <c r="AI188" s="22"/>
      <c r="AJ188" s="22"/>
      <c r="AK188" s="23"/>
      <c r="AL188" s="24"/>
    </row>
    <row r="189" ht="15.75" customHeight="1">
      <c r="A189" s="17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2"/>
      <c r="AH189" s="22"/>
      <c r="AI189" s="22"/>
      <c r="AJ189" s="22"/>
      <c r="AK189" s="23"/>
      <c r="AL189" s="24"/>
    </row>
    <row r="190" ht="15.75" customHeight="1">
      <c r="A190" s="17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2"/>
      <c r="AH190" s="22"/>
      <c r="AI190" s="22"/>
      <c r="AJ190" s="22"/>
      <c r="AK190" s="23"/>
      <c r="AL190" s="24"/>
    </row>
    <row r="191" ht="15.75" customHeight="1">
      <c r="A191" s="17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2"/>
      <c r="AH191" s="22"/>
      <c r="AI191" s="22"/>
      <c r="AJ191" s="22"/>
      <c r="AK191" s="23"/>
      <c r="AL191" s="24"/>
    </row>
    <row r="192" ht="15.75" customHeight="1">
      <c r="A192" s="17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2"/>
      <c r="AH192" s="22"/>
      <c r="AI192" s="22"/>
      <c r="AJ192" s="22"/>
      <c r="AK192" s="23"/>
      <c r="AL192" s="24"/>
    </row>
    <row r="193" ht="15.75" customHeight="1">
      <c r="A193" s="17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2"/>
      <c r="AH193" s="22"/>
      <c r="AI193" s="22"/>
      <c r="AJ193" s="22"/>
      <c r="AK193" s="23"/>
      <c r="AL193" s="24"/>
    </row>
    <row r="194" ht="15.75" customHeight="1">
      <c r="A194" s="17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2"/>
      <c r="AH194" s="22"/>
      <c r="AI194" s="22"/>
      <c r="AJ194" s="22"/>
      <c r="AK194" s="23"/>
      <c r="AL194" s="24"/>
    </row>
    <row r="195" ht="15.75" customHeight="1">
      <c r="A195" s="17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2"/>
      <c r="AH195" s="22"/>
      <c r="AI195" s="22"/>
      <c r="AJ195" s="22"/>
      <c r="AK195" s="23"/>
      <c r="AL195" s="24"/>
    </row>
    <row r="196" ht="15.75" customHeight="1">
      <c r="A196" s="17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2"/>
      <c r="AH196" s="22"/>
      <c r="AI196" s="22"/>
      <c r="AJ196" s="22"/>
      <c r="AK196" s="23"/>
      <c r="AL196" s="24"/>
    </row>
    <row r="197" ht="15.75" customHeight="1">
      <c r="A197" s="17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2"/>
      <c r="AH197" s="22"/>
      <c r="AI197" s="22"/>
      <c r="AJ197" s="22"/>
      <c r="AK197" s="23"/>
      <c r="AL197" s="24"/>
    </row>
    <row r="198" ht="15.75" customHeight="1">
      <c r="A198" s="17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2"/>
      <c r="AH198" s="22"/>
      <c r="AI198" s="22"/>
      <c r="AJ198" s="22"/>
      <c r="AK198" s="23"/>
      <c r="AL198" s="24"/>
    </row>
    <row r="199" ht="15.75" customHeight="1">
      <c r="A199" s="17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2"/>
      <c r="AH199" s="22"/>
      <c r="AI199" s="22"/>
      <c r="AJ199" s="22"/>
      <c r="AK199" s="23"/>
      <c r="AL199" s="24"/>
    </row>
    <row r="200" ht="15.75" customHeight="1">
      <c r="A200" s="17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2"/>
      <c r="AH200" s="22"/>
      <c r="AI200" s="22"/>
      <c r="AJ200" s="22"/>
      <c r="AK200" s="23"/>
      <c r="AL200" s="24"/>
    </row>
    <row r="201" ht="15.75" customHeight="1">
      <c r="A201" s="17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2"/>
      <c r="AH201" s="22"/>
      <c r="AI201" s="22"/>
      <c r="AJ201" s="22"/>
      <c r="AK201" s="23"/>
      <c r="AL201" s="24"/>
    </row>
    <row r="202" ht="15.75" customHeight="1">
      <c r="A202" s="17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2"/>
      <c r="AH202" s="22"/>
      <c r="AI202" s="22"/>
      <c r="AJ202" s="22"/>
      <c r="AK202" s="23"/>
      <c r="AL202" s="24"/>
    </row>
    <row r="203" ht="15.75" customHeight="1">
      <c r="A203" s="17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2"/>
      <c r="AH203" s="22"/>
      <c r="AI203" s="22"/>
      <c r="AJ203" s="22"/>
      <c r="AK203" s="23"/>
      <c r="AL203" s="24"/>
    </row>
    <row r="204" ht="15.75" customHeight="1">
      <c r="A204" s="17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2"/>
      <c r="AH204" s="22"/>
      <c r="AI204" s="22"/>
      <c r="AJ204" s="22"/>
      <c r="AK204" s="23"/>
      <c r="AL204" s="24"/>
    </row>
    <row r="205" ht="15.75" customHeight="1">
      <c r="A205" s="17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2"/>
      <c r="AH205" s="22"/>
      <c r="AI205" s="22"/>
      <c r="AJ205" s="22"/>
      <c r="AK205" s="23"/>
      <c r="AL205" s="24"/>
    </row>
    <row r="206" ht="15.75" customHeight="1">
      <c r="A206" s="17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2"/>
      <c r="AH206" s="22"/>
      <c r="AI206" s="22"/>
      <c r="AJ206" s="22"/>
      <c r="AK206" s="23"/>
      <c r="AL206" s="24"/>
    </row>
    <row r="207" ht="15.75" customHeight="1">
      <c r="A207" s="17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2"/>
      <c r="AH207" s="22"/>
      <c r="AI207" s="22"/>
      <c r="AJ207" s="22"/>
      <c r="AK207" s="23"/>
      <c r="AL207" s="24"/>
    </row>
    <row r="208" ht="15.75" customHeight="1">
      <c r="A208" s="17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2"/>
      <c r="AH208" s="22"/>
      <c r="AI208" s="22"/>
      <c r="AJ208" s="22"/>
      <c r="AK208" s="23"/>
      <c r="AL208" s="24"/>
    </row>
    <row r="209" ht="15.75" customHeight="1">
      <c r="A209" s="17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2"/>
      <c r="AH209" s="22"/>
      <c r="AI209" s="22"/>
      <c r="AJ209" s="22"/>
      <c r="AK209" s="23"/>
      <c r="AL209" s="24"/>
    </row>
    <row r="210" ht="15.75" customHeight="1">
      <c r="A210" s="17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2"/>
      <c r="AH210" s="22"/>
      <c r="AI210" s="22"/>
      <c r="AJ210" s="22"/>
      <c r="AK210" s="23"/>
      <c r="AL210" s="24"/>
    </row>
    <row r="211" ht="15.75" customHeight="1">
      <c r="A211" s="17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2"/>
      <c r="AH211" s="22"/>
      <c r="AI211" s="22"/>
      <c r="AJ211" s="22"/>
      <c r="AK211" s="23"/>
      <c r="AL211" s="24"/>
    </row>
    <row r="212" ht="15.75" customHeight="1">
      <c r="A212" s="17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2"/>
      <c r="AH212" s="22"/>
      <c r="AI212" s="22"/>
      <c r="AJ212" s="22"/>
      <c r="AK212" s="23"/>
      <c r="AL212" s="24"/>
    </row>
    <row r="213" ht="15.75" customHeight="1">
      <c r="A213" s="17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2"/>
      <c r="AH213" s="22"/>
      <c r="AI213" s="22"/>
      <c r="AJ213" s="22"/>
      <c r="AK213" s="23"/>
      <c r="AL213" s="24"/>
    </row>
    <row r="214" ht="15.75" customHeight="1">
      <c r="A214" s="17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2"/>
      <c r="AH214" s="22"/>
      <c r="AI214" s="22"/>
      <c r="AJ214" s="22"/>
      <c r="AK214" s="23"/>
      <c r="AL214" s="24"/>
    </row>
    <row r="215" ht="15.75" customHeight="1">
      <c r="A215" s="17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2"/>
      <c r="AH215" s="22"/>
      <c r="AI215" s="22"/>
      <c r="AJ215" s="22"/>
      <c r="AK215" s="23"/>
      <c r="AL215" s="24"/>
    </row>
    <row r="216" ht="15.75" customHeight="1">
      <c r="A216" s="17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2"/>
      <c r="AH216" s="22"/>
      <c r="AI216" s="22"/>
      <c r="AJ216" s="22"/>
      <c r="AK216" s="23"/>
      <c r="AL216" s="24"/>
    </row>
    <row r="217" ht="15.75" customHeight="1">
      <c r="A217" s="17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2"/>
      <c r="AH217" s="22"/>
      <c r="AI217" s="22"/>
      <c r="AJ217" s="22"/>
      <c r="AK217" s="23"/>
      <c r="AL217" s="24"/>
    </row>
    <row r="218" ht="15.75" customHeight="1">
      <c r="A218" s="17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2"/>
      <c r="AH218" s="22"/>
      <c r="AI218" s="22"/>
      <c r="AJ218" s="22"/>
      <c r="AK218" s="23"/>
      <c r="AL218" s="24"/>
    </row>
    <row r="219" ht="15.75" customHeight="1">
      <c r="A219" s="17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2"/>
      <c r="AH219" s="22"/>
      <c r="AI219" s="22"/>
      <c r="AJ219" s="22"/>
      <c r="AK219" s="23"/>
      <c r="AL219" s="24"/>
    </row>
    <row r="220" ht="15.75" customHeight="1">
      <c r="A220" s="17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2"/>
      <c r="AH220" s="22"/>
      <c r="AI220" s="22"/>
      <c r="AJ220" s="22"/>
      <c r="AK220" s="23"/>
      <c r="AL220" s="24"/>
    </row>
    <row r="221" ht="15.75" customHeight="1">
      <c r="A221" s="17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2"/>
      <c r="AH221" s="22"/>
      <c r="AI221" s="22"/>
      <c r="AJ221" s="22"/>
      <c r="AK221" s="23"/>
      <c r="AL221" s="24"/>
    </row>
    <row r="222" ht="15.75" customHeight="1">
      <c r="A222" s="17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2"/>
      <c r="AH222" s="22"/>
      <c r="AI222" s="22"/>
      <c r="AJ222" s="22"/>
      <c r="AK222" s="23"/>
      <c r="AL222" s="24"/>
    </row>
    <row r="223" ht="15.75" customHeight="1">
      <c r="A223" s="17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2"/>
      <c r="AH223" s="22"/>
      <c r="AI223" s="22"/>
      <c r="AJ223" s="22"/>
      <c r="AK223" s="23"/>
      <c r="AL223" s="24"/>
    </row>
    <row r="224" ht="15.75" customHeight="1">
      <c r="A224" s="17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2"/>
      <c r="AH224" s="22"/>
      <c r="AI224" s="22"/>
      <c r="AJ224" s="22"/>
      <c r="AK224" s="23"/>
      <c r="AL224" s="24"/>
    </row>
    <row r="225" ht="15.75" customHeight="1">
      <c r="A225" s="17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2"/>
      <c r="AH225" s="22"/>
      <c r="AI225" s="22"/>
      <c r="AJ225" s="22"/>
      <c r="AK225" s="23"/>
      <c r="AL225" s="24"/>
    </row>
    <row r="226" ht="15.75" customHeight="1">
      <c r="A226" s="17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2"/>
      <c r="AH226" s="22"/>
      <c r="AI226" s="22"/>
      <c r="AJ226" s="22"/>
      <c r="AK226" s="23"/>
      <c r="AL226" s="24"/>
    </row>
    <row r="227" ht="15.75" customHeight="1">
      <c r="A227" s="17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2"/>
      <c r="AH227" s="22"/>
      <c r="AI227" s="22"/>
      <c r="AJ227" s="22"/>
      <c r="AK227" s="23"/>
      <c r="AL227" s="24"/>
    </row>
    <row r="228" ht="15.75" customHeight="1">
      <c r="A228" s="17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2"/>
      <c r="AH228" s="22"/>
      <c r="AI228" s="22"/>
      <c r="AJ228" s="22"/>
      <c r="AK228" s="23"/>
      <c r="AL228" s="24"/>
    </row>
    <row r="229" ht="15.75" customHeight="1">
      <c r="A229" s="17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2"/>
      <c r="AH229" s="22"/>
      <c r="AI229" s="22"/>
      <c r="AJ229" s="22"/>
      <c r="AK229" s="23"/>
      <c r="AL229" s="24"/>
    </row>
    <row r="230" ht="15.75" customHeight="1">
      <c r="A230" s="17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2"/>
      <c r="AH230" s="22"/>
      <c r="AI230" s="22"/>
      <c r="AJ230" s="22"/>
      <c r="AK230" s="23"/>
      <c r="AL230" s="24"/>
    </row>
    <row r="231" ht="15.75" customHeight="1">
      <c r="A231" s="17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2"/>
      <c r="AH231" s="22"/>
      <c r="AI231" s="22"/>
      <c r="AJ231" s="22"/>
      <c r="AK231" s="23"/>
      <c r="AL231" s="24"/>
    </row>
    <row r="232" ht="15.75" customHeight="1">
      <c r="A232" s="17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2"/>
      <c r="AH232" s="22"/>
      <c r="AI232" s="22"/>
      <c r="AJ232" s="22"/>
      <c r="AK232" s="23"/>
      <c r="AL232" s="24"/>
    </row>
    <row r="233" ht="15.75" customHeight="1">
      <c r="A233" s="17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2"/>
      <c r="AH233" s="22"/>
      <c r="AI233" s="22"/>
      <c r="AJ233" s="22"/>
      <c r="AK233" s="23"/>
      <c r="AL233" s="24"/>
    </row>
    <row r="234" ht="15.75" customHeight="1">
      <c r="A234" s="17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2"/>
      <c r="AH234" s="22"/>
      <c r="AI234" s="22"/>
      <c r="AJ234" s="22"/>
      <c r="AK234" s="23"/>
      <c r="AL234" s="24"/>
    </row>
    <row r="235" ht="15.75" customHeight="1">
      <c r="A235" s="17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2"/>
      <c r="AH235" s="22"/>
      <c r="AI235" s="22"/>
      <c r="AJ235" s="22"/>
      <c r="AK235" s="23"/>
      <c r="AL235" s="24"/>
    </row>
    <row r="236" ht="15.75" customHeight="1">
      <c r="A236" s="17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2"/>
      <c r="AH236" s="22"/>
      <c r="AI236" s="22"/>
      <c r="AJ236" s="22"/>
      <c r="AK236" s="23"/>
      <c r="AL236" s="24"/>
    </row>
    <row r="237" ht="15.75" customHeight="1">
      <c r="A237" s="17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2"/>
      <c r="AH237" s="22"/>
      <c r="AI237" s="22"/>
      <c r="AJ237" s="22"/>
      <c r="AK237" s="23"/>
      <c r="AL237" s="24"/>
    </row>
    <row r="238" ht="15.75" customHeight="1">
      <c r="A238" s="17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2"/>
      <c r="AH238" s="22"/>
      <c r="AI238" s="22"/>
      <c r="AJ238" s="22"/>
      <c r="AK238" s="23"/>
      <c r="AL238" s="24"/>
    </row>
    <row r="239" ht="15.75" customHeight="1">
      <c r="A239" s="17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2"/>
      <c r="AH239" s="22"/>
      <c r="AI239" s="22"/>
      <c r="AJ239" s="22"/>
      <c r="AK239" s="23"/>
      <c r="AL239" s="24"/>
    </row>
    <row r="240" ht="15.75" customHeight="1">
      <c r="A240" s="17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2"/>
      <c r="AH240" s="22"/>
      <c r="AI240" s="22"/>
      <c r="AJ240" s="22"/>
      <c r="AK240" s="23"/>
      <c r="AL240" s="24"/>
    </row>
    <row r="241" ht="15.75" customHeight="1">
      <c r="A241" s="17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2"/>
      <c r="AH241" s="22"/>
      <c r="AI241" s="22"/>
      <c r="AJ241" s="22"/>
      <c r="AK241" s="23"/>
      <c r="AL241" s="24"/>
    </row>
    <row r="242" ht="15.75" customHeight="1">
      <c r="A242" s="17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2"/>
      <c r="AH242" s="22"/>
      <c r="AI242" s="22"/>
      <c r="AJ242" s="22"/>
      <c r="AK242" s="23"/>
      <c r="AL242" s="24"/>
    </row>
    <row r="243" ht="15.75" customHeight="1">
      <c r="A243" s="17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2"/>
      <c r="AH243" s="22"/>
      <c r="AI243" s="22"/>
      <c r="AJ243" s="22"/>
      <c r="AK243" s="23"/>
      <c r="AL243" s="24"/>
    </row>
    <row r="244" ht="15.75" customHeight="1">
      <c r="A244" s="17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2"/>
      <c r="AH244" s="22"/>
      <c r="AI244" s="22"/>
      <c r="AJ244" s="22"/>
      <c r="AK244" s="23"/>
      <c r="AL244" s="24"/>
    </row>
    <row r="245" ht="15.75" customHeight="1">
      <c r="A245" s="17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2"/>
      <c r="AH245" s="22"/>
      <c r="AI245" s="22"/>
      <c r="AJ245" s="22"/>
      <c r="AK245" s="23"/>
      <c r="AL245" s="24"/>
    </row>
    <row r="246" ht="15.75" customHeight="1">
      <c r="A246" s="17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2"/>
      <c r="AH246" s="22"/>
      <c r="AI246" s="22"/>
      <c r="AJ246" s="22"/>
      <c r="AK246" s="23"/>
      <c r="AL246" s="24"/>
    </row>
    <row r="247" ht="15.75" customHeight="1">
      <c r="A247" s="17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2"/>
      <c r="AH247" s="22"/>
      <c r="AI247" s="22"/>
      <c r="AJ247" s="22"/>
      <c r="AK247" s="23"/>
      <c r="AL247" s="24"/>
    </row>
    <row r="248" ht="15.75" customHeight="1">
      <c r="A248" s="17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2"/>
      <c r="AH248" s="22"/>
      <c r="AI248" s="22"/>
      <c r="AJ248" s="22"/>
      <c r="AK248" s="23"/>
      <c r="AL248" s="24"/>
    </row>
    <row r="249" ht="15.75" customHeight="1">
      <c r="A249" s="17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2"/>
      <c r="AH249" s="22"/>
      <c r="AI249" s="22"/>
      <c r="AJ249" s="22"/>
      <c r="AK249" s="23"/>
      <c r="AL249" s="24"/>
    </row>
    <row r="250" ht="15.75" customHeight="1">
      <c r="A250" s="17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2"/>
      <c r="AH250" s="22"/>
      <c r="AI250" s="22"/>
      <c r="AJ250" s="22"/>
      <c r="AK250" s="23"/>
      <c r="AL250" s="24"/>
    </row>
    <row r="251" ht="15.75" customHeight="1">
      <c r="A251" s="17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2"/>
      <c r="AH251" s="22"/>
      <c r="AI251" s="22"/>
      <c r="AJ251" s="22"/>
      <c r="AK251" s="23"/>
      <c r="AL251" s="24"/>
    </row>
    <row r="252" ht="15.75" customHeight="1">
      <c r="A252" s="17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2"/>
      <c r="AH252" s="22"/>
      <c r="AI252" s="22"/>
      <c r="AJ252" s="22"/>
      <c r="AK252" s="23"/>
      <c r="AL252" s="24"/>
    </row>
    <row r="253" ht="15.75" customHeight="1">
      <c r="A253" s="17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2"/>
      <c r="AH253" s="22"/>
      <c r="AI253" s="22"/>
      <c r="AJ253" s="22"/>
      <c r="AK253" s="23"/>
      <c r="AL253" s="24"/>
    </row>
    <row r="254" ht="15.75" customHeight="1">
      <c r="A254" s="17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2"/>
      <c r="AH254" s="22"/>
      <c r="AI254" s="22"/>
      <c r="AJ254" s="22"/>
      <c r="AK254" s="23"/>
      <c r="AL254" s="24"/>
    </row>
    <row r="255" ht="15.75" customHeight="1">
      <c r="A255" s="17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2"/>
      <c r="AH255" s="22"/>
      <c r="AI255" s="22"/>
      <c r="AJ255" s="22"/>
      <c r="AK255" s="23"/>
      <c r="AL255" s="24"/>
    </row>
    <row r="256" ht="15.75" customHeight="1">
      <c r="A256" s="17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2"/>
      <c r="AH256" s="22"/>
      <c r="AI256" s="22"/>
      <c r="AJ256" s="22"/>
      <c r="AK256" s="23"/>
      <c r="AL256" s="24"/>
    </row>
    <row r="257" ht="15.75" customHeight="1">
      <c r="A257" s="17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2"/>
      <c r="AH257" s="22"/>
      <c r="AI257" s="22"/>
      <c r="AJ257" s="22"/>
      <c r="AK257" s="23"/>
      <c r="AL257" s="24"/>
    </row>
    <row r="258" ht="15.75" customHeight="1">
      <c r="A258" s="17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2"/>
      <c r="AH258" s="22"/>
      <c r="AI258" s="22"/>
      <c r="AJ258" s="22"/>
      <c r="AK258" s="23"/>
      <c r="AL258" s="24"/>
    </row>
    <row r="259" ht="15.75" customHeight="1">
      <c r="A259" s="17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2"/>
      <c r="AH259" s="22"/>
      <c r="AI259" s="22"/>
      <c r="AJ259" s="22"/>
      <c r="AK259" s="23"/>
      <c r="AL259" s="24"/>
    </row>
    <row r="260" ht="15.75" customHeight="1">
      <c r="A260" s="17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2"/>
      <c r="AH260" s="22"/>
      <c r="AI260" s="22"/>
      <c r="AJ260" s="22"/>
      <c r="AK260" s="23"/>
      <c r="AL260" s="24"/>
    </row>
    <row r="261" ht="15.75" customHeight="1">
      <c r="A261" s="17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2"/>
      <c r="AH261" s="22"/>
      <c r="AI261" s="22"/>
      <c r="AJ261" s="22"/>
      <c r="AK261" s="23"/>
      <c r="AL261" s="24"/>
    </row>
    <row r="262" ht="15.75" customHeight="1">
      <c r="A262" s="17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2"/>
      <c r="AH262" s="22"/>
      <c r="AI262" s="22"/>
      <c r="AJ262" s="22"/>
      <c r="AK262" s="23"/>
      <c r="AL262" s="24"/>
    </row>
    <row r="263" ht="15.75" customHeight="1">
      <c r="A263" s="17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2"/>
      <c r="AH263" s="22"/>
      <c r="AI263" s="22"/>
      <c r="AJ263" s="22"/>
      <c r="AK263" s="23"/>
      <c r="AL263" s="24"/>
    </row>
    <row r="264" ht="15.75" customHeight="1">
      <c r="A264" s="17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2"/>
      <c r="AH264" s="22"/>
      <c r="AI264" s="22"/>
      <c r="AJ264" s="22"/>
      <c r="AK264" s="23"/>
      <c r="AL264" s="24"/>
    </row>
    <row r="265" ht="15.75" customHeight="1">
      <c r="A265" s="17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2"/>
      <c r="AH265" s="22"/>
      <c r="AI265" s="22"/>
      <c r="AJ265" s="22"/>
      <c r="AK265" s="23"/>
      <c r="AL265" s="24"/>
    </row>
    <row r="266" ht="15.75" customHeight="1">
      <c r="A266" s="17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2"/>
      <c r="AH266" s="22"/>
      <c r="AI266" s="22"/>
      <c r="AJ266" s="22"/>
      <c r="AK266" s="23"/>
      <c r="AL266" s="24"/>
    </row>
    <row r="267" ht="15.75" customHeight="1">
      <c r="A267" s="17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2"/>
      <c r="AH267" s="22"/>
      <c r="AI267" s="22"/>
      <c r="AJ267" s="22"/>
      <c r="AK267" s="23"/>
      <c r="AL267" s="24"/>
    </row>
    <row r="268" ht="15.75" customHeight="1">
      <c r="A268" s="17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2"/>
      <c r="AH268" s="22"/>
      <c r="AI268" s="22"/>
      <c r="AJ268" s="22"/>
      <c r="AK268" s="23"/>
      <c r="AL268" s="24"/>
    </row>
    <row r="269" ht="15.75" customHeight="1">
      <c r="A269" s="17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2"/>
      <c r="AH269" s="22"/>
      <c r="AI269" s="22"/>
      <c r="AJ269" s="22"/>
      <c r="AK269" s="23"/>
      <c r="AL269" s="24"/>
    </row>
    <row r="270" ht="15.75" customHeight="1">
      <c r="A270" s="17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2"/>
      <c r="AH270" s="22"/>
      <c r="AI270" s="22"/>
      <c r="AJ270" s="22"/>
      <c r="AK270" s="23"/>
      <c r="AL270" s="24"/>
    </row>
    <row r="271" ht="15.75" customHeight="1">
      <c r="A271" s="17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2"/>
      <c r="AH271" s="22"/>
      <c r="AI271" s="22"/>
      <c r="AJ271" s="22"/>
      <c r="AK271" s="23"/>
      <c r="AL271" s="24"/>
    </row>
    <row r="272" ht="15.75" customHeight="1">
      <c r="A272" s="17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2"/>
      <c r="AH272" s="22"/>
      <c r="AI272" s="22"/>
      <c r="AJ272" s="22"/>
      <c r="AK272" s="23"/>
      <c r="AL272" s="24"/>
    </row>
    <row r="273" ht="15.75" customHeight="1">
      <c r="A273" s="17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2"/>
      <c r="AH273" s="22"/>
      <c r="AI273" s="22"/>
      <c r="AJ273" s="22"/>
      <c r="AK273" s="23"/>
      <c r="AL273" s="24"/>
    </row>
    <row r="274" ht="15.75" customHeight="1">
      <c r="A274" s="17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2"/>
      <c r="AH274" s="22"/>
      <c r="AI274" s="22"/>
      <c r="AJ274" s="22"/>
      <c r="AK274" s="23"/>
      <c r="AL274" s="24"/>
    </row>
    <row r="275" ht="15.75" customHeight="1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22"/>
      <c r="AH275" s="22"/>
      <c r="AI275" s="22"/>
      <c r="AJ275" s="22"/>
      <c r="AK275" s="23"/>
      <c r="AL275" s="24"/>
    </row>
    <row r="276" ht="15.75" customHeight="1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22"/>
      <c r="AH276" s="22"/>
      <c r="AI276" s="22"/>
      <c r="AJ276" s="22"/>
      <c r="AK276" s="23"/>
      <c r="AL276" s="24"/>
    </row>
    <row r="277" ht="15.75" customHeight="1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22"/>
      <c r="AH277" s="22"/>
      <c r="AI277" s="22"/>
      <c r="AJ277" s="22"/>
      <c r="AK277" s="23"/>
      <c r="AL277" s="24"/>
    </row>
    <row r="278" ht="15.75" customHeight="1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22"/>
      <c r="AH278" s="22"/>
      <c r="AI278" s="22"/>
      <c r="AJ278" s="22"/>
      <c r="AK278" s="23"/>
      <c r="AL278" s="24"/>
    </row>
    <row r="279" ht="15.75" customHeight="1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22"/>
      <c r="AH279" s="22"/>
      <c r="AI279" s="22"/>
      <c r="AJ279" s="22"/>
      <c r="AK279" s="23"/>
      <c r="AL279" s="24"/>
    </row>
    <row r="280" ht="15.75" customHeight="1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22"/>
      <c r="AH280" s="22"/>
      <c r="AI280" s="22"/>
      <c r="AJ280" s="22"/>
      <c r="AK280" s="23"/>
      <c r="AL280" s="172"/>
    </row>
    <row r="281" ht="15.75" customHeight="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22"/>
      <c r="AH281" s="22"/>
      <c r="AI281" s="22"/>
      <c r="AJ281" s="22"/>
      <c r="AK281" s="23"/>
      <c r="AL281" s="172"/>
    </row>
    <row r="282" ht="15.75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22"/>
      <c r="AH282" s="22"/>
      <c r="AI282" s="22"/>
      <c r="AJ282" s="22"/>
      <c r="AK282" s="23"/>
      <c r="AL282" s="172"/>
    </row>
    <row r="283" ht="15.75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22"/>
      <c r="AH283" s="22"/>
      <c r="AI283" s="22"/>
      <c r="AJ283" s="22"/>
      <c r="AK283" s="23"/>
      <c r="AL283" s="172"/>
    </row>
    <row r="284" ht="15.75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22"/>
      <c r="AH284" s="22"/>
      <c r="AI284" s="22"/>
      <c r="AJ284" s="22"/>
      <c r="AK284" s="23"/>
      <c r="AL284" s="172"/>
    </row>
    <row r="285" ht="15.75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22"/>
      <c r="AH285" s="22"/>
      <c r="AI285" s="22"/>
      <c r="AJ285" s="22"/>
      <c r="AK285" s="23"/>
      <c r="AL285" s="172"/>
    </row>
    <row r="286" ht="15.75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22"/>
      <c r="AH286" s="22"/>
      <c r="AI286" s="22"/>
      <c r="AJ286" s="22"/>
      <c r="AK286" s="23"/>
      <c r="AL286" s="172"/>
    </row>
    <row r="287" ht="15.75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22"/>
      <c r="AH287" s="22"/>
      <c r="AI287" s="22"/>
      <c r="AJ287" s="22"/>
      <c r="AK287" s="23"/>
      <c r="AL287" s="172"/>
    </row>
    <row r="288" ht="15.75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22"/>
      <c r="AH288" s="22"/>
      <c r="AI288" s="22"/>
      <c r="AJ288" s="22"/>
      <c r="AK288" s="23"/>
      <c r="AL288" s="172"/>
    </row>
    <row r="289" ht="15.75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22"/>
      <c r="AH289" s="22"/>
      <c r="AI289" s="22"/>
      <c r="AJ289" s="22"/>
      <c r="AK289" s="23"/>
      <c r="AL289" s="172"/>
    </row>
    <row r="290" ht="15.75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22"/>
      <c r="AH290" s="22"/>
      <c r="AI290" s="22"/>
      <c r="AJ290" s="22"/>
      <c r="AK290" s="23"/>
      <c r="AL290" s="172"/>
    </row>
    <row r="291" ht="15.75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22"/>
      <c r="AH291" s="22"/>
      <c r="AI291" s="22"/>
      <c r="AJ291" s="22"/>
      <c r="AK291" s="23"/>
      <c r="AL291" s="172"/>
    </row>
    <row r="292" ht="15.75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22"/>
      <c r="AH292" s="22"/>
      <c r="AI292" s="22"/>
      <c r="AJ292" s="22"/>
      <c r="AK292" s="23"/>
      <c r="AL292" s="172"/>
    </row>
    <row r="293" ht="15.75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172"/>
      <c r="AC293" s="172"/>
      <c r="AD293" s="172"/>
      <c r="AE293" s="172"/>
      <c r="AF293" s="172"/>
      <c r="AG293" s="22"/>
      <c r="AH293" s="22"/>
      <c r="AI293" s="22"/>
      <c r="AJ293" s="22"/>
      <c r="AK293" s="23"/>
      <c r="AL293" s="172"/>
    </row>
    <row r="294" ht="15.75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22"/>
      <c r="AH294" s="22"/>
      <c r="AI294" s="22"/>
      <c r="AJ294" s="22"/>
      <c r="AK294" s="23"/>
      <c r="AL294" s="172"/>
    </row>
    <row r="295" ht="15.75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22"/>
      <c r="AH295" s="22"/>
      <c r="AI295" s="22"/>
      <c r="AJ295" s="22"/>
      <c r="AK295" s="23"/>
      <c r="AL295" s="172"/>
    </row>
    <row r="296" ht="15.75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22"/>
      <c r="AH296" s="22"/>
      <c r="AI296" s="22"/>
      <c r="AJ296" s="22"/>
      <c r="AK296" s="23"/>
      <c r="AL296" s="172"/>
    </row>
    <row r="297" ht="15.75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22"/>
      <c r="AH297" s="22"/>
      <c r="AI297" s="22"/>
      <c r="AJ297" s="22"/>
      <c r="AK297" s="23"/>
      <c r="AL297" s="172"/>
    </row>
    <row r="298" ht="15.75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22"/>
      <c r="AH298" s="22"/>
      <c r="AI298" s="22"/>
      <c r="AJ298" s="22"/>
      <c r="AK298" s="23"/>
      <c r="AL298" s="172"/>
    </row>
    <row r="299" ht="15.75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22"/>
      <c r="AH299" s="22"/>
      <c r="AI299" s="22"/>
      <c r="AJ299" s="22"/>
      <c r="AK299" s="23"/>
      <c r="AL299" s="172"/>
    </row>
    <row r="300" ht="15.75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22"/>
      <c r="AH300" s="22"/>
      <c r="AI300" s="22"/>
      <c r="AJ300" s="22"/>
      <c r="AK300" s="23"/>
      <c r="AL300" s="172"/>
    </row>
    <row r="301" ht="15.75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22"/>
      <c r="AH301" s="22"/>
      <c r="AI301" s="22"/>
      <c r="AJ301" s="22"/>
      <c r="AK301" s="23"/>
      <c r="AL301" s="172"/>
    </row>
    <row r="302" ht="15.75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22"/>
      <c r="AH302" s="22"/>
      <c r="AI302" s="22"/>
      <c r="AJ302" s="22"/>
      <c r="AK302" s="23"/>
      <c r="AL302" s="172"/>
    </row>
    <row r="303" ht="15.75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22"/>
      <c r="AH303" s="22"/>
      <c r="AI303" s="22"/>
      <c r="AJ303" s="22"/>
      <c r="AK303" s="23"/>
      <c r="AL303" s="172"/>
    </row>
    <row r="304" ht="15.75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22"/>
      <c r="AH304" s="22"/>
      <c r="AI304" s="22"/>
      <c r="AJ304" s="22"/>
      <c r="AK304" s="23"/>
      <c r="AL304" s="172"/>
    </row>
    <row r="305" ht="15.75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172"/>
      <c r="AC305" s="172"/>
      <c r="AD305" s="172"/>
      <c r="AE305" s="172"/>
      <c r="AF305" s="172"/>
      <c r="AG305" s="22"/>
      <c r="AH305" s="22"/>
      <c r="AI305" s="22"/>
      <c r="AJ305" s="22"/>
      <c r="AK305" s="23"/>
      <c r="AL305" s="172"/>
    </row>
    <row r="306" ht="15.75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22"/>
      <c r="AH306" s="22"/>
      <c r="AI306" s="22"/>
      <c r="AJ306" s="22"/>
      <c r="AK306" s="23"/>
      <c r="AL306" s="172"/>
    </row>
    <row r="307" ht="15.75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172"/>
      <c r="AC307" s="172"/>
      <c r="AD307" s="172"/>
      <c r="AE307" s="172"/>
      <c r="AF307" s="172"/>
      <c r="AG307" s="22"/>
      <c r="AH307" s="22"/>
      <c r="AI307" s="22"/>
      <c r="AJ307" s="22"/>
      <c r="AK307" s="23"/>
      <c r="AL307" s="172"/>
    </row>
    <row r="308" ht="15.75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22"/>
      <c r="AH308" s="22"/>
      <c r="AI308" s="22"/>
      <c r="AJ308" s="22"/>
      <c r="AK308" s="23"/>
      <c r="AL308" s="172"/>
    </row>
    <row r="309" ht="15.75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172"/>
      <c r="AC309" s="172"/>
      <c r="AD309" s="172"/>
      <c r="AE309" s="172"/>
      <c r="AF309" s="172"/>
      <c r="AG309" s="22"/>
      <c r="AH309" s="22"/>
      <c r="AI309" s="22"/>
      <c r="AJ309" s="22"/>
      <c r="AK309" s="23"/>
      <c r="AL309" s="172"/>
    </row>
    <row r="310" ht="15.75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172"/>
      <c r="AC310" s="172"/>
      <c r="AD310" s="172"/>
      <c r="AE310" s="172"/>
      <c r="AF310" s="172"/>
      <c r="AG310" s="22"/>
      <c r="AH310" s="22"/>
      <c r="AI310" s="22"/>
      <c r="AJ310" s="22"/>
      <c r="AK310" s="23"/>
      <c r="AL310" s="172"/>
    </row>
    <row r="311" ht="15.75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172"/>
      <c r="AC311" s="172"/>
      <c r="AD311" s="172"/>
      <c r="AE311" s="172"/>
      <c r="AF311" s="172"/>
      <c r="AG311" s="22"/>
      <c r="AH311" s="22"/>
      <c r="AI311" s="22"/>
      <c r="AJ311" s="22"/>
      <c r="AK311" s="23"/>
      <c r="AL311" s="172"/>
    </row>
    <row r="312" ht="15.75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22"/>
      <c r="AH312" s="22"/>
      <c r="AI312" s="22"/>
      <c r="AJ312" s="22"/>
      <c r="AK312" s="23"/>
      <c r="AL312" s="172"/>
    </row>
    <row r="313" ht="15.75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22"/>
      <c r="AH313" s="22"/>
      <c r="AI313" s="22"/>
      <c r="AJ313" s="22"/>
      <c r="AK313" s="23"/>
      <c r="AL313" s="172"/>
    </row>
    <row r="314" ht="15.75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22"/>
      <c r="AH314" s="22"/>
      <c r="AI314" s="22"/>
      <c r="AJ314" s="22"/>
      <c r="AK314" s="23"/>
      <c r="AL314" s="172"/>
    </row>
    <row r="315" ht="15.75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22"/>
      <c r="AH315" s="22"/>
      <c r="AI315" s="22"/>
      <c r="AJ315" s="22"/>
      <c r="AK315" s="23"/>
      <c r="AL315" s="172"/>
    </row>
    <row r="316" ht="15.75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22"/>
      <c r="AH316" s="22"/>
      <c r="AI316" s="22"/>
      <c r="AJ316" s="22"/>
      <c r="AK316" s="23"/>
      <c r="AL316" s="172"/>
    </row>
    <row r="317" ht="15.75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22"/>
      <c r="AH317" s="22"/>
      <c r="AI317" s="22"/>
      <c r="AJ317" s="22"/>
      <c r="AK317" s="23"/>
      <c r="AL317" s="172"/>
    </row>
    <row r="318" ht="15.75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22"/>
      <c r="AH318" s="22"/>
      <c r="AI318" s="22"/>
      <c r="AJ318" s="22"/>
      <c r="AK318" s="23"/>
      <c r="AL318" s="172"/>
    </row>
    <row r="319" ht="15.75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22"/>
      <c r="AH319" s="22"/>
      <c r="AI319" s="22"/>
      <c r="AJ319" s="22"/>
      <c r="AK319" s="23"/>
      <c r="AL319" s="172"/>
    </row>
    <row r="320" ht="15.75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22"/>
      <c r="AH320" s="22"/>
      <c r="AI320" s="22"/>
      <c r="AJ320" s="22"/>
      <c r="AK320" s="23"/>
      <c r="AL320" s="172"/>
    </row>
    <row r="321" ht="15.75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  <c r="AC321" s="172"/>
      <c r="AD321" s="172"/>
      <c r="AE321" s="172"/>
      <c r="AF321" s="172"/>
      <c r="AG321" s="22"/>
      <c r="AH321" s="22"/>
      <c r="AI321" s="22"/>
      <c r="AJ321" s="22"/>
      <c r="AK321" s="23"/>
      <c r="AL321" s="172"/>
    </row>
    <row r="322" ht="15.75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  <c r="AC322" s="172"/>
      <c r="AD322" s="172"/>
      <c r="AE322" s="172"/>
      <c r="AF322" s="172"/>
      <c r="AG322" s="22"/>
      <c r="AH322" s="22"/>
      <c r="AI322" s="22"/>
      <c r="AJ322" s="22"/>
      <c r="AK322" s="23"/>
      <c r="AL322" s="172"/>
    </row>
    <row r="323" ht="15.75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172"/>
      <c r="AC323" s="172"/>
      <c r="AD323" s="172"/>
      <c r="AE323" s="172"/>
      <c r="AF323" s="172"/>
      <c r="AG323" s="22"/>
      <c r="AH323" s="22"/>
      <c r="AI323" s="22"/>
      <c r="AJ323" s="22"/>
      <c r="AK323" s="23"/>
      <c r="AL323" s="172"/>
    </row>
    <row r="324" ht="15.75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22"/>
      <c r="AH324" s="22"/>
      <c r="AI324" s="22"/>
      <c r="AJ324" s="22"/>
      <c r="AK324" s="23"/>
      <c r="AL324" s="172"/>
    </row>
    <row r="325" ht="15.75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  <c r="AC325" s="172"/>
      <c r="AD325" s="172"/>
      <c r="AE325" s="172"/>
      <c r="AF325" s="172"/>
      <c r="AG325" s="22"/>
      <c r="AH325" s="22"/>
      <c r="AI325" s="22"/>
      <c r="AJ325" s="22"/>
      <c r="AK325" s="23"/>
      <c r="AL325" s="172"/>
    </row>
    <row r="326" ht="15.75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22"/>
      <c r="AH326" s="22"/>
      <c r="AI326" s="22"/>
      <c r="AJ326" s="22"/>
      <c r="AK326" s="23"/>
      <c r="AL326" s="172"/>
    </row>
    <row r="327" ht="15.75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  <c r="AC327" s="172"/>
      <c r="AD327" s="172"/>
      <c r="AE327" s="172"/>
      <c r="AF327" s="172"/>
      <c r="AG327" s="22"/>
      <c r="AH327" s="22"/>
      <c r="AI327" s="22"/>
      <c r="AJ327" s="22"/>
      <c r="AK327" s="23"/>
      <c r="AL327" s="172"/>
    </row>
    <row r="328" ht="15.75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  <c r="AC328" s="172"/>
      <c r="AD328" s="172"/>
      <c r="AE328" s="172"/>
      <c r="AF328" s="172"/>
      <c r="AG328" s="22"/>
      <c r="AH328" s="22"/>
      <c r="AI328" s="22"/>
      <c r="AJ328" s="22"/>
      <c r="AK328" s="23"/>
      <c r="AL328" s="172"/>
    </row>
    <row r="329" ht="15.75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22"/>
      <c r="AH329" s="22"/>
      <c r="AI329" s="22"/>
      <c r="AJ329" s="22"/>
      <c r="AK329" s="23"/>
      <c r="AL329" s="172"/>
    </row>
    <row r="330" ht="15.75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22"/>
      <c r="AH330" s="22"/>
      <c r="AI330" s="22"/>
      <c r="AJ330" s="22"/>
      <c r="AK330" s="23"/>
      <c r="AL330" s="172"/>
    </row>
    <row r="331" ht="15.75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22"/>
      <c r="AH331" s="22"/>
      <c r="AI331" s="22"/>
      <c r="AJ331" s="22"/>
      <c r="AK331" s="23"/>
      <c r="AL331" s="172"/>
    </row>
    <row r="332" ht="15.75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22"/>
      <c r="AH332" s="22"/>
      <c r="AI332" s="22"/>
      <c r="AJ332" s="22"/>
      <c r="AK332" s="23"/>
      <c r="AL332" s="172"/>
    </row>
    <row r="333" ht="15.75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22"/>
      <c r="AH333" s="22"/>
      <c r="AI333" s="22"/>
      <c r="AJ333" s="22"/>
      <c r="AK333" s="23"/>
      <c r="AL333" s="172"/>
    </row>
    <row r="334" ht="15.75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22"/>
      <c r="AH334" s="22"/>
      <c r="AI334" s="22"/>
      <c r="AJ334" s="22"/>
      <c r="AK334" s="23"/>
      <c r="AL334" s="172"/>
    </row>
    <row r="335" ht="15.75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22"/>
      <c r="AH335" s="22"/>
      <c r="AI335" s="22"/>
      <c r="AJ335" s="22"/>
      <c r="AK335" s="23"/>
      <c r="AL335" s="172"/>
    </row>
    <row r="336" ht="15.75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22"/>
      <c r="AH336" s="22"/>
      <c r="AI336" s="22"/>
      <c r="AJ336" s="22"/>
      <c r="AK336" s="23"/>
      <c r="AL336" s="172"/>
    </row>
    <row r="337" ht="15.75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22"/>
      <c r="AH337" s="22"/>
      <c r="AI337" s="22"/>
      <c r="AJ337" s="22"/>
      <c r="AK337" s="23"/>
      <c r="AL337" s="172"/>
    </row>
    <row r="338" ht="15.75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22"/>
      <c r="AH338" s="22"/>
      <c r="AI338" s="22"/>
      <c r="AJ338" s="22"/>
      <c r="AK338" s="23"/>
      <c r="AL338" s="172"/>
    </row>
    <row r="339" ht="15.75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172"/>
      <c r="AC339" s="172"/>
      <c r="AD339" s="172"/>
      <c r="AE339" s="172"/>
      <c r="AF339" s="172"/>
      <c r="AG339" s="22"/>
      <c r="AH339" s="22"/>
      <c r="AI339" s="22"/>
      <c r="AJ339" s="22"/>
      <c r="AK339" s="23"/>
      <c r="AL339" s="172"/>
    </row>
    <row r="340" ht="15.75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22"/>
      <c r="AH340" s="22"/>
      <c r="AI340" s="22"/>
      <c r="AJ340" s="22"/>
      <c r="AK340" s="23"/>
      <c r="AL340" s="172"/>
    </row>
    <row r="341" ht="15.75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22"/>
      <c r="AH341" s="22"/>
      <c r="AI341" s="22"/>
      <c r="AJ341" s="22"/>
      <c r="AK341" s="23"/>
      <c r="AL341" s="172"/>
    </row>
    <row r="342" ht="15.75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22"/>
      <c r="AH342" s="22"/>
      <c r="AI342" s="22"/>
      <c r="AJ342" s="22"/>
      <c r="AK342" s="23"/>
      <c r="AL342" s="172"/>
    </row>
    <row r="343" ht="15.75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22"/>
      <c r="AH343" s="22"/>
      <c r="AI343" s="22"/>
      <c r="AJ343" s="22"/>
      <c r="AK343" s="23"/>
      <c r="AL343" s="172"/>
    </row>
    <row r="344" ht="15.75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172"/>
      <c r="AC344" s="172"/>
      <c r="AD344" s="172"/>
      <c r="AE344" s="172"/>
      <c r="AF344" s="172"/>
      <c r="AG344" s="22"/>
      <c r="AH344" s="22"/>
      <c r="AI344" s="22"/>
      <c r="AJ344" s="22"/>
      <c r="AK344" s="23"/>
      <c r="AL344" s="172"/>
    </row>
    <row r="345" ht="15.75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  <c r="AC345" s="172"/>
      <c r="AD345" s="172"/>
      <c r="AE345" s="172"/>
      <c r="AF345" s="172"/>
      <c r="AG345" s="22"/>
      <c r="AH345" s="22"/>
      <c r="AI345" s="22"/>
      <c r="AJ345" s="22"/>
      <c r="AK345" s="23"/>
      <c r="AL345" s="172"/>
    </row>
    <row r="346" ht="15.75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22"/>
      <c r="AH346" s="22"/>
      <c r="AI346" s="22"/>
      <c r="AJ346" s="22"/>
      <c r="AK346" s="23"/>
      <c r="AL346" s="172"/>
    </row>
    <row r="347" ht="15.75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22"/>
      <c r="AH347" s="22"/>
      <c r="AI347" s="22"/>
      <c r="AJ347" s="22"/>
      <c r="AK347" s="23"/>
      <c r="AL347" s="172"/>
    </row>
    <row r="348" ht="15.75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22"/>
      <c r="AH348" s="22"/>
      <c r="AI348" s="22"/>
      <c r="AJ348" s="22"/>
      <c r="AK348" s="23"/>
      <c r="AL348" s="172"/>
    </row>
    <row r="349" ht="15.75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22"/>
      <c r="AH349" s="22"/>
      <c r="AI349" s="22"/>
      <c r="AJ349" s="22"/>
      <c r="AK349" s="23"/>
      <c r="AL349" s="172"/>
    </row>
    <row r="350" ht="15.75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22"/>
      <c r="AH350" s="22"/>
      <c r="AI350" s="22"/>
      <c r="AJ350" s="22"/>
      <c r="AK350" s="23"/>
      <c r="AL350" s="172"/>
    </row>
    <row r="351" ht="15.75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22"/>
      <c r="AH351" s="22"/>
      <c r="AI351" s="22"/>
      <c r="AJ351" s="22"/>
      <c r="AK351" s="23"/>
      <c r="AL351" s="172"/>
    </row>
    <row r="352" ht="15.75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22"/>
      <c r="AH352" s="22"/>
      <c r="AI352" s="22"/>
      <c r="AJ352" s="22"/>
      <c r="AK352" s="23"/>
      <c r="AL352" s="172"/>
    </row>
    <row r="353" ht="15.75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22"/>
      <c r="AH353" s="22"/>
      <c r="AI353" s="22"/>
      <c r="AJ353" s="22"/>
      <c r="AK353" s="23"/>
      <c r="AL353" s="172"/>
    </row>
    <row r="354" ht="15.75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22"/>
      <c r="AH354" s="22"/>
      <c r="AI354" s="22"/>
      <c r="AJ354" s="22"/>
      <c r="AK354" s="23"/>
      <c r="AL354" s="172"/>
    </row>
    <row r="355" ht="15.75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22"/>
      <c r="AH355" s="22"/>
      <c r="AI355" s="22"/>
      <c r="AJ355" s="22"/>
      <c r="AK355" s="23"/>
      <c r="AL355" s="172"/>
    </row>
    <row r="356" ht="15.75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22"/>
      <c r="AH356" s="22"/>
      <c r="AI356" s="22"/>
      <c r="AJ356" s="22"/>
      <c r="AK356" s="23"/>
      <c r="AL356" s="172"/>
    </row>
    <row r="357" ht="15.75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22"/>
      <c r="AH357" s="22"/>
      <c r="AI357" s="22"/>
      <c r="AJ357" s="22"/>
      <c r="AK357" s="23"/>
      <c r="AL357" s="172"/>
    </row>
    <row r="358" ht="15.75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22"/>
      <c r="AH358" s="22"/>
      <c r="AI358" s="22"/>
      <c r="AJ358" s="22"/>
      <c r="AK358" s="23"/>
      <c r="AL358" s="172"/>
    </row>
    <row r="359" ht="15.75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22"/>
      <c r="AH359" s="22"/>
      <c r="AI359" s="22"/>
      <c r="AJ359" s="22"/>
      <c r="AK359" s="23"/>
      <c r="AL359" s="172"/>
    </row>
    <row r="360" ht="15.75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22"/>
      <c r="AH360" s="22"/>
      <c r="AI360" s="22"/>
      <c r="AJ360" s="22"/>
      <c r="AK360" s="23"/>
      <c r="AL360" s="172"/>
    </row>
    <row r="361" ht="15.75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22"/>
      <c r="AH361" s="22"/>
      <c r="AI361" s="22"/>
      <c r="AJ361" s="22"/>
      <c r="AK361" s="23"/>
      <c r="AL361" s="172"/>
    </row>
    <row r="362" ht="15.75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22"/>
      <c r="AH362" s="22"/>
      <c r="AI362" s="22"/>
      <c r="AJ362" s="22"/>
      <c r="AK362" s="23"/>
      <c r="AL362" s="172"/>
    </row>
    <row r="363" ht="15.75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22"/>
      <c r="AH363" s="22"/>
      <c r="AI363" s="22"/>
      <c r="AJ363" s="22"/>
      <c r="AK363" s="23"/>
      <c r="AL363" s="172"/>
    </row>
    <row r="364" ht="15.75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22"/>
      <c r="AH364" s="22"/>
      <c r="AI364" s="22"/>
      <c r="AJ364" s="22"/>
      <c r="AK364" s="23"/>
      <c r="AL364" s="172"/>
    </row>
    <row r="365" ht="15.75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22"/>
      <c r="AH365" s="22"/>
      <c r="AI365" s="22"/>
      <c r="AJ365" s="22"/>
      <c r="AK365" s="23"/>
      <c r="AL365" s="172"/>
    </row>
    <row r="366" ht="15.75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22"/>
      <c r="AH366" s="22"/>
      <c r="AI366" s="22"/>
      <c r="AJ366" s="22"/>
      <c r="AK366" s="23"/>
      <c r="AL366" s="172"/>
    </row>
    <row r="367" ht="15.75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22"/>
      <c r="AH367" s="22"/>
      <c r="AI367" s="22"/>
      <c r="AJ367" s="22"/>
      <c r="AK367" s="23"/>
      <c r="AL367" s="172"/>
    </row>
    <row r="368" ht="15.75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22"/>
      <c r="AH368" s="22"/>
      <c r="AI368" s="22"/>
      <c r="AJ368" s="22"/>
      <c r="AK368" s="23"/>
      <c r="AL368" s="172"/>
    </row>
    <row r="369" ht="15.75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22"/>
      <c r="AH369" s="22"/>
      <c r="AI369" s="22"/>
      <c r="AJ369" s="22"/>
      <c r="AK369" s="23"/>
      <c r="AL369" s="172"/>
    </row>
    <row r="370" ht="15.75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22"/>
      <c r="AH370" s="22"/>
      <c r="AI370" s="22"/>
      <c r="AJ370" s="22"/>
      <c r="AK370" s="23"/>
      <c r="AL370" s="172"/>
    </row>
    <row r="371" ht="15.75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22"/>
      <c r="AH371" s="22"/>
      <c r="AI371" s="22"/>
      <c r="AJ371" s="22"/>
      <c r="AK371" s="23"/>
      <c r="AL371" s="172"/>
    </row>
    <row r="372" ht="15.75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22"/>
      <c r="AH372" s="22"/>
      <c r="AI372" s="22"/>
      <c r="AJ372" s="22"/>
      <c r="AK372" s="23"/>
      <c r="AL372" s="172"/>
    </row>
    <row r="373" ht="15.75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22"/>
      <c r="AH373" s="22"/>
      <c r="AI373" s="22"/>
      <c r="AJ373" s="22"/>
      <c r="AK373" s="23"/>
      <c r="AL373" s="172"/>
    </row>
    <row r="374" ht="15.75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22"/>
      <c r="AH374" s="22"/>
      <c r="AI374" s="22"/>
      <c r="AJ374" s="22"/>
      <c r="AK374" s="23"/>
      <c r="AL374" s="172"/>
    </row>
    <row r="375" ht="15.75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22"/>
      <c r="AH375" s="22"/>
      <c r="AI375" s="22"/>
      <c r="AJ375" s="22"/>
      <c r="AK375" s="23"/>
      <c r="AL375" s="172"/>
    </row>
    <row r="376" ht="15.75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22"/>
      <c r="AH376" s="22"/>
      <c r="AI376" s="22"/>
      <c r="AJ376" s="22"/>
      <c r="AK376" s="23"/>
      <c r="AL376" s="172"/>
    </row>
    <row r="377" ht="15.75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22"/>
      <c r="AH377" s="22"/>
      <c r="AI377" s="22"/>
      <c r="AJ377" s="22"/>
      <c r="AK377" s="23"/>
      <c r="AL377" s="172"/>
    </row>
    <row r="378" ht="15.75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22"/>
      <c r="AH378" s="22"/>
      <c r="AI378" s="22"/>
      <c r="AJ378" s="22"/>
      <c r="AK378" s="23"/>
      <c r="AL378" s="172"/>
    </row>
    <row r="379" ht="15.75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22"/>
      <c r="AH379" s="22"/>
      <c r="AI379" s="22"/>
      <c r="AJ379" s="22"/>
      <c r="AK379" s="23"/>
      <c r="AL379" s="172"/>
    </row>
    <row r="380" ht="15.75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22"/>
      <c r="AH380" s="22"/>
      <c r="AI380" s="22"/>
      <c r="AJ380" s="22"/>
      <c r="AK380" s="23"/>
      <c r="AL380" s="172"/>
    </row>
    <row r="381" ht="15.75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22"/>
      <c r="AH381" s="22"/>
      <c r="AI381" s="22"/>
      <c r="AJ381" s="22"/>
      <c r="AK381" s="23"/>
      <c r="AL381" s="172"/>
    </row>
    <row r="382" ht="15.75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22"/>
      <c r="AH382" s="22"/>
      <c r="AI382" s="22"/>
      <c r="AJ382" s="22"/>
      <c r="AK382" s="23"/>
      <c r="AL382" s="172"/>
    </row>
    <row r="383" ht="15.75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22"/>
      <c r="AH383" s="22"/>
      <c r="AI383" s="22"/>
      <c r="AJ383" s="22"/>
      <c r="AK383" s="23"/>
      <c r="AL383" s="172"/>
    </row>
    <row r="384" ht="15.75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22"/>
      <c r="AH384" s="22"/>
      <c r="AI384" s="22"/>
      <c r="AJ384" s="22"/>
      <c r="AK384" s="23"/>
      <c r="AL384" s="172"/>
    </row>
    <row r="385" ht="15.75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22"/>
      <c r="AH385" s="22"/>
      <c r="AI385" s="22"/>
      <c r="AJ385" s="22"/>
      <c r="AK385" s="23"/>
      <c r="AL385" s="172"/>
    </row>
    <row r="386" ht="15.75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22"/>
      <c r="AH386" s="22"/>
      <c r="AI386" s="22"/>
      <c r="AJ386" s="22"/>
      <c r="AK386" s="23"/>
      <c r="AL386" s="172"/>
    </row>
    <row r="387" ht="15.75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22"/>
      <c r="AH387" s="22"/>
      <c r="AI387" s="22"/>
      <c r="AJ387" s="22"/>
      <c r="AK387" s="23"/>
      <c r="AL387" s="172"/>
    </row>
    <row r="388" ht="15.75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22"/>
      <c r="AH388" s="22"/>
      <c r="AI388" s="22"/>
      <c r="AJ388" s="22"/>
      <c r="AK388" s="23"/>
      <c r="AL388" s="172"/>
    </row>
    <row r="389" ht="15.75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  <c r="AC389" s="172"/>
      <c r="AD389" s="172"/>
      <c r="AE389" s="172"/>
      <c r="AF389" s="172"/>
      <c r="AG389" s="22"/>
      <c r="AH389" s="22"/>
      <c r="AI389" s="22"/>
      <c r="AJ389" s="22"/>
      <c r="AK389" s="23"/>
      <c r="AL389" s="172"/>
    </row>
    <row r="390" ht="15.75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22"/>
      <c r="AH390" s="22"/>
      <c r="AI390" s="22"/>
      <c r="AJ390" s="22"/>
      <c r="AK390" s="23"/>
      <c r="AL390" s="172"/>
    </row>
    <row r="391" ht="15.75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22"/>
      <c r="AH391" s="22"/>
      <c r="AI391" s="22"/>
      <c r="AJ391" s="22"/>
      <c r="AK391" s="23"/>
      <c r="AL391" s="172"/>
    </row>
    <row r="392" ht="15.75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22"/>
      <c r="AH392" s="22"/>
      <c r="AI392" s="22"/>
      <c r="AJ392" s="22"/>
      <c r="AK392" s="23"/>
      <c r="AL392" s="172"/>
    </row>
    <row r="393" ht="15.75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22"/>
      <c r="AH393" s="22"/>
      <c r="AI393" s="22"/>
      <c r="AJ393" s="22"/>
      <c r="AK393" s="23"/>
      <c r="AL393" s="172"/>
    </row>
    <row r="394" ht="15.75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  <c r="AC394" s="172"/>
      <c r="AD394" s="172"/>
      <c r="AE394" s="172"/>
      <c r="AF394" s="172"/>
      <c r="AG394" s="22"/>
      <c r="AH394" s="22"/>
      <c r="AI394" s="22"/>
      <c r="AJ394" s="22"/>
      <c r="AK394" s="23"/>
      <c r="AL394" s="172"/>
    </row>
    <row r="395" ht="15.75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  <c r="AD395" s="172"/>
      <c r="AE395" s="172"/>
      <c r="AF395" s="172"/>
      <c r="AG395" s="22"/>
      <c r="AH395" s="22"/>
      <c r="AI395" s="22"/>
      <c r="AJ395" s="22"/>
      <c r="AK395" s="23"/>
      <c r="AL395" s="172"/>
    </row>
    <row r="396" ht="15.75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22"/>
      <c r="AH396" s="22"/>
      <c r="AI396" s="22"/>
      <c r="AJ396" s="22"/>
      <c r="AK396" s="23"/>
      <c r="AL396" s="172"/>
    </row>
    <row r="397" ht="15.75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22"/>
      <c r="AH397" s="22"/>
      <c r="AI397" s="22"/>
      <c r="AJ397" s="22"/>
      <c r="AK397" s="23"/>
      <c r="AL397" s="172"/>
    </row>
    <row r="398" ht="15.75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22"/>
      <c r="AH398" s="22"/>
      <c r="AI398" s="22"/>
      <c r="AJ398" s="22"/>
      <c r="AK398" s="23"/>
      <c r="AL398" s="172"/>
    </row>
    <row r="399" ht="15.75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22"/>
      <c r="AH399" s="22"/>
      <c r="AI399" s="22"/>
      <c r="AJ399" s="22"/>
      <c r="AK399" s="23"/>
      <c r="AL399" s="172"/>
    </row>
    <row r="400" ht="15.75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22"/>
      <c r="AH400" s="22"/>
      <c r="AI400" s="22"/>
      <c r="AJ400" s="22"/>
      <c r="AK400" s="23"/>
      <c r="AL400" s="172"/>
    </row>
    <row r="401" ht="15.75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22"/>
      <c r="AH401" s="22"/>
      <c r="AI401" s="22"/>
      <c r="AJ401" s="22"/>
      <c r="AK401" s="23"/>
      <c r="AL401" s="172"/>
    </row>
    <row r="402" ht="15.75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22"/>
      <c r="AH402" s="22"/>
      <c r="AI402" s="22"/>
      <c r="AJ402" s="22"/>
      <c r="AK402" s="23"/>
      <c r="AL402" s="172"/>
    </row>
    <row r="403" ht="15.75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22"/>
      <c r="AH403" s="22"/>
      <c r="AI403" s="22"/>
      <c r="AJ403" s="22"/>
      <c r="AK403" s="23"/>
      <c r="AL403" s="172"/>
    </row>
    <row r="404" ht="15.75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22"/>
      <c r="AH404" s="22"/>
      <c r="AI404" s="22"/>
      <c r="AJ404" s="22"/>
      <c r="AK404" s="23"/>
      <c r="AL404" s="172"/>
    </row>
    <row r="405" ht="15.75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22"/>
      <c r="AH405" s="22"/>
      <c r="AI405" s="22"/>
      <c r="AJ405" s="22"/>
      <c r="AK405" s="23"/>
      <c r="AL405" s="172"/>
    </row>
    <row r="406" ht="15.75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22"/>
      <c r="AH406" s="22"/>
      <c r="AI406" s="22"/>
      <c r="AJ406" s="22"/>
      <c r="AK406" s="23"/>
      <c r="AL406" s="172"/>
    </row>
    <row r="407" ht="15.75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22"/>
      <c r="AH407" s="22"/>
      <c r="AI407" s="22"/>
      <c r="AJ407" s="22"/>
      <c r="AK407" s="23"/>
      <c r="AL407" s="172"/>
    </row>
    <row r="408" ht="15.75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22"/>
      <c r="AH408" s="22"/>
      <c r="AI408" s="22"/>
      <c r="AJ408" s="22"/>
      <c r="AK408" s="23"/>
      <c r="AL408" s="172"/>
    </row>
    <row r="409" ht="15.75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22"/>
      <c r="AH409" s="22"/>
      <c r="AI409" s="22"/>
      <c r="AJ409" s="22"/>
      <c r="AK409" s="23"/>
      <c r="AL409" s="172"/>
    </row>
    <row r="410" ht="15.75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22"/>
      <c r="AH410" s="22"/>
      <c r="AI410" s="22"/>
      <c r="AJ410" s="22"/>
      <c r="AK410" s="23"/>
      <c r="AL410" s="172"/>
    </row>
    <row r="411" ht="15.75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22"/>
      <c r="AH411" s="22"/>
      <c r="AI411" s="22"/>
      <c r="AJ411" s="22"/>
      <c r="AK411" s="23"/>
      <c r="AL411" s="172"/>
    </row>
    <row r="412" ht="15.75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22"/>
      <c r="AH412" s="22"/>
      <c r="AI412" s="22"/>
      <c r="AJ412" s="22"/>
      <c r="AK412" s="23"/>
      <c r="AL412" s="172"/>
    </row>
    <row r="413" ht="15.75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22"/>
      <c r="AH413" s="22"/>
      <c r="AI413" s="22"/>
      <c r="AJ413" s="22"/>
      <c r="AK413" s="23"/>
      <c r="AL413" s="172"/>
    </row>
    <row r="414" ht="15.75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22"/>
      <c r="AH414" s="22"/>
      <c r="AI414" s="22"/>
      <c r="AJ414" s="22"/>
      <c r="AK414" s="23"/>
      <c r="AL414" s="172"/>
    </row>
    <row r="415" ht="15.75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22"/>
      <c r="AH415" s="22"/>
      <c r="AI415" s="22"/>
      <c r="AJ415" s="22"/>
      <c r="AK415" s="23"/>
      <c r="AL415" s="172"/>
    </row>
    <row r="416" ht="15.75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22"/>
      <c r="AH416" s="22"/>
      <c r="AI416" s="22"/>
      <c r="AJ416" s="22"/>
      <c r="AK416" s="23"/>
      <c r="AL416" s="172"/>
    </row>
    <row r="417" ht="15.75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22"/>
      <c r="AH417" s="22"/>
      <c r="AI417" s="22"/>
      <c r="AJ417" s="22"/>
      <c r="AK417" s="23"/>
      <c r="AL417" s="172"/>
    </row>
    <row r="418" ht="15.75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22"/>
      <c r="AH418" s="22"/>
      <c r="AI418" s="22"/>
      <c r="AJ418" s="22"/>
      <c r="AK418" s="23"/>
      <c r="AL418" s="172"/>
    </row>
    <row r="419" ht="15.75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22"/>
      <c r="AH419" s="22"/>
      <c r="AI419" s="22"/>
      <c r="AJ419" s="22"/>
      <c r="AK419" s="23"/>
      <c r="AL419" s="172"/>
    </row>
    <row r="420" ht="15.75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22"/>
      <c r="AH420" s="22"/>
      <c r="AI420" s="22"/>
      <c r="AJ420" s="22"/>
      <c r="AK420" s="23"/>
      <c r="AL420" s="172"/>
    </row>
    <row r="421" ht="15.75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22"/>
      <c r="AH421" s="22"/>
      <c r="AI421" s="22"/>
      <c r="AJ421" s="22"/>
      <c r="AK421" s="23"/>
      <c r="AL421" s="172"/>
    </row>
    <row r="422" ht="15.75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22"/>
      <c r="AH422" s="22"/>
      <c r="AI422" s="22"/>
      <c r="AJ422" s="22"/>
      <c r="AK422" s="23"/>
      <c r="AL422" s="172"/>
    </row>
    <row r="423" ht="15.75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22"/>
      <c r="AH423" s="22"/>
      <c r="AI423" s="22"/>
      <c r="AJ423" s="22"/>
      <c r="AK423" s="23"/>
      <c r="AL423" s="172"/>
    </row>
    <row r="424" ht="15.75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22"/>
      <c r="AH424" s="22"/>
      <c r="AI424" s="22"/>
      <c r="AJ424" s="22"/>
      <c r="AK424" s="23"/>
      <c r="AL424" s="172"/>
    </row>
    <row r="425" ht="15.75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22"/>
      <c r="AH425" s="22"/>
      <c r="AI425" s="22"/>
      <c r="AJ425" s="22"/>
      <c r="AK425" s="23"/>
      <c r="AL425" s="172"/>
    </row>
    <row r="426" ht="15.75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22"/>
      <c r="AH426" s="22"/>
      <c r="AI426" s="22"/>
      <c r="AJ426" s="22"/>
      <c r="AK426" s="23"/>
      <c r="AL426" s="172"/>
    </row>
    <row r="427" ht="15.75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22"/>
      <c r="AH427" s="22"/>
      <c r="AI427" s="22"/>
      <c r="AJ427" s="22"/>
      <c r="AK427" s="23"/>
      <c r="AL427" s="172"/>
    </row>
    <row r="428" ht="15.75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22"/>
      <c r="AH428" s="22"/>
      <c r="AI428" s="22"/>
      <c r="AJ428" s="22"/>
      <c r="AK428" s="23"/>
      <c r="AL428" s="172"/>
    </row>
    <row r="429" ht="15.75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22"/>
      <c r="AH429" s="22"/>
      <c r="AI429" s="22"/>
      <c r="AJ429" s="22"/>
      <c r="AK429" s="23"/>
      <c r="AL429" s="172"/>
    </row>
    <row r="430" ht="15.75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22"/>
      <c r="AH430" s="22"/>
      <c r="AI430" s="22"/>
      <c r="AJ430" s="22"/>
      <c r="AK430" s="23"/>
      <c r="AL430" s="172"/>
    </row>
    <row r="431" ht="15.75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22"/>
      <c r="AH431" s="22"/>
      <c r="AI431" s="22"/>
      <c r="AJ431" s="22"/>
      <c r="AK431" s="23"/>
      <c r="AL431" s="172"/>
    </row>
    <row r="432" ht="15.75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22"/>
      <c r="AH432" s="22"/>
      <c r="AI432" s="22"/>
      <c r="AJ432" s="22"/>
      <c r="AK432" s="23"/>
      <c r="AL432" s="172"/>
    </row>
    <row r="433" ht="15.75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22"/>
      <c r="AH433" s="22"/>
      <c r="AI433" s="22"/>
      <c r="AJ433" s="22"/>
      <c r="AK433" s="23"/>
      <c r="AL433" s="172"/>
    </row>
    <row r="434" ht="15.75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22"/>
      <c r="AH434" s="22"/>
      <c r="AI434" s="22"/>
      <c r="AJ434" s="22"/>
      <c r="AK434" s="23"/>
      <c r="AL434" s="172"/>
    </row>
    <row r="435" ht="15.75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22"/>
      <c r="AH435" s="22"/>
      <c r="AI435" s="22"/>
      <c r="AJ435" s="22"/>
      <c r="AK435" s="23"/>
      <c r="AL435" s="172"/>
    </row>
    <row r="436" ht="15.75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22"/>
      <c r="AH436" s="22"/>
      <c r="AI436" s="22"/>
      <c r="AJ436" s="22"/>
      <c r="AK436" s="23"/>
      <c r="AL436" s="172"/>
    </row>
    <row r="437" ht="15.75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22"/>
      <c r="AH437" s="22"/>
      <c r="AI437" s="22"/>
      <c r="AJ437" s="22"/>
      <c r="AK437" s="23"/>
      <c r="AL437" s="172"/>
    </row>
    <row r="438" ht="15.75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22"/>
      <c r="AH438" s="22"/>
      <c r="AI438" s="22"/>
      <c r="AJ438" s="22"/>
      <c r="AK438" s="23"/>
      <c r="AL438" s="172"/>
    </row>
    <row r="439" ht="15.75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22"/>
      <c r="AH439" s="22"/>
      <c r="AI439" s="22"/>
      <c r="AJ439" s="22"/>
      <c r="AK439" s="23"/>
      <c r="AL439" s="172"/>
    </row>
    <row r="440" ht="15.75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22"/>
      <c r="AH440" s="22"/>
      <c r="AI440" s="22"/>
      <c r="AJ440" s="22"/>
      <c r="AK440" s="23"/>
      <c r="AL440" s="172"/>
    </row>
    <row r="441" ht="15.75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22"/>
      <c r="AH441" s="22"/>
      <c r="AI441" s="22"/>
      <c r="AJ441" s="22"/>
      <c r="AK441" s="23"/>
      <c r="AL441" s="172"/>
    </row>
    <row r="442" ht="15.75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22"/>
      <c r="AH442" s="22"/>
      <c r="AI442" s="22"/>
      <c r="AJ442" s="22"/>
      <c r="AK442" s="23"/>
      <c r="AL442" s="172"/>
    </row>
    <row r="443" ht="15.75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22"/>
      <c r="AH443" s="22"/>
      <c r="AI443" s="22"/>
      <c r="AJ443" s="22"/>
      <c r="AK443" s="23"/>
      <c r="AL443" s="172"/>
    </row>
    <row r="444" ht="15.75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22"/>
      <c r="AH444" s="22"/>
      <c r="AI444" s="22"/>
      <c r="AJ444" s="22"/>
      <c r="AK444" s="23"/>
      <c r="AL444" s="172"/>
    </row>
    <row r="445" ht="15.75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22"/>
      <c r="AH445" s="22"/>
      <c r="AI445" s="22"/>
      <c r="AJ445" s="22"/>
      <c r="AK445" s="23"/>
      <c r="AL445" s="172"/>
    </row>
    <row r="446" ht="15.75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22"/>
      <c r="AH446" s="22"/>
      <c r="AI446" s="22"/>
      <c r="AJ446" s="22"/>
      <c r="AK446" s="23"/>
      <c r="AL446" s="172"/>
    </row>
    <row r="447" ht="15.75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  <c r="AC447" s="172"/>
      <c r="AD447" s="172"/>
      <c r="AE447" s="172"/>
      <c r="AF447" s="172"/>
      <c r="AG447" s="22"/>
      <c r="AH447" s="22"/>
      <c r="AI447" s="22"/>
      <c r="AJ447" s="22"/>
      <c r="AK447" s="23"/>
      <c r="AL447" s="172"/>
    </row>
    <row r="448" ht="15.75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  <c r="AC448" s="172"/>
      <c r="AD448" s="172"/>
      <c r="AE448" s="172"/>
      <c r="AF448" s="172"/>
      <c r="AG448" s="22"/>
      <c r="AH448" s="22"/>
      <c r="AI448" s="22"/>
      <c r="AJ448" s="22"/>
      <c r="AK448" s="23"/>
      <c r="AL448" s="172"/>
    </row>
    <row r="449" ht="15.75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  <c r="AC449" s="172"/>
      <c r="AD449" s="172"/>
      <c r="AE449" s="172"/>
      <c r="AF449" s="172"/>
      <c r="AG449" s="22"/>
      <c r="AH449" s="22"/>
      <c r="AI449" s="22"/>
      <c r="AJ449" s="22"/>
      <c r="AK449" s="23"/>
      <c r="AL449" s="172"/>
    </row>
    <row r="450" ht="15.75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  <c r="AC450" s="172"/>
      <c r="AD450" s="172"/>
      <c r="AE450" s="172"/>
      <c r="AF450" s="172"/>
      <c r="AG450" s="22"/>
      <c r="AH450" s="22"/>
      <c r="AI450" s="22"/>
      <c r="AJ450" s="22"/>
      <c r="AK450" s="23"/>
      <c r="AL450" s="172"/>
    </row>
    <row r="451" ht="15.75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22"/>
      <c r="AH451" s="22"/>
      <c r="AI451" s="22"/>
      <c r="AJ451" s="22"/>
      <c r="AK451" s="23"/>
      <c r="AL451" s="172"/>
    </row>
    <row r="452" ht="15.75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  <c r="AC452" s="172"/>
      <c r="AD452" s="172"/>
      <c r="AE452" s="172"/>
      <c r="AF452" s="172"/>
      <c r="AG452" s="22"/>
      <c r="AH452" s="22"/>
      <c r="AI452" s="22"/>
      <c r="AJ452" s="22"/>
      <c r="AK452" s="23"/>
      <c r="AL452" s="172"/>
    </row>
    <row r="453" ht="15.75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  <c r="AB453" s="172"/>
      <c r="AC453" s="172"/>
      <c r="AD453" s="172"/>
      <c r="AE453" s="172"/>
      <c r="AF453" s="172"/>
      <c r="AG453" s="22"/>
      <c r="AH453" s="22"/>
      <c r="AI453" s="22"/>
      <c r="AJ453" s="22"/>
      <c r="AK453" s="23"/>
      <c r="AL453" s="172"/>
    </row>
    <row r="454" ht="15.75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  <c r="AC454" s="172"/>
      <c r="AD454" s="172"/>
      <c r="AE454" s="172"/>
      <c r="AF454" s="172"/>
      <c r="AG454" s="22"/>
      <c r="AH454" s="22"/>
      <c r="AI454" s="22"/>
      <c r="AJ454" s="22"/>
      <c r="AK454" s="23"/>
      <c r="AL454" s="172"/>
    </row>
    <row r="455" ht="15.75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  <c r="AC455" s="172"/>
      <c r="AD455" s="172"/>
      <c r="AE455" s="172"/>
      <c r="AF455" s="172"/>
      <c r="AG455" s="22"/>
      <c r="AH455" s="22"/>
      <c r="AI455" s="22"/>
      <c r="AJ455" s="22"/>
      <c r="AK455" s="23"/>
      <c r="AL455" s="172"/>
    </row>
    <row r="456" ht="15.75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  <c r="AB456" s="172"/>
      <c r="AC456" s="172"/>
      <c r="AD456" s="172"/>
      <c r="AE456" s="172"/>
      <c r="AF456" s="172"/>
      <c r="AG456" s="22"/>
      <c r="AH456" s="22"/>
      <c r="AI456" s="22"/>
      <c r="AJ456" s="22"/>
      <c r="AK456" s="23"/>
      <c r="AL456" s="172"/>
    </row>
    <row r="457" ht="15.75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  <c r="AB457" s="172"/>
      <c r="AC457" s="172"/>
      <c r="AD457" s="172"/>
      <c r="AE457" s="172"/>
      <c r="AF457" s="172"/>
      <c r="AG457" s="22"/>
      <c r="AH457" s="22"/>
      <c r="AI457" s="22"/>
      <c r="AJ457" s="22"/>
      <c r="AK457" s="23"/>
      <c r="AL457" s="172"/>
    </row>
    <row r="458" ht="15.75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  <c r="AB458" s="172"/>
      <c r="AC458" s="172"/>
      <c r="AD458" s="172"/>
      <c r="AE458" s="172"/>
      <c r="AF458" s="172"/>
      <c r="AG458" s="22"/>
      <c r="AH458" s="22"/>
      <c r="AI458" s="22"/>
      <c r="AJ458" s="22"/>
      <c r="AK458" s="23"/>
      <c r="AL458" s="172"/>
    </row>
    <row r="459" ht="15.75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  <c r="AB459" s="172"/>
      <c r="AC459" s="172"/>
      <c r="AD459" s="172"/>
      <c r="AE459" s="172"/>
      <c r="AF459" s="172"/>
      <c r="AG459" s="22"/>
      <c r="AH459" s="22"/>
      <c r="AI459" s="22"/>
      <c r="AJ459" s="22"/>
      <c r="AK459" s="23"/>
      <c r="AL459" s="172"/>
    </row>
    <row r="460" ht="15.75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  <c r="AB460" s="172"/>
      <c r="AC460" s="172"/>
      <c r="AD460" s="172"/>
      <c r="AE460" s="172"/>
      <c r="AF460" s="172"/>
      <c r="AG460" s="22"/>
      <c r="AH460" s="22"/>
      <c r="AI460" s="22"/>
      <c r="AJ460" s="22"/>
      <c r="AK460" s="23"/>
      <c r="AL460" s="172"/>
    </row>
    <row r="461" ht="15.75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  <c r="AB461" s="172"/>
      <c r="AC461" s="172"/>
      <c r="AD461" s="172"/>
      <c r="AE461" s="172"/>
      <c r="AF461" s="172"/>
      <c r="AG461" s="22"/>
      <c r="AH461" s="22"/>
      <c r="AI461" s="22"/>
      <c r="AJ461" s="22"/>
      <c r="AK461" s="23"/>
      <c r="AL461" s="172"/>
    </row>
    <row r="462" ht="15.75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  <c r="AB462" s="172"/>
      <c r="AC462" s="172"/>
      <c r="AD462" s="172"/>
      <c r="AE462" s="172"/>
      <c r="AF462" s="172"/>
      <c r="AG462" s="22"/>
      <c r="AH462" s="22"/>
      <c r="AI462" s="22"/>
      <c r="AJ462" s="22"/>
      <c r="AK462" s="23"/>
      <c r="AL462" s="172"/>
    </row>
    <row r="463" ht="15.75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  <c r="AB463" s="172"/>
      <c r="AC463" s="172"/>
      <c r="AD463" s="172"/>
      <c r="AE463" s="172"/>
      <c r="AF463" s="172"/>
      <c r="AG463" s="22"/>
      <c r="AH463" s="22"/>
      <c r="AI463" s="22"/>
      <c r="AJ463" s="22"/>
      <c r="AK463" s="23"/>
      <c r="AL463" s="172"/>
    </row>
    <row r="464" ht="15.75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22"/>
      <c r="AH464" s="22"/>
      <c r="AI464" s="22"/>
      <c r="AJ464" s="22"/>
      <c r="AK464" s="23"/>
      <c r="AL464" s="172"/>
    </row>
    <row r="465" ht="15.75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22"/>
      <c r="AH465" s="22"/>
      <c r="AI465" s="22"/>
      <c r="AJ465" s="22"/>
      <c r="AK465" s="23"/>
      <c r="AL465" s="172"/>
    </row>
    <row r="466" ht="15.75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22"/>
      <c r="AH466" s="22"/>
      <c r="AI466" s="22"/>
      <c r="AJ466" s="22"/>
      <c r="AK466" s="23"/>
      <c r="AL466" s="172"/>
    </row>
    <row r="467" ht="15.75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22"/>
      <c r="AH467" s="22"/>
      <c r="AI467" s="22"/>
      <c r="AJ467" s="22"/>
      <c r="AK467" s="23"/>
      <c r="AL467" s="172"/>
    </row>
    <row r="468" ht="15.75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22"/>
      <c r="AH468" s="22"/>
      <c r="AI468" s="22"/>
      <c r="AJ468" s="22"/>
      <c r="AK468" s="23"/>
      <c r="AL468" s="172"/>
    </row>
    <row r="469" ht="15.75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22"/>
      <c r="AH469" s="22"/>
      <c r="AI469" s="22"/>
      <c r="AJ469" s="22"/>
      <c r="AK469" s="23"/>
      <c r="AL469" s="172"/>
    </row>
    <row r="470" ht="15.75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22"/>
      <c r="AH470" s="22"/>
      <c r="AI470" s="22"/>
      <c r="AJ470" s="22"/>
      <c r="AK470" s="23"/>
      <c r="AL470" s="172"/>
    </row>
    <row r="471" ht="15.75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22"/>
      <c r="AH471" s="22"/>
      <c r="AI471" s="22"/>
      <c r="AJ471" s="22"/>
      <c r="AK471" s="23"/>
      <c r="AL471" s="172"/>
    </row>
    <row r="472" ht="15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22"/>
      <c r="AH472" s="22"/>
      <c r="AI472" s="22"/>
      <c r="AJ472" s="22"/>
      <c r="AK472" s="23"/>
      <c r="AL472" s="172"/>
    </row>
    <row r="473" ht="15.75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  <c r="AC473" s="172"/>
      <c r="AD473" s="172"/>
      <c r="AE473" s="172"/>
      <c r="AF473" s="172"/>
      <c r="AG473" s="22"/>
      <c r="AH473" s="22"/>
      <c r="AI473" s="22"/>
      <c r="AJ473" s="22"/>
      <c r="AK473" s="23"/>
      <c r="AL473" s="172"/>
    </row>
    <row r="474" ht="15.75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22"/>
      <c r="AH474" s="22"/>
      <c r="AI474" s="22"/>
      <c r="AJ474" s="22"/>
      <c r="AK474" s="23"/>
      <c r="AL474" s="172"/>
    </row>
    <row r="475" ht="15.75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22"/>
      <c r="AH475" s="22"/>
      <c r="AI475" s="22"/>
      <c r="AJ475" s="22"/>
      <c r="AK475" s="23"/>
      <c r="AL475" s="172"/>
    </row>
    <row r="476" ht="15.75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22"/>
      <c r="AH476" s="22"/>
      <c r="AI476" s="22"/>
      <c r="AJ476" s="22"/>
      <c r="AK476" s="23"/>
      <c r="AL476" s="172"/>
    </row>
    <row r="477" ht="15.75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22"/>
      <c r="AH477" s="22"/>
      <c r="AI477" s="22"/>
      <c r="AJ477" s="22"/>
      <c r="AK477" s="23"/>
      <c r="AL477" s="172"/>
    </row>
    <row r="478" ht="15.75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22"/>
      <c r="AH478" s="22"/>
      <c r="AI478" s="22"/>
      <c r="AJ478" s="22"/>
      <c r="AK478" s="23"/>
      <c r="AL478" s="172"/>
    </row>
    <row r="479" ht="15.75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22"/>
      <c r="AH479" s="22"/>
      <c r="AI479" s="22"/>
      <c r="AJ479" s="22"/>
      <c r="AK479" s="23"/>
      <c r="AL479" s="172"/>
    </row>
    <row r="480" ht="15.75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22"/>
      <c r="AH480" s="22"/>
      <c r="AI480" s="22"/>
      <c r="AJ480" s="22"/>
      <c r="AK480" s="23"/>
      <c r="AL480" s="172"/>
    </row>
    <row r="481" ht="15.75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22"/>
      <c r="AH481" s="22"/>
      <c r="AI481" s="22"/>
      <c r="AJ481" s="22"/>
      <c r="AK481" s="23"/>
      <c r="AL481" s="172"/>
    </row>
    <row r="482" ht="15.75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22"/>
      <c r="AH482" s="22"/>
      <c r="AI482" s="22"/>
      <c r="AJ482" s="22"/>
      <c r="AK482" s="23"/>
      <c r="AL482" s="172"/>
    </row>
    <row r="483" ht="15.75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22"/>
      <c r="AH483" s="22"/>
      <c r="AI483" s="22"/>
      <c r="AJ483" s="22"/>
      <c r="AK483" s="23"/>
      <c r="AL483" s="172"/>
    </row>
    <row r="484" ht="15.75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22"/>
      <c r="AH484" s="22"/>
      <c r="AI484" s="22"/>
      <c r="AJ484" s="22"/>
      <c r="AK484" s="23"/>
      <c r="AL484" s="172"/>
    </row>
    <row r="485" ht="15.75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22"/>
      <c r="AH485" s="22"/>
      <c r="AI485" s="22"/>
      <c r="AJ485" s="22"/>
      <c r="AK485" s="23"/>
      <c r="AL485" s="172"/>
    </row>
    <row r="486" ht="15.75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22"/>
      <c r="AH486" s="22"/>
      <c r="AI486" s="22"/>
      <c r="AJ486" s="22"/>
      <c r="AK486" s="23"/>
      <c r="AL486" s="172"/>
    </row>
    <row r="487" ht="15.75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22"/>
      <c r="AH487" s="22"/>
      <c r="AI487" s="22"/>
      <c r="AJ487" s="22"/>
      <c r="AK487" s="23"/>
      <c r="AL487" s="172"/>
    </row>
    <row r="488" ht="15.75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22"/>
      <c r="AH488" s="22"/>
      <c r="AI488" s="22"/>
      <c r="AJ488" s="22"/>
      <c r="AK488" s="23"/>
      <c r="AL488" s="172"/>
    </row>
    <row r="489" ht="15.75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22"/>
      <c r="AH489" s="22"/>
      <c r="AI489" s="22"/>
      <c r="AJ489" s="22"/>
      <c r="AK489" s="23"/>
      <c r="AL489" s="172"/>
    </row>
    <row r="490" ht="15.75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22"/>
      <c r="AH490" s="22"/>
      <c r="AI490" s="22"/>
      <c r="AJ490" s="22"/>
      <c r="AK490" s="23"/>
      <c r="AL490" s="172"/>
    </row>
    <row r="491" ht="15.75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22"/>
      <c r="AH491" s="22"/>
      <c r="AI491" s="22"/>
      <c r="AJ491" s="22"/>
      <c r="AK491" s="23"/>
      <c r="AL491" s="172"/>
    </row>
    <row r="492" ht="15.75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22"/>
      <c r="AH492" s="22"/>
      <c r="AI492" s="22"/>
      <c r="AJ492" s="22"/>
      <c r="AK492" s="23"/>
      <c r="AL492" s="172"/>
    </row>
    <row r="493" ht="15.75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22"/>
      <c r="AH493" s="22"/>
      <c r="AI493" s="22"/>
      <c r="AJ493" s="22"/>
      <c r="AK493" s="23"/>
      <c r="AL493" s="172"/>
    </row>
    <row r="494" ht="15.75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22"/>
      <c r="AH494" s="22"/>
      <c r="AI494" s="22"/>
      <c r="AJ494" s="22"/>
      <c r="AK494" s="23"/>
      <c r="AL494" s="172"/>
    </row>
    <row r="495" ht="15.75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22"/>
      <c r="AH495" s="22"/>
      <c r="AI495" s="22"/>
      <c r="AJ495" s="22"/>
      <c r="AK495" s="23"/>
      <c r="AL495" s="172"/>
    </row>
    <row r="496" ht="15.75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22"/>
      <c r="AH496" s="22"/>
      <c r="AI496" s="22"/>
      <c r="AJ496" s="22"/>
      <c r="AK496" s="23"/>
      <c r="AL496" s="172"/>
    </row>
    <row r="497" ht="15.75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22"/>
      <c r="AH497" s="22"/>
      <c r="AI497" s="22"/>
      <c r="AJ497" s="22"/>
      <c r="AK497" s="23"/>
      <c r="AL497" s="172"/>
    </row>
    <row r="498" ht="15.75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22"/>
      <c r="AH498" s="22"/>
      <c r="AI498" s="22"/>
      <c r="AJ498" s="22"/>
      <c r="AK498" s="23"/>
      <c r="AL498" s="172"/>
    </row>
    <row r="499" ht="15.75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22"/>
      <c r="AH499" s="22"/>
      <c r="AI499" s="22"/>
      <c r="AJ499" s="22"/>
      <c r="AK499" s="23"/>
      <c r="AL499" s="172"/>
    </row>
    <row r="500" ht="15.75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22"/>
      <c r="AH500" s="22"/>
      <c r="AI500" s="22"/>
      <c r="AJ500" s="22"/>
      <c r="AK500" s="23"/>
      <c r="AL500" s="172"/>
    </row>
    <row r="501" ht="15.75" customHeight="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22"/>
      <c r="AH501" s="22"/>
      <c r="AI501" s="22"/>
      <c r="AJ501" s="22"/>
      <c r="AK501" s="23"/>
      <c r="AL501" s="172"/>
    </row>
    <row r="502" ht="15.75" customHeight="1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22"/>
      <c r="AH502" s="22"/>
      <c r="AI502" s="22"/>
      <c r="AJ502" s="22"/>
      <c r="AK502" s="23"/>
      <c r="AL502" s="172"/>
    </row>
    <row r="503" ht="15.75" customHeight="1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22"/>
      <c r="AH503" s="22"/>
      <c r="AI503" s="22"/>
      <c r="AJ503" s="22"/>
      <c r="AK503" s="23"/>
      <c r="AL503" s="172"/>
    </row>
    <row r="504" ht="15.75" customHeight="1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  <c r="AC504" s="172"/>
      <c r="AD504" s="172"/>
      <c r="AE504" s="172"/>
      <c r="AF504" s="172"/>
      <c r="AG504" s="22"/>
      <c r="AH504" s="22"/>
      <c r="AI504" s="22"/>
      <c r="AJ504" s="22"/>
      <c r="AK504" s="23"/>
      <c r="AL504" s="172"/>
    </row>
    <row r="505" ht="15.75" customHeight="1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  <c r="AC505" s="172"/>
      <c r="AD505" s="172"/>
      <c r="AE505" s="172"/>
      <c r="AF505" s="172"/>
      <c r="AG505" s="22"/>
      <c r="AH505" s="22"/>
      <c r="AI505" s="22"/>
      <c r="AJ505" s="22"/>
      <c r="AK505" s="23"/>
      <c r="AL505" s="172"/>
    </row>
    <row r="506" ht="15.75" customHeight="1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22"/>
      <c r="AH506" s="22"/>
      <c r="AI506" s="22"/>
      <c r="AJ506" s="22"/>
      <c r="AK506" s="23"/>
      <c r="AL506" s="172"/>
    </row>
    <row r="507" ht="15.75" customHeight="1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  <c r="AB507" s="172"/>
      <c r="AC507" s="172"/>
      <c r="AD507" s="172"/>
      <c r="AE507" s="172"/>
      <c r="AF507" s="172"/>
      <c r="AG507" s="22"/>
      <c r="AH507" s="22"/>
      <c r="AI507" s="22"/>
      <c r="AJ507" s="22"/>
      <c r="AK507" s="23"/>
      <c r="AL507" s="172"/>
    </row>
    <row r="508" ht="15.75" customHeight="1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  <c r="AC508" s="172"/>
      <c r="AD508" s="172"/>
      <c r="AE508" s="172"/>
      <c r="AF508" s="172"/>
      <c r="AG508" s="22"/>
      <c r="AH508" s="22"/>
      <c r="AI508" s="22"/>
      <c r="AJ508" s="22"/>
      <c r="AK508" s="23"/>
      <c r="AL508" s="172"/>
    </row>
    <row r="509" ht="15.75" customHeight="1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  <c r="AC509" s="172"/>
      <c r="AD509" s="172"/>
      <c r="AE509" s="172"/>
      <c r="AF509" s="172"/>
      <c r="AG509" s="22"/>
      <c r="AH509" s="22"/>
      <c r="AI509" s="22"/>
      <c r="AJ509" s="22"/>
      <c r="AK509" s="23"/>
      <c r="AL509" s="172"/>
    </row>
    <row r="510" ht="15.75" customHeight="1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22"/>
      <c r="AH510" s="22"/>
      <c r="AI510" s="22"/>
      <c r="AJ510" s="22"/>
      <c r="AK510" s="23"/>
      <c r="AL510" s="172"/>
    </row>
    <row r="511" ht="15.75" customHeight="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22"/>
      <c r="AH511" s="22"/>
      <c r="AI511" s="22"/>
      <c r="AJ511" s="22"/>
      <c r="AK511" s="23"/>
      <c r="AL511" s="172"/>
    </row>
    <row r="512" ht="15.75" customHeight="1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22"/>
      <c r="AH512" s="22"/>
      <c r="AI512" s="22"/>
      <c r="AJ512" s="22"/>
      <c r="AK512" s="23"/>
      <c r="AL512" s="172"/>
    </row>
    <row r="513" ht="15.75" customHeight="1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22"/>
      <c r="AH513" s="22"/>
      <c r="AI513" s="22"/>
      <c r="AJ513" s="22"/>
      <c r="AK513" s="23"/>
      <c r="AL513" s="172"/>
    </row>
    <row r="514" ht="15.75" customHeight="1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22"/>
      <c r="AH514" s="22"/>
      <c r="AI514" s="22"/>
      <c r="AJ514" s="22"/>
      <c r="AK514" s="23"/>
      <c r="AL514" s="172"/>
    </row>
    <row r="515" ht="15.75" customHeight="1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22"/>
      <c r="AH515" s="22"/>
      <c r="AI515" s="22"/>
      <c r="AJ515" s="22"/>
      <c r="AK515" s="23"/>
      <c r="AL515" s="172"/>
    </row>
    <row r="516" ht="15.75" customHeight="1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22"/>
      <c r="AH516" s="22"/>
      <c r="AI516" s="22"/>
      <c r="AJ516" s="22"/>
      <c r="AK516" s="23"/>
      <c r="AL516" s="172"/>
    </row>
    <row r="517" ht="15.75" customHeight="1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22"/>
      <c r="AH517" s="22"/>
      <c r="AI517" s="22"/>
      <c r="AJ517" s="22"/>
      <c r="AK517" s="23"/>
      <c r="AL517" s="172"/>
    </row>
    <row r="518" ht="15.75" customHeight="1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22"/>
      <c r="AH518" s="22"/>
      <c r="AI518" s="22"/>
      <c r="AJ518" s="22"/>
      <c r="AK518" s="23"/>
      <c r="AL518" s="172"/>
    </row>
    <row r="519" ht="15.75" customHeight="1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22"/>
      <c r="AH519" s="22"/>
      <c r="AI519" s="22"/>
      <c r="AJ519" s="22"/>
      <c r="AK519" s="23"/>
      <c r="AL519" s="172"/>
    </row>
    <row r="520" ht="15.75" customHeight="1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22"/>
      <c r="AH520" s="22"/>
      <c r="AI520" s="22"/>
      <c r="AJ520" s="22"/>
      <c r="AK520" s="23"/>
      <c r="AL520" s="172"/>
    </row>
    <row r="521" ht="15.75" customHeight="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22"/>
      <c r="AH521" s="22"/>
      <c r="AI521" s="22"/>
      <c r="AJ521" s="22"/>
      <c r="AK521" s="23"/>
      <c r="AL521" s="172"/>
    </row>
    <row r="522" ht="15.75" customHeight="1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22"/>
      <c r="AH522" s="22"/>
      <c r="AI522" s="22"/>
      <c r="AJ522" s="22"/>
      <c r="AK522" s="23"/>
      <c r="AL522" s="172"/>
    </row>
    <row r="523" ht="15.75" customHeight="1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22"/>
      <c r="AH523" s="22"/>
      <c r="AI523" s="22"/>
      <c r="AJ523" s="22"/>
      <c r="AK523" s="23"/>
      <c r="AL523" s="172"/>
    </row>
    <row r="524" ht="15.75" customHeight="1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22"/>
      <c r="AH524" s="22"/>
      <c r="AI524" s="22"/>
      <c r="AJ524" s="22"/>
      <c r="AK524" s="23"/>
      <c r="AL524" s="172"/>
    </row>
    <row r="525" ht="15.75" customHeight="1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22"/>
      <c r="AH525" s="22"/>
      <c r="AI525" s="22"/>
      <c r="AJ525" s="22"/>
      <c r="AK525" s="23"/>
      <c r="AL525" s="172"/>
    </row>
    <row r="526" ht="15.75" customHeight="1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22"/>
      <c r="AH526" s="22"/>
      <c r="AI526" s="22"/>
      <c r="AJ526" s="22"/>
      <c r="AK526" s="23"/>
      <c r="AL526" s="172"/>
    </row>
    <row r="527" ht="15.75" customHeight="1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22"/>
      <c r="AH527" s="22"/>
      <c r="AI527" s="22"/>
      <c r="AJ527" s="22"/>
      <c r="AK527" s="23"/>
      <c r="AL527" s="172"/>
    </row>
    <row r="528" ht="15.75" customHeight="1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22"/>
      <c r="AH528" s="22"/>
      <c r="AI528" s="22"/>
      <c r="AJ528" s="22"/>
      <c r="AK528" s="23"/>
      <c r="AL528" s="172"/>
    </row>
    <row r="529" ht="15.75" customHeight="1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22"/>
      <c r="AH529" s="22"/>
      <c r="AI529" s="22"/>
      <c r="AJ529" s="22"/>
      <c r="AK529" s="23"/>
      <c r="AL529" s="172"/>
    </row>
    <row r="530" ht="15.75" customHeight="1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22"/>
      <c r="AH530" s="22"/>
      <c r="AI530" s="22"/>
      <c r="AJ530" s="22"/>
      <c r="AK530" s="23"/>
      <c r="AL530" s="172"/>
    </row>
    <row r="531" ht="15.75" customHeight="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22"/>
      <c r="AH531" s="22"/>
      <c r="AI531" s="22"/>
      <c r="AJ531" s="22"/>
      <c r="AK531" s="23"/>
      <c r="AL531" s="172"/>
    </row>
    <row r="532" ht="15.75" customHeight="1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22"/>
      <c r="AH532" s="22"/>
      <c r="AI532" s="22"/>
      <c r="AJ532" s="22"/>
      <c r="AK532" s="23"/>
      <c r="AL532" s="172"/>
    </row>
    <row r="533" ht="15.75" customHeight="1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22"/>
      <c r="AH533" s="22"/>
      <c r="AI533" s="22"/>
      <c r="AJ533" s="22"/>
      <c r="AK533" s="23"/>
      <c r="AL533" s="172"/>
    </row>
    <row r="534" ht="15.75" customHeight="1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22"/>
      <c r="AH534" s="22"/>
      <c r="AI534" s="22"/>
      <c r="AJ534" s="22"/>
      <c r="AK534" s="23"/>
      <c r="AL534" s="172"/>
    </row>
    <row r="535" ht="15.75" customHeight="1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22"/>
      <c r="AH535" s="22"/>
      <c r="AI535" s="22"/>
      <c r="AJ535" s="22"/>
      <c r="AK535" s="23"/>
      <c r="AL535" s="172"/>
    </row>
    <row r="536" ht="15.75" customHeight="1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22"/>
      <c r="AH536" s="22"/>
      <c r="AI536" s="22"/>
      <c r="AJ536" s="22"/>
      <c r="AK536" s="23"/>
      <c r="AL536" s="172"/>
    </row>
    <row r="537" ht="15.75" customHeight="1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22"/>
      <c r="AH537" s="22"/>
      <c r="AI537" s="22"/>
      <c r="AJ537" s="22"/>
      <c r="AK537" s="23"/>
      <c r="AL537" s="172"/>
    </row>
    <row r="538" ht="15.75" customHeight="1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22"/>
      <c r="AH538" s="22"/>
      <c r="AI538" s="22"/>
      <c r="AJ538" s="22"/>
      <c r="AK538" s="23"/>
      <c r="AL538" s="172"/>
    </row>
    <row r="539" ht="15.75" customHeight="1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22"/>
      <c r="AH539" s="22"/>
      <c r="AI539" s="22"/>
      <c r="AJ539" s="22"/>
      <c r="AK539" s="23"/>
      <c r="AL539" s="172"/>
    </row>
    <row r="540" ht="15.75" customHeight="1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22"/>
      <c r="AH540" s="22"/>
      <c r="AI540" s="22"/>
      <c r="AJ540" s="22"/>
      <c r="AK540" s="23"/>
      <c r="AL540" s="172"/>
    </row>
    <row r="541" ht="15.75" customHeight="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22"/>
      <c r="AH541" s="22"/>
      <c r="AI541" s="22"/>
      <c r="AJ541" s="22"/>
      <c r="AK541" s="23"/>
      <c r="AL541" s="172"/>
    </row>
    <row r="542" ht="15.75" customHeight="1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22"/>
      <c r="AH542" s="22"/>
      <c r="AI542" s="22"/>
      <c r="AJ542" s="22"/>
      <c r="AK542" s="23"/>
      <c r="AL542" s="172"/>
    </row>
    <row r="543" ht="15.75" customHeight="1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  <c r="AC543" s="172"/>
      <c r="AD543" s="172"/>
      <c r="AE543" s="172"/>
      <c r="AF543" s="172"/>
      <c r="AG543" s="22"/>
      <c r="AH543" s="22"/>
      <c r="AI543" s="22"/>
      <c r="AJ543" s="22"/>
      <c r="AK543" s="23"/>
      <c r="AL543" s="172"/>
    </row>
    <row r="544" ht="15.75" customHeight="1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  <c r="AC544" s="172"/>
      <c r="AD544" s="172"/>
      <c r="AE544" s="172"/>
      <c r="AF544" s="172"/>
      <c r="AG544" s="22"/>
      <c r="AH544" s="22"/>
      <c r="AI544" s="22"/>
      <c r="AJ544" s="22"/>
      <c r="AK544" s="23"/>
      <c r="AL544" s="172"/>
    </row>
    <row r="545" ht="15.75" customHeight="1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  <c r="AB545" s="172"/>
      <c r="AC545" s="172"/>
      <c r="AD545" s="172"/>
      <c r="AE545" s="172"/>
      <c r="AF545" s="172"/>
      <c r="AG545" s="22"/>
      <c r="AH545" s="22"/>
      <c r="AI545" s="22"/>
      <c r="AJ545" s="22"/>
      <c r="AK545" s="23"/>
      <c r="AL545" s="172"/>
    </row>
    <row r="546" ht="15.75" customHeight="1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22"/>
      <c r="AH546" s="22"/>
      <c r="AI546" s="22"/>
      <c r="AJ546" s="22"/>
      <c r="AK546" s="23"/>
      <c r="AL546" s="172"/>
    </row>
    <row r="547" ht="15.75" customHeight="1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22"/>
      <c r="AH547" s="22"/>
      <c r="AI547" s="22"/>
      <c r="AJ547" s="22"/>
      <c r="AK547" s="23"/>
      <c r="AL547" s="172"/>
    </row>
    <row r="548" ht="15.75" customHeight="1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22"/>
      <c r="AH548" s="22"/>
      <c r="AI548" s="22"/>
      <c r="AJ548" s="22"/>
      <c r="AK548" s="23"/>
      <c r="AL548" s="172"/>
    </row>
    <row r="549" ht="15.75" customHeight="1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22"/>
      <c r="AH549" s="22"/>
      <c r="AI549" s="22"/>
      <c r="AJ549" s="22"/>
      <c r="AK549" s="23"/>
      <c r="AL549" s="172"/>
    </row>
    <row r="550" ht="15.75" customHeight="1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22"/>
      <c r="AH550" s="22"/>
      <c r="AI550" s="22"/>
      <c r="AJ550" s="22"/>
      <c r="AK550" s="23"/>
      <c r="AL550" s="172"/>
    </row>
    <row r="551" ht="15.75" customHeight="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22"/>
      <c r="AH551" s="22"/>
      <c r="AI551" s="22"/>
      <c r="AJ551" s="22"/>
      <c r="AK551" s="23"/>
      <c r="AL551" s="172"/>
    </row>
    <row r="552" ht="15.75" customHeight="1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22"/>
      <c r="AH552" s="22"/>
      <c r="AI552" s="22"/>
      <c r="AJ552" s="22"/>
      <c r="AK552" s="23"/>
      <c r="AL552" s="172"/>
    </row>
    <row r="553" ht="15.75" customHeight="1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22"/>
      <c r="AH553" s="22"/>
      <c r="AI553" s="22"/>
      <c r="AJ553" s="22"/>
      <c r="AK553" s="23"/>
      <c r="AL553" s="172"/>
    </row>
    <row r="554" ht="15.75" customHeight="1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22"/>
      <c r="AH554" s="22"/>
      <c r="AI554" s="22"/>
      <c r="AJ554" s="22"/>
      <c r="AK554" s="23"/>
      <c r="AL554" s="172"/>
    </row>
    <row r="555" ht="15.75" customHeight="1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22"/>
      <c r="AH555" s="22"/>
      <c r="AI555" s="22"/>
      <c r="AJ555" s="22"/>
      <c r="AK555" s="23"/>
      <c r="AL555" s="172"/>
    </row>
    <row r="556" ht="15.75" customHeight="1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22"/>
      <c r="AH556" s="22"/>
      <c r="AI556" s="22"/>
      <c r="AJ556" s="22"/>
      <c r="AK556" s="23"/>
      <c r="AL556" s="172"/>
    </row>
    <row r="557" ht="15.75" customHeight="1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22"/>
      <c r="AH557" s="22"/>
      <c r="AI557" s="22"/>
      <c r="AJ557" s="22"/>
      <c r="AK557" s="23"/>
      <c r="AL557" s="172"/>
    </row>
    <row r="558" ht="15.75" customHeight="1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  <c r="AB558" s="172"/>
      <c r="AC558" s="172"/>
      <c r="AD558" s="172"/>
      <c r="AE558" s="172"/>
      <c r="AF558" s="172"/>
      <c r="AG558" s="22"/>
      <c r="AH558" s="22"/>
      <c r="AI558" s="22"/>
      <c r="AJ558" s="22"/>
      <c r="AK558" s="23"/>
      <c r="AL558" s="172"/>
    </row>
    <row r="559" ht="15.75" customHeight="1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22"/>
      <c r="AH559" s="22"/>
      <c r="AI559" s="22"/>
      <c r="AJ559" s="22"/>
      <c r="AK559" s="23"/>
      <c r="AL559" s="172"/>
    </row>
    <row r="560" ht="15.75" customHeight="1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  <c r="AC560" s="172"/>
      <c r="AD560" s="172"/>
      <c r="AE560" s="172"/>
      <c r="AF560" s="172"/>
      <c r="AG560" s="22"/>
      <c r="AH560" s="22"/>
      <c r="AI560" s="22"/>
      <c r="AJ560" s="22"/>
      <c r="AK560" s="23"/>
      <c r="AL560" s="172"/>
    </row>
    <row r="561" ht="15.75" customHeight="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  <c r="AC561" s="172"/>
      <c r="AD561" s="172"/>
      <c r="AE561" s="172"/>
      <c r="AF561" s="172"/>
      <c r="AG561" s="22"/>
      <c r="AH561" s="22"/>
      <c r="AI561" s="22"/>
      <c r="AJ561" s="22"/>
      <c r="AK561" s="23"/>
      <c r="AL561" s="172"/>
    </row>
    <row r="562" ht="15.75" customHeight="1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22"/>
      <c r="AH562" s="22"/>
      <c r="AI562" s="22"/>
      <c r="AJ562" s="22"/>
      <c r="AK562" s="23"/>
      <c r="AL562" s="172"/>
    </row>
    <row r="563" ht="15.75" customHeight="1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22"/>
      <c r="AH563" s="22"/>
      <c r="AI563" s="22"/>
      <c r="AJ563" s="22"/>
      <c r="AK563" s="23"/>
      <c r="AL563" s="172"/>
    </row>
    <row r="564" ht="15.75" customHeight="1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22"/>
      <c r="AH564" s="22"/>
      <c r="AI564" s="22"/>
      <c r="AJ564" s="22"/>
      <c r="AK564" s="23"/>
      <c r="AL564" s="172"/>
    </row>
    <row r="565" ht="15.75" customHeight="1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22"/>
      <c r="AH565" s="22"/>
      <c r="AI565" s="22"/>
      <c r="AJ565" s="22"/>
      <c r="AK565" s="23"/>
      <c r="AL565" s="172"/>
    </row>
    <row r="566" ht="15.75" customHeight="1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22"/>
      <c r="AH566" s="22"/>
      <c r="AI566" s="22"/>
      <c r="AJ566" s="22"/>
      <c r="AK566" s="23"/>
      <c r="AL566" s="172"/>
    </row>
    <row r="567" ht="15.75" customHeight="1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22"/>
      <c r="AH567" s="22"/>
      <c r="AI567" s="22"/>
      <c r="AJ567" s="22"/>
      <c r="AK567" s="23"/>
      <c r="AL567" s="172"/>
    </row>
    <row r="568" ht="15.75" customHeight="1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22"/>
      <c r="AH568" s="22"/>
      <c r="AI568" s="22"/>
      <c r="AJ568" s="22"/>
      <c r="AK568" s="23"/>
      <c r="AL568" s="172"/>
    </row>
    <row r="569" ht="15.75" customHeight="1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22"/>
      <c r="AH569" s="22"/>
      <c r="AI569" s="22"/>
      <c r="AJ569" s="22"/>
      <c r="AK569" s="23"/>
      <c r="AL569" s="172"/>
    </row>
    <row r="570" ht="15.75" customHeight="1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22"/>
      <c r="AH570" s="22"/>
      <c r="AI570" s="22"/>
      <c r="AJ570" s="22"/>
      <c r="AK570" s="23"/>
      <c r="AL570" s="172"/>
    </row>
    <row r="571" ht="15.75" customHeight="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22"/>
      <c r="AH571" s="22"/>
      <c r="AI571" s="22"/>
      <c r="AJ571" s="22"/>
      <c r="AK571" s="23"/>
      <c r="AL571" s="172"/>
    </row>
    <row r="572" ht="15.75" customHeight="1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22"/>
      <c r="AH572" s="22"/>
      <c r="AI572" s="22"/>
      <c r="AJ572" s="22"/>
      <c r="AK572" s="23"/>
      <c r="AL572" s="172"/>
    </row>
    <row r="573" ht="15.75" customHeight="1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22"/>
      <c r="AH573" s="22"/>
      <c r="AI573" s="22"/>
      <c r="AJ573" s="22"/>
      <c r="AK573" s="23"/>
      <c r="AL573" s="172"/>
    </row>
    <row r="574" ht="15.75" customHeight="1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  <c r="AA574" s="172"/>
      <c r="AB574" s="172"/>
      <c r="AC574" s="172"/>
      <c r="AD574" s="172"/>
      <c r="AE574" s="172"/>
      <c r="AF574" s="172"/>
      <c r="AG574" s="22"/>
      <c r="AH574" s="22"/>
      <c r="AI574" s="22"/>
      <c r="AJ574" s="22"/>
      <c r="AK574" s="23"/>
      <c r="AL574" s="172"/>
    </row>
    <row r="575" ht="15.75" customHeight="1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  <c r="AC575" s="172"/>
      <c r="AD575" s="172"/>
      <c r="AE575" s="172"/>
      <c r="AF575" s="172"/>
      <c r="AG575" s="22"/>
      <c r="AH575" s="22"/>
      <c r="AI575" s="22"/>
      <c r="AJ575" s="22"/>
      <c r="AK575" s="23"/>
      <c r="AL575" s="172"/>
    </row>
    <row r="576" ht="15.75" customHeight="1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  <c r="AA576" s="172"/>
      <c r="AB576" s="172"/>
      <c r="AC576" s="172"/>
      <c r="AD576" s="172"/>
      <c r="AE576" s="172"/>
      <c r="AF576" s="172"/>
      <c r="AG576" s="22"/>
      <c r="AH576" s="22"/>
      <c r="AI576" s="22"/>
      <c r="AJ576" s="22"/>
      <c r="AK576" s="23"/>
      <c r="AL576" s="172"/>
    </row>
    <row r="577" ht="15.75" customHeight="1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  <c r="AB577" s="172"/>
      <c r="AC577" s="172"/>
      <c r="AD577" s="172"/>
      <c r="AE577" s="172"/>
      <c r="AF577" s="172"/>
      <c r="AG577" s="22"/>
      <c r="AH577" s="22"/>
      <c r="AI577" s="22"/>
      <c r="AJ577" s="22"/>
      <c r="AK577" s="23"/>
      <c r="AL577" s="172"/>
    </row>
    <row r="578" ht="15.75" customHeight="1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  <c r="AB578" s="172"/>
      <c r="AC578" s="172"/>
      <c r="AD578" s="172"/>
      <c r="AE578" s="172"/>
      <c r="AF578" s="172"/>
      <c r="AG578" s="22"/>
      <c r="AH578" s="22"/>
      <c r="AI578" s="22"/>
      <c r="AJ578" s="22"/>
      <c r="AK578" s="23"/>
      <c r="AL578" s="172"/>
    </row>
    <row r="579" ht="15.75" customHeight="1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  <c r="AA579" s="172"/>
      <c r="AB579" s="172"/>
      <c r="AC579" s="172"/>
      <c r="AD579" s="172"/>
      <c r="AE579" s="172"/>
      <c r="AF579" s="172"/>
      <c r="AG579" s="22"/>
      <c r="AH579" s="22"/>
      <c r="AI579" s="22"/>
      <c r="AJ579" s="22"/>
      <c r="AK579" s="23"/>
      <c r="AL579" s="172"/>
    </row>
    <row r="580" ht="15.75" customHeight="1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22"/>
      <c r="AH580" s="22"/>
      <c r="AI580" s="22"/>
      <c r="AJ580" s="22"/>
      <c r="AK580" s="23"/>
      <c r="AL580" s="172"/>
    </row>
    <row r="581" ht="15.75" customHeight="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  <c r="AC581" s="172"/>
      <c r="AD581" s="172"/>
      <c r="AE581" s="172"/>
      <c r="AF581" s="172"/>
      <c r="AG581" s="22"/>
      <c r="AH581" s="22"/>
      <c r="AI581" s="22"/>
      <c r="AJ581" s="22"/>
      <c r="AK581" s="23"/>
      <c r="AL581" s="172"/>
    </row>
    <row r="582" ht="15.75" customHeight="1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22"/>
      <c r="AH582" s="22"/>
      <c r="AI582" s="22"/>
      <c r="AJ582" s="22"/>
      <c r="AK582" s="23"/>
      <c r="AL582" s="172"/>
    </row>
    <row r="583" ht="15.75" customHeight="1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22"/>
      <c r="AH583" s="22"/>
      <c r="AI583" s="22"/>
      <c r="AJ583" s="22"/>
      <c r="AK583" s="23"/>
      <c r="AL583" s="172"/>
    </row>
    <row r="584" ht="15.75" customHeight="1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22"/>
      <c r="AH584" s="22"/>
      <c r="AI584" s="22"/>
      <c r="AJ584" s="22"/>
      <c r="AK584" s="23"/>
      <c r="AL584" s="172"/>
    </row>
    <row r="585" ht="15.75" customHeight="1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  <c r="AA585" s="172"/>
      <c r="AB585" s="172"/>
      <c r="AC585" s="172"/>
      <c r="AD585" s="172"/>
      <c r="AE585" s="172"/>
      <c r="AF585" s="172"/>
      <c r="AG585" s="22"/>
      <c r="AH585" s="22"/>
      <c r="AI585" s="22"/>
      <c r="AJ585" s="22"/>
      <c r="AK585" s="23"/>
      <c r="AL585" s="172"/>
    </row>
    <row r="586" ht="15.75" customHeight="1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  <c r="AB586" s="172"/>
      <c r="AC586" s="172"/>
      <c r="AD586" s="172"/>
      <c r="AE586" s="172"/>
      <c r="AF586" s="172"/>
      <c r="AG586" s="22"/>
      <c r="AH586" s="22"/>
      <c r="AI586" s="22"/>
      <c r="AJ586" s="22"/>
      <c r="AK586" s="23"/>
      <c r="AL586" s="172"/>
    </row>
    <row r="587" ht="15.75" customHeight="1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  <c r="AA587" s="172"/>
      <c r="AB587" s="172"/>
      <c r="AC587" s="172"/>
      <c r="AD587" s="172"/>
      <c r="AE587" s="172"/>
      <c r="AF587" s="172"/>
      <c r="AG587" s="22"/>
      <c r="AH587" s="22"/>
      <c r="AI587" s="22"/>
      <c r="AJ587" s="22"/>
      <c r="AK587" s="23"/>
      <c r="AL587" s="172"/>
    </row>
    <row r="588" ht="15.75" customHeight="1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  <c r="AB588" s="172"/>
      <c r="AC588" s="172"/>
      <c r="AD588" s="172"/>
      <c r="AE588" s="172"/>
      <c r="AF588" s="172"/>
      <c r="AG588" s="22"/>
      <c r="AH588" s="22"/>
      <c r="AI588" s="22"/>
      <c r="AJ588" s="22"/>
      <c r="AK588" s="23"/>
      <c r="AL588" s="172"/>
    </row>
    <row r="589" ht="15.75" customHeight="1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  <c r="AA589" s="172"/>
      <c r="AB589" s="172"/>
      <c r="AC589" s="172"/>
      <c r="AD589" s="172"/>
      <c r="AE589" s="172"/>
      <c r="AF589" s="172"/>
      <c r="AG589" s="22"/>
      <c r="AH589" s="22"/>
      <c r="AI589" s="22"/>
      <c r="AJ589" s="22"/>
      <c r="AK589" s="23"/>
      <c r="AL589" s="172"/>
    </row>
    <row r="590" ht="15.75" customHeight="1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  <c r="AC590" s="172"/>
      <c r="AD590" s="172"/>
      <c r="AE590" s="172"/>
      <c r="AF590" s="172"/>
      <c r="AG590" s="22"/>
      <c r="AH590" s="22"/>
      <c r="AI590" s="22"/>
      <c r="AJ590" s="22"/>
      <c r="AK590" s="23"/>
      <c r="AL590" s="172"/>
    </row>
    <row r="591" ht="15.75" customHeight="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  <c r="AA591" s="172"/>
      <c r="AB591" s="172"/>
      <c r="AC591" s="172"/>
      <c r="AD591" s="172"/>
      <c r="AE591" s="172"/>
      <c r="AF591" s="172"/>
      <c r="AG591" s="22"/>
      <c r="AH591" s="22"/>
      <c r="AI591" s="22"/>
      <c r="AJ591" s="22"/>
      <c r="AK591" s="23"/>
      <c r="AL591" s="172"/>
    </row>
    <row r="592" ht="15.75" customHeight="1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  <c r="AB592" s="172"/>
      <c r="AC592" s="172"/>
      <c r="AD592" s="172"/>
      <c r="AE592" s="172"/>
      <c r="AF592" s="172"/>
      <c r="AG592" s="22"/>
      <c r="AH592" s="22"/>
      <c r="AI592" s="22"/>
      <c r="AJ592" s="22"/>
      <c r="AK592" s="23"/>
      <c r="AL592" s="172"/>
    </row>
    <row r="593" ht="15.75" customHeight="1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  <c r="AB593" s="172"/>
      <c r="AC593" s="172"/>
      <c r="AD593" s="172"/>
      <c r="AE593" s="172"/>
      <c r="AF593" s="172"/>
      <c r="AG593" s="22"/>
      <c r="AH593" s="22"/>
      <c r="AI593" s="22"/>
      <c r="AJ593" s="22"/>
      <c r="AK593" s="23"/>
      <c r="AL593" s="172"/>
    </row>
    <row r="594" ht="15.75" customHeight="1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22"/>
      <c r="AH594" s="22"/>
      <c r="AI594" s="22"/>
      <c r="AJ594" s="22"/>
      <c r="AK594" s="23"/>
      <c r="AL594" s="172"/>
    </row>
    <row r="595" ht="15.75" customHeight="1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  <c r="AC595" s="172"/>
      <c r="AD595" s="172"/>
      <c r="AE595" s="172"/>
      <c r="AF595" s="172"/>
      <c r="AG595" s="22"/>
      <c r="AH595" s="22"/>
      <c r="AI595" s="22"/>
      <c r="AJ595" s="22"/>
      <c r="AK595" s="23"/>
      <c r="AL595" s="172"/>
    </row>
    <row r="596" ht="15.75" customHeight="1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22"/>
      <c r="AH596" s="22"/>
      <c r="AI596" s="22"/>
      <c r="AJ596" s="22"/>
      <c r="AK596" s="23"/>
      <c r="AL596" s="172"/>
    </row>
    <row r="597" ht="15.75" customHeight="1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  <c r="AB597" s="172"/>
      <c r="AC597" s="172"/>
      <c r="AD597" s="172"/>
      <c r="AE597" s="172"/>
      <c r="AF597" s="172"/>
      <c r="AG597" s="22"/>
      <c r="AH597" s="22"/>
      <c r="AI597" s="22"/>
      <c r="AJ597" s="22"/>
      <c r="AK597" s="23"/>
      <c r="AL597" s="172"/>
    </row>
    <row r="598" ht="15.75" customHeight="1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  <c r="AC598" s="172"/>
      <c r="AD598" s="172"/>
      <c r="AE598" s="172"/>
      <c r="AF598" s="172"/>
      <c r="AG598" s="22"/>
      <c r="AH598" s="22"/>
      <c r="AI598" s="22"/>
      <c r="AJ598" s="22"/>
      <c r="AK598" s="23"/>
      <c r="AL598" s="172"/>
    </row>
    <row r="599" ht="15.75" customHeight="1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  <c r="AC599" s="172"/>
      <c r="AD599" s="172"/>
      <c r="AE599" s="172"/>
      <c r="AF599" s="172"/>
      <c r="AG599" s="22"/>
      <c r="AH599" s="22"/>
      <c r="AI599" s="22"/>
      <c r="AJ599" s="22"/>
      <c r="AK599" s="23"/>
      <c r="AL599" s="172"/>
    </row>
    <row r="600" ht="15.75" customHeight="1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22"/>
      <c r="AH600" s="22"/>
      <c r="AI600" s="22"/>
      <c r="AJ600" s="22"/>
      <c r="AK600" s="23"/>
      <c r="AL600" s="172"/>
    </row>
    <row r="601" ht="15.75" customHeight="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22"/>
      <c r="AH601" s="22"/>
      <c r="AI601" s="22"/>
      <c r="AJ601" s="22"/>
      <c r="AK601" s="23"/>
      <c r="AL601" s="172"/>
    </row>
    <row r="602" ht="15.75" customHeight="1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22"/>
      <c r="AH602" s="22"/>
      <c r="AI602" s="22"/>
      <c r="AJ602" s="22"/>
      <c r="AK602" s="23"/>
      <c r="AL602" s="172"/>
    </row>
    <row r="603" ht="15.75" customHeight="1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22"/>
      <c r="AH603" s="22"/>
      <c r="AI603" s="22"/>
      <c r="AJ603" s="22"/>
      <c r="AK603" s="23"/>
      <c r="AL603" s="172"/>
    </row>
    <row r="604" ht="15.75" customHeight="1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22"/>
      <c r="AH604" s="22"/>
      <c r="AI604" s="22"/>
      <c r="AJ604" s="22"/>
      <c r="AK604" s="23"/>
      <c r="AL604" s="172"/>
    </row>
    <row r="605" ht="15.75" customHeight="1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22"/>
      <c r="AH605" s="22"/>
      <c r="AI605" s="22"/>
      <c r="AJ605" s="22"/>
      <c r="AK605" s="23"/>
      <c r="AL605" s="172"/>
    </row>
    <row r="606" ht="15.75" customHeight="1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22"/>
      <c r="AH606" s="22"/>
      <c r="AI606" s="22"/>
      <c r="AJ606" s="22"/>
      <c r="AK606" s="23"/>
      <c r="AL606" s="172"/>
    </row>
    <row r="607" ht="15.75" customHeight="1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22"/>
      <c r="AH607" s="22"/>
      <c r="AI607" s="22"/>
      <c r="AJ607" s="22"/>
      <c r="AK607" s="23"/>
      <c r="AL607" s="172"/>
    </row>
    <row r="608" ht="15.75" customHeight="1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22"/>
      <c r="AH608" s="22"/>
      <c r="AI608" s="22"/>
      <c r="AJ608" s="22"/>
      <c r="AK608" s="23"/>
      <c r="AL608" s="172"/>
    </row>
    <row r="609" ht="15.75" customHeight="1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22"/>
      <c r="AH609" s="22"/>
      <c r="AI609" s="22"/>
      <c r="AJ609" s="22"/>
      <c r="AK609" s="23"/>
      <c r="AL609" s="172"/>
    </row>
    <row r="610" ht="15.75" customHeight="1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  <c r="AC610" s="172"/>
      <c r="AD610" s="172"/>
      <c r="AE610" s="172"/>
      <c r="AF610" s="172"/>
      <c r="AG610" s="22"/>
      <c r="AH610" s="22"/>
      <c r="AI610" s="22"/>
      <c r="AJ610" s="22"/>
      <c r="AK610" s="23"/>
      <c r="AL610" s="172"/>
    </row>
    <row r="611" ht="15.75" customHeight="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  <c r="AB611" s="172"/>
      <c r="AC611" s="172"/>
      <c r="AD611" s="172"/>
      <c r="AE611" s="172"/>
      <c r="AF611" s="172"/>
      <c r="AG611" s="22"/>
      <c r="AH611" s="22"/>
      <c r="AI611" s="22"/>
      <c r="AJ611" s="22"/>
      <c r="AK611" s="23"/>
      <c r="AL611" s="172"/>
    </row>
    <row r="612" ht="15.75" customHeight="1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22"/>
      <c r="AH612" s="22"/>
      <c r="AI612" s="22"/>
      <c r="AJ612" s="22"/>
      <c r="AK612" s="23"/>
      <c r="AL612" s="172"/>
    </row>
    <row r="613" ht="15.75" customHeight="1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  <c r="AB613" s="172"/>
      <c r="AC613" s="172"/>
      <c r="AD613" s="172"/>
      <c r="AE613" s="172"/>
      <c r="AF613" s="172"/>
      <c r="AG613" s="22"/>
      <c r="AH613" s="22"/>
      <c r="AI613" s="22"/>
      <c r="AJ613" s="22"/>
      <c r="AK613" s="23"/>
      <c r="AL613" s="172"/>
    </row>
    <row r="614" ht="15.75" customHeight="1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22"/>
      <c r="AH614" s="22"/>
      <c r="AI614" s="22"/>
      <c r="AJ614" s="22"/>
      <c r="AK614" s="23"/>
      <c r="AL614" s="172"/>
    </row>
    <row r="615" ht="15.75" customHeight="1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  <c r="AA615" s="172"/>
      <c r="AB615" s="172"/>
      <c r="AC615" s="172"/>
      <c r="AD615" s="172"/>
      <c r="AE615" s="172"/>
      <c r="AF615" s="172"/>
      <c r="AG615" s="22"/>
      <c r="AH615" s="22"/>
      <c r="AI615" s="22"/>
      <c r="AJ615" s="22"/>
      <c r="AK615" s="23"/>
      <c r="AL615" s="172"/>
    </row>
    <row r="616" ht="15.75" customHeight="1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  <c r="AB616" s="172"/>
      <c r="AC616" s="172"/>
      <c r="AD616" s="172"/>
      <c r="AE616" s="172"/>
      <c r="AF616" s="172"/>
      <c r="AG616" s="22"/>
      <c r="AH616" s="22"/>
      <c r="AI616" s="22"/>
      <c r="AJ616" s="22"/>
      <c r="AK616" s="23"/>
      <c r="AL616" s="172"/>
    </row>
    <row r="617" ht="15.75" customHeight="1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  <c r="AB617" s="172"/>
      <c r="AC617" s="172"/>
      <c r="AD617" s="172"/>
      <c r="AE617" s="172"/>
      <c r="AF617" s="172"/>
      <c r="AG617" s="22"/>
      <c r="AH617" s="22"/>
      <c r="AI617" s="22"/>
      <c r="AJ617" s="22"/>
      <c r="AK617" s="23"/>
      <c r="AL617" s="172"/>
    </row>
    <row r="618" ht="15.75" customHeight="1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22"/>
      <c r="AH618" s="22"/>
      <c r="AI618" s="22"/>
      <c r="AJ618" s="22"/>
      <c r="AK618" s="23"/>
      <c r="AL618" s="172"/>
    </row>
    <row r="619" ht="15.75" customHeight="1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22"/>
      <c r="AH619" s="22"/>
      <c r="AI619" s="22"/>
      <c r="AJ619" s="22"/>
      <c r="AK619" s="23"/>
      <c r="AL619" s="172"/>
    </row>
    <row r="620" ht="15.75" customHeight="1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22"/>
      <c r="AH620" s="22"/>
      <c r="AI620" s="22"/>
      <c r="AJ620" s="22"/>
      <c r="AK620" s="23"/>
      <c r="AL620" s="172"/>
    </row>
    <row r="621" ht="15.75" customHeight="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22"/>
      <c r="AH621" s="22"/>
      <c r="AI621" s="22"/>
      <c r="AJ621" s="22"/>
      <c r="AK621" s="23"/>
      <c r="AL621" s="172"/>
    </row>
    <row r="622" ht="15.75" customHeight="1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22"/>
      <c r="AH622" s="22"/>
      <c r="AI622" s="22"/>
      <c r="AJ622" s="22"/>
      <c r="AK622" s="23"/>
      <c r="AL622" s="172"/>
    </row>
    <row r="623" ht="15.75" customHeight="1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22"/>
      <c r="AH623" s="22"/>
      <c r="AI623" s="22"/>
      <c r="AJ623" s="22"/>
      <c r="AK623" s="23"/>
      <c r="AL623" s="172"/>
    </row>
    <row r="624" ht="15.75" customHeight="1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22"/>
      <c r="AH624" s="22"/>
      <c r="AI624" s="22"/>
      <c r="AJ624" s="22"/>
      <c r="AK624" s="23"/>
      <c r="AL624" s="172"/>
    </row>
    <row r="625" ht="15.75" customHeight="1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22"/>
      <c r="AH625" s="22"/>
      <c r="AI625" s="22"/>
      <c r="AJ625" s="22"/>
      <c r="AK625" s="23"/>
      <c r="AL625" s="172"/>
    </row>
    <row r="626" ht="15.75" customHeight="1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  <c r="AC626" s="172"/>
      <c r="AD626" s="172"/>
      <c r="AE626" s="172"/>
      <c r="AF626" s="172"/>
      <c r="AG626" s="22"/>
      <c r="AH626" s="22"/>
      <c r="AI626" s="22"/>
      <c r="AJ626" s="22"/>
      <c r="AK626" s="23"/>
      <c r="AL626" s="172"/>
    </row>
    <row r="627" ht="15.75" customHeight="1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  <c r="AB627" s="172"/>
      <c r="AC627" s="172"/>
      <c r="AD627" s="172"/>
      <c r="AE627" s="172"/>
      <c r="AF627" s="172"/>
      <c r="AG627" s="22"/>
      <c r="AH627" s="22"/>
      <c r="AI627" s="22"/>
      <c r="AJ627" s="22"/>
      <c r="AK627" s="23"/>
      <c r="AL627" s="172"/>
    </row>
    <row r="628" ht="15.75" customHeight="1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  <c r="AA628" s="172"/>
      <c r="AB628" s="172"/>
      <c r="AC628" s="172"/>
      <c r="AD628" s="172"/>
      <c r="AE628" s="172"/>
      <c r="AF628" s="172"/>
      <c r="AG628" s="22"/>
      <c r="AH628" s="22"/>
      <c r="AI628" s="22"/>
      <c r="AJ628" s="22"/>
      <c r="AK628" s="23"/>
      <c r="AL628" s="172"/>
    </row>
    <row r="629" ht="15.75" customHeight="1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  <c r="AB629" s="172"/>
      <c r="AC629" s="172"/>
      <c r="AD629" s="172"/>
      <c r="AE629" s="172"/>
      <c r="AF629" s="172"/>
      <c r="AG629" s="22"/>
      <c r="AH629" s="22"/>
      <c r="AI629" s="22"/>
      <c r="AJ629" s="22"/>
      <c r="AK629" s="23"/>
      <c r="AL629" s="172"/>
    </row>
    <row r="630" ht="15.75" customHeight="1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  <c r="AB630" s="172"/>
      <c r="AC630" s="172"/>
      <c r="AD630" s="172"/>
      <c r="AE630" s="172"/>
      <c r="AF630" s="172"/>
      <c r="AG630" s="22"/>
      <c r="AH630" s="22"/>
      <c r="AI630" s="22"/>
      <c r="AJ630" s="22"/>
      <c r="AK630" s="23"/>
      <c r="AL630" s="172"/>
    </row>
    <row r="631" ht="15.75" customHeight="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22"/>
      <c r="AH631" s="22"/>
      <c r="AI631" s="22"/>
      <c r="AJ631" s="22"/>
      <c r="AK631" s="23"/>
      <c r="AL631" s="172"/>
    </row>
    <row r="632" ht="15.75" customHeight="1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  <c r="AA632" s="172"/>
      <c r="AB632" s="172"/>
      <c r="AC632" s="172"/>
      <c r="AD632" s="172"/>
      <c r="AE632" s="172"/>
      <c r="AF632" s="172"/>
      <c r="AG632" s="22"/>
      <c r="AH632" s="22"/>
      <c r="AI632" s="22"/>
      <c r="AJ632" s="22"/>
      <c r="AK632" s="23"/>
      <c r="AL632" s="172"/>
    </row>
    <row r="633" ht="15.75" customHeight="1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  <c r="AB633" s="172"/>
      <c r="AC633" s="172"/>
      <c r="AD633" s="172"/>
      <c r="AE633" s="172"/>
      <c r="AF633" s="172"/>
      <c r="AG633" s="22"/>
      <c r="AH633" s="22"/>
      <c r="AI633" s="22"/>
      <c r="AJ633" s="22"/>
      <c r="AK633" s="23"/>
      <c r="AL633" s="172"/>
    </row>
    <row r="634" ht="15.75" customHeight="1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  <c r="AA634" s="172"/>
      <c r="AB634" s="172"/>
      <c r="AC634" s="172"/>
      <c r="AD634" s="172"/>
      <c r="AE634" s="172"/>
      <c r="AF634" s="172"/>
      <c r="AG634" s="22"/>
      <c r="AH634" s="22"/>
      <c r="AI634" s="22"/>
      <c r="AJ634" s="22"/>
      <c r="AK634" s="23"/>
      <c r="AL634" s="172"/>
    </row>
    <row r="635" ht="15.75" customHeight="1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22"/>
      <c r="AH635" s="22"/>
      <c r="AI635" s="22"/>
      <c r="AJ635" s="22"/>
      <c r="AK635" s="23"/>
      <c r="AL635" s="172"/>
    </row>
    <row r="636" ht="15.75" customHeight="1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22"/>
      <c r="AH636" s="22"/>
      <c r="AI636" s="22"/>
      <c r="AJ636" s="22"/>
      <c r="AK636" s="23"/>
      <c r="AL636" s="172"/>
    </row>
    <row r="637" ht="15.75" customHeight="1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22"/>
      <c r="AH637" s="22"/>
      <c r="AI637" s="22"/>
      <c r="AJ637" s="22"/>
      <c r="AK637" s="23"/>
      <c r="AL637" s="172"/>
    </row>
    <row r="638" ht="15.75" customHeight="1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22"/>
      <c r="AH638" s="22"/>
      <c r="AI638" s="22"/>
      <c r="AJ638" s="22"/>
      <c r="AK638" s="23"/>
      <c r="AL638" s="172"/>
    </row>
    <row r="639" ht="15.75" customHeight="1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22"/>
      <c r="AH639" s="22"/>
      <c r="AI639" s="22"/>
      <c r="AJ639" s="22"/>
      <c r="AK639" s="23"/>
      <c r="AL639" s="172"/>
    </row>
    <row r="640" ht="15.75" customHeight="1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  <c r="AC640" s="172"/>
      <c r="AD640" s="172"/>
      <c r="AE640" s="172"/>
      <c r="AF640" s="172"/>
      <c r="AG640" s="22"/>
      <c r="AH640" s="22"/>
      <c r="AI640" s="22"/>
      <c r="AJ640" s="22"/>
      <c r="AK640" s="23"/>
      <c r="AL640" s="172"/>
    </row>
    <row r="641" ht="15.75" customHeight="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22"/>
      <c r="AH641" s="22"/>
      <c r="AI641" s="22"/>
      <c r="AJ641" s="22"/>
      <c r="AK641" s="23"/>
      <c r="AL641" s="172"/>
    </row>
    <row r="642" ht="15.75" customHeight="1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  <c r="AC642" s="172"/>
      <c r="AD642" s="172"/>
      <c r="AE642" s="172"/>
      <c r="AF642" s="172"/>
      <c r="AG642" s="22"/>
      <c r="AH642" s="22"/>
      <c r="AI642" s="22"/>
      <c r="AJ642" s="22"/>
      <c r="AK642" s="23"/>
      <c r="AL642" s="172"/>
    </row>
    <row r="643" ht="15.75" customHeight="1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  <c r="AC643" s="172"/>
      <c r="AD643" s="172"/>
      <c r="AE643" s="172"/>
      <c r="AF643" s="172"/>
      <c r="AG643" s="22"/>
      <c r="AH643" s="22"/>
      <c r="AI643" s="22"/>
      <c r="AJ643" s="22"/>
      <c r="AK643" s="23"/>
      <c r="AL643" s="172"/>
    </row>
    <row r="644" ht="15.75" customHeight="1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22"/>
      <c r="AH644" s="22"/>
      <c r="AI644" s="22"/>
      <c r="AJ644" s="22"/>
      <c r="AK644" s="23"/>
      <c r="AL644" s="172"/>
    </row>
    <row r="645" ht="15.75" customHeight="1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  <c r="AA645" s="172"/>
      <c r="AB645" s="172"/>
      <c r="AC645" s="172"/>
      <c r="AD645" s="172"/>
      <c r="AE645" s="172"/>
      <c r="AF645" s="172"/>
      <c r="AG645" s="22"/>
      <c r="AH645" s="22"/>
      <c r="AI645" s="22"/>
      <c r="AJ645" s="22"/>
      <c r="AK645" s="23"/>
      <c r="AL645" s="172"/>
    </row>
    <row r="646" ht="15.75" customHeight="1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  <c r="AC646" s="172"/>
      <c r="AD646" s="172"/>
      <c r="AE646" s="172"/>
      <c r="AF646" s="172"/>
      <c r="AG646" s="22"/>
      <c r="AH646" s="22"/>
      <c r="AI646" s="22"/>
      <c r="AJ646" s="22"/>
      <c r="AK646" s="23"/>
      <c r="AL646" s="172"/>
    </row>
    <row r="647" ht="15.75" customHeight="1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  <c r="AB647" s="172"/>
      <c r="AC647" s="172"/>
      <c r="AD647" s="172"/>
      <c r="AE647" s="172"/>
      <c r="AF647" s="172"/>
      <c r="AG647" s="22"/>
      <c r="AH647" s="22"/>
      <c r="AI647" s="22"/>
      <c r="AJ647" s="22"/>
      <c r="AK647" s="23"/>
      <c r="AL647" s="172"/>
    </row>
    <row r="648" ht="15.75" customHeight="1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22"/>
      <c r="AH648" s="22"/>
      <c r="AI648" s="22"/>
      <c r="AJ648" s="22"/>
      <c r="AK648" s="23"/>
      <c r="AL648" s="172"/>
    </row>
    <row r="649" ht="15.75" customHeight="1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  <c r="AB649" s="172"/>
      <c r="AC649" s="172"/>
      <c r="AD649" s="172"/>
      <c r="AE649" s="172"/>
      <c r="AF649" s="172"/>
      <c r="AG649" s="22"/>
      <c r="AH649" s="22"/>
      <c r="AI649" s="22"/>
      <c r="AJ649" s="22"/>
      <c r="AK649" s="23"/>
      <c r="AL649" s="172"/>
    </row>
    <row r="650" ht="15.75" customHeight="1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22"/>
      <c r="AH650" s="22"/>
      <c r="AI650" s="22"/>
      <c r="AJ650" s="22"/>
      <c r="AK650" s="23"/>
      <c r="AL650" s="172"/>
    </row>
    <row r="651" ht="15.75" customHeight="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22"/>
      <c r="AH651" s="22"/>
      <c r="AI651" s="22"/>
      <c r="AJ651" s="22"/>
      <c r="AK651" s="23"/>
      <c r="AL651" s="172"/>
    </row>
    <row r="652" ht="15.75" customHeight="1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22"/>
      <c r="AH652" s="22"/>
      <c r="AI652" s="22"/>
      <c r="AJ652" s="22"/>
      <c r="AK652" s="23"/>
      <c r="AL652" s="172"/>
    </row>
    <row r="653" ht="15.75" customHeight="1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22"/>
      <c r="AH653" s="22"/>
      <c r="AI653" s="22"/>
      <c r="AJ653" s="22"/>
      <c r="AK653" s="23"/>
      <c r="AL653" s="172"/>
    </row>
    <row r="654" ht="15.75" customHeight="1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22"/>
      <c r="AH654" s="22"/>
      <c r="AI654" s="22"/>
      <c r="AJ654" s="22"/>
      <c r="AK654" s="23"/>
      <c r="AL654" s="172"/>
    </row>
    <row r="655" ht="15.75" customHeight="1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22"/>
      <c r="AH655" s="22"/>
      <c r="AI655" s="22"/>
      <c r="AJ655" s="22"/>
      <c r="AK655" s="23"/>
      <c r="AL655" s="172"/>
    </row>
    <row r="656" ht="15.75" customHeight="1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22"/>
      <c r="AH656" s="22"/>
      <c r="AI656" s="22"/>
      <c r="AJ656" s="22"/>
      <c r="AK656" s="23"/>
      <c r="AL656" s="172"/>
    </row>
    <row r="657" ht="15.75" customHeight="1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22"/>
      <c r="AH657" s="22"/>
      <c r="AI657" s="22"/>
      <c r="AJ657" s="22"/>
      <c r="AK657" s="23"/>
      <c r="AL657" s="172"/>
    </row>
    <row r="658" ht="15.75" customHeight="1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22"/>
      <c r="AH658" s="22"/>
      <c r="AI658" s="22"/>
      <c r="AJ658" s="22"/>
      <c r="AK658" s="23"/>
      <c r="AL658" s="172"/>
    </row>
    <row r="659" ht="15.75" customHeight="1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22"/>
      <c r="AH659" s="22"/>
      <c r="AI659" s="22"/>
      <c r="AJ659" s="22"/>
      <c r="AK659" s="23"/>
      <c r="AL659" s="172"/>
    </row>
    <row r="660" ht="15.75" customHeight="1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22"/>
      <c r="AH660" s="22"/>
      <c r="AI660" s="22"/>
      <c r="AJ660" s="22"/>
      <c r="AK660" s="23"/>
      <c r="AL660" s="172"/>
    </row>
    <row r="661" ht="15.75" customHeight="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22"/>
      <c r="AH661" s="22"/>
      <c r="AI661" s="22"/>
      <c r="AJ661" s="22"/>
      <c r="AK661" s="23"/>
      <c r="AL661" s="172"/>
    </row>
    <row r="662" ht="15.75" customHeight="1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22"/>
      <c r="AH662" s="22"/>
      <c r="AI662" s="22"/>
      <c r="AJ662" s="22"/>
      <c r="AK662" s="23"/>
      <c r="AL662" s="172"/>
    </row>
    <row r="663" ht="15.75" customHeight="1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22"/>
      <c r="AH663" s="22"/>
      <c r="AI663" s="22"/>
      <c r="AJ663" s="22"/>
      <c r="AK663" s="23"/>
      <c r="AL663" s="172"/>
    </row>
    <row r="664" ht="15.75" customHeight="1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22"/>
      <c r="AH664" s="22"/>
      <c r="AI664" s="22"/>
      <c r="AJ664" s="22"/>
      <c r="AK664" s="23"/>
      <c r="AL664" s="172"/>
    </row>
    <row r="665" ht="15.75" customHeight="1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22"/>
      <c r="AH665" s="22"/>
      <c r="AI665" s="22"/>
      <c r="AJ665" s="22"/>
      <c r="AK665" s="23"/>
      <c r="AL665" s="172"/>
    </row>
    <row r="666" ht="15.75" customHeight="1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22"/>
      <c r="AH666" s="22"/>
      <c r="AI666" s="22"/>
      <c r="AJ666" s="22"/>
      <c r="AK666" s="23"/>
      <c r="AL666" s="172"/>
    </row>
    <row r="667" ht="15.75" customHeight="1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22"/>
      <c r="AH667" s="22"/>
      <c r="AI667" s="22"/>
      <c r="AJ667" s="22"/>
      <c r="AK667" s="23"/>
      <c r="AL667" s="172"/>
    </row>
    <row r="668" ht="15.75" customHeight="1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  <c r="AC668" s="172"/>
      <c r="AD668" s="172"/>
      <c r="AE668" s="172"/>
      <c r="AF668" s="172"/>
      <c r="AG668" s="22"/>
      <c r="AH668" s="22"/>
      <c r="AI668" s="22"/>
      <c r="AJ668" s="22"/>
      <c r="AK668" s="23"/>
      <c r="AL668" s="172"/>
    </row>
    <row r="669" ht="15.75" customHeight="1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  <c r="AB669" s="172"/>
      <c r="AC669" s="172"/>
      <c r="AD669" s="172"/>
      <c r="AE669" s="172"/>
      <c r="AF669" s="172"/>
      <c r="AG669" s="22"/>
      <c r="AH669" s="22"/>
      <c r="AI669" s="22"/>
      <c r="AJ669" s="22"/>
      <c r="AK669" s="23"/>
      <c r="AL669" s="172"/>
    </row>
    <row r="670" ht="15.75" customHeight="1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  <c r="AC670" s="172"/>
      <c r="AD670" s="172"/>
      <c r="AE670" s="172"/>
      <c r="AF670" s="172"/>
      <c r="AG670" s="22"/>
      <c r="AH670" s="22"/>
      <c r="AI670" s="22"/>
      <c r="AJ670" s="22"/>
      <c r="AK670" s="23"/>
      <c r="AL670" s="172"/>
    </row>
    <row r="671" ht="15.75" customHeight="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  <c r="AB671" s="172"/>
      <c r="AC671" s="172"/>
      <c r="AD671" s="172"/>
      <c r="AE671" s="172"/>
      <c r="AF671" s="172"/>
      <c r="AG671" s="22"/>
      <c r="AH671" s="22"/>
      <c r="AI671" s="22"/>
      <c r="AJ671" s="22"/>
      <c r="AK671" s="23"/>
      <c r="AL671" s="172"/>
    </row>
    <row r="672" ht="15.75" customHeight="1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22"/>
      <c r="AH672" s="22"/>
      <c r="AI672" s="22"/>
      <c r="AJ672" s="22"/>
      <c r="AK672" s="23"/>
      <c r="AL672" s="172"/>
    </row>
    <row r="673" ht="15.75" customHeight="1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  <c r="AB673" s="172"/>
      <c r="AC673" s="172"/>
      <c r="AD673" s="172"/>
      <c r="AE673" s="172"/>
      <c r="AF673" s="172"/>
      <c r="AG673" s="22"/>
      <c r="AH673" s="22"/>
      <c r="AI673" s="22"/>
      <c r="AJ673" s="22"/>
      <c r="AK673" s="23"/>
      <c r="AL673" s="172"/>
    </row>
    <row r="674" ht="15.75" customHeight="1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22"/>
      <c r="AH674" s="22"/>
      <c r="AI674" s="22"/>
      <c r="AJ674" s="22"/>
      <c r="AK674" s="23"/>
      <c r="AL674" s="172"/>
    </row>
    <row r="675" ht="15.75" customHeight="1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22"/>
      <c r="AH675" s="22"/>
      <c r="AI675" s="22"/>
      <c r="AJ675" s="22"/>
      <c r="AK675" s="23"/>
      <c r="AL675" s="172"/>
    </row>
    <row r="676" ht="15.75" customHeight="1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22"/>
      <c r="AH676" s="22"/>
      <c r="AI676" s="22"/>
      <c r="AJ676" s="22"/>
      <c r="AK676" s="23"/>
      <c r="AL676" s="172"/>
    </row>
    <row r="677" ht="15.75" customHeight="1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22"/>
      <c r="AH677" s="22"/>
      <c r="AI677" s="22"/>
      <c r="AJ677" s="22"/>
      <c r="AK677" s="23"/>
      <c r="AL677" s="172"/>
    </row>
    <row r="678" ht="15.75" customHeight="1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22"/>
      <c r="AH678" s="22"/>
      <c r="AI678" s="22"/>
      <c r="AJ678" s="22"/>
      <c r="AK678" s="23"/>
      <c r="AL678" s="172"/>
    </row>
    <row r="679" ht="15.75" customHeight="1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22"/>
      <c r="AH679" s="22"/>
      <c r="AI679" s="22"/>
      <c r="AJ679" s="22"/>
      <c r="AK679" s="23"/>
      <c r="AL679" s="172"/>
    </row>
    <row r="680" ht="15.75" customHeight="1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22"/>
      <c r="AH680" s="22"/>
      <c r="AI680" s="22"/>
      <c r="AJ680" s="22"/>
      <c r="AK680" s="23"/>
      <c r="AL680" s="172"/>
    </row>
    <row r="681" ht="15.75" customHeight="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22"/>
      <c r="AH681" s="22"/>
      <c r="AI681" s="22"/>
      <c r="AJ681" s="22"/>
      <c r="AK681" s="23"/>
      <c r="AL681" s="172"/>
    </row>
    <row r="682" ht="15.75" customHeight="1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22"/>
      <c r="AH682" s="22"/>
      <c r="AI682" s="22"/>
      <c r="AJ682" s="22"/>
      <c r="AK682" s="23"/>
      <c r="AL682" s="172"/>
    </row>
    <row r="683" ht="15.75" customHeight="1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22"/>
      <c r="AH683" s="22"/>
      <c r="AI683" s="22"/>
      <c r="AJ683" s="22"/>
      <c r="AK683" s="23"/>
      <c r="AL683" s="172"/>
    </row>
    <row r="684" ht="15.75" customHeight="1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22"/>
      <c r="AH684" s="22"/>
      <c r="AI684" s="22"/>
      <c r="AJ684" s="22"/>
      <c r="AK684" s="23"/>
      <c r="AL684" s="172"/>
    </row>
    <row r="685" ht="15.75" customHeight="1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22"/>
      <c r="AH685" s="22"/>
      <c r="AI685" s="22"/>
      <c r="AJ685" s="22"/>
      <c r="AK685" s="23"/>
      <c r="AL685" s="172"/>
    </row>
    <row r="686" ht="15.75" customHeight="1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22"/>
      <c r="AH686" s="22"/>
      <c r="AI686" s="22"/>
      <c r="AJ686" s="22"/>
      <c r="AK686" s="23"/>
      <c r="AL686" s="172"/>
    </row>
    <row r="687" ht="15.75" customHeight="1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22"/>
      <c r="AH687" s="22"/>
      <c r="AI687" s="22"/>
      <c r="AJ687" s="22"/>
      <c r="AK687" s="23"/>
      <c r="AL687" s="172"/>
    </row>
    <row r="688" ht="15.75" customHeight="1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22"/>
      <c r="AH688" s="22"/>
      <c r="AI688" s="22"/>
      <c r="AJ688" s="22"/>
      <c r="AK688" s="23"/>
      <c r="AL688" s="172"/>
    </row>
    <row r="689" ht="15.75" customHeight="1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22"/>
      <c r="AH689" s="22"/>
      <c r="AI689" s="22"/>
      <c r="AJ689" s="22"/>
      <c r="AK689" s="23"/>
      <c r="AL689" s="172"/>
    </row>
    <row r="690" ht="15.75" customHeight="1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22"/>
      <c r="AH690" s="22"/>
      <c r="AI690" s="22"/>
      <c r="AJ690" s="22"/>
      <c r="AK690" s="23"/>
      <c r="AL690" s="172"/>
    </row>
    <row r="691" ht="15.75" customHeight="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22"/>
      <c r="AH691" s="22"/>
      <c r="AI691" s="22"/>
      <c r="AJ691" s="22"/>
      <c r="AK691" s="23"/>
      <c r="AL691" s="172"/>
    </row>
    <row r="692" ht="15.75" customHeight="1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22"/>
      <c r="AH692" s="22"/>
      <c r="AI692" s="22"/>
      <c r="AJ692" s="22"/>
      <c r="AK692" s="23"/>
      <c r="AL692" s="172"/>
    </row>
    <row r="693" ht="15.75" customHeight="1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22"/>
      <c r="AH693" s="22"/>
      <c r="AI693" s="22"/>
      <c r="AJ693" s="22"/>
      <c r="AK693" s="23"/>
      <c r="AL693" s="172"/>
    </row>
    <row r="694" ht="15.75" customHeight="1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22"/>
      <c r="AH694" s="22"/>
      <c r="AI694" s="22"/>
      <c r="AJ694" s="22"/>
      <c r="AK694" s="23"/>
      <c r="AL694" s="172"/>
    </row>
    <row r="695" ht="15.75" customHeight="1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22"/>
      <c r="AH695" s="22"/>
      <c r="AI695" s="22"/>
      <c r="AJ695" s="22"/>
      <c r="AK695" s="23"/>
      <c r="AL695" s="172"/>
    </row>
    <row r="696" ht="15.75" customHeight="1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22"/>
      <c r="AH696" s="22"/>
      <c r="AI696" s="22"/>
      <c r="AJ696" s="22"/>
      <c r="AK696" s="23"/>
      <c r="AL696" s="172"/>
    </row>
    <row r="697" ht="15.75" customHeight="1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22"/>
      <c r="AH697" s="22"/>
      <c r="AI697" s="22"/>
      <c r="AJ697" s="22"/>
      <c r="AK697" s="23"/>
      <c r="AL697" s="172"/>
    </row>
    <row r="698" ht="15.75" customHeight="1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22"/>
      <c r="AH698" s="22"/>
      <c r="AI698" s="22"/>
      <c r="AJ698" s="22"/>
      <c r="AK698" s="23"/>
      <c r="AL698" s="172"/>
    </row>
    <row r="699" ht="15.75" customHeight="1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22"/>
      <c r="AH699" s="22"/>
      <c r="AI699" s="22"/>
      <c r="AJ699" s="22"/>
      <c r="AK699" s="23"/>
      <c r="AL699" s="172"/>
    </row>
    <row r="700" ht="15.75" customHeight="1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  <c r="AC700" s="172"/>
      <c r="AD700" s="172"/>
      <c r="AE700" s="172"/>
      <c r="AF700" s="172"/>
      <c r="AG700" s="22"/>
      <c r="AH700" s="22"/>
      <c r="AI700" s="22"/>
      <c r="AJ700" s="22"/>
      <c r="AK700" s="23"/>
      <c r="AL700" s="172"/>
    </row>
    <row r="701" ht="15.75" customHeight="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22"/>
      <c r="AH701" s="22"/>
      <c r="AI701" s="22"/>
      <c r="AJ701" s="22"/>
      <c r="AK701" s="23"/>
      <c r="AL701" s="172"/>
    </row>
    <row r="702" ht="15.75" customHeight="1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  <c r="AC702" s="172"/>
      <c r="AD702" s="172"/>
      <c r="AE702" s="172"/>
      <c r="AF702" s="172"/>
      <c r="AG702" s="22"/>
      <c r="AH702" s="22"/>
      <c r="AI702" s="22"/>
      <c r="AJ702" s="22"/>
      <c r="AK702" s="23"/>
      <c r="AL702" s="172"/>
    </row>
    <row r="703" ht="15.75" customHeight="1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22"/>
      <c r="AH703" s="22"/>
      <c r="AI703" s="22"/>
      <c r="AJ703" s="22"/>
      <c r="AK703" s="23"/>
      <c r="AL703" s="172"/>
    </row>
    <row r="704" ht="15.75" customHeight="1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22"/>
      <c r="AH704" s="22"/>
      <c r="AI704" s="22"/>
      <c r="AJ704" s="22"/>
      <c r="AK704" s="23"/>
      <c r="AL704" s="172"/>
    </row>
    <row r="705" ht="15.75" customHeight="1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22"/>
      <c r="AH705" s="22"/>
      <c r="AI705" s="22"/>
      <c r="AJ705" s="22"/>
      <c r="AK705" s="23"/>
      <c r="AL705" s="172"/>
    </row>
    <row r="706" ht="15.75" customHeight="1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22"/>
      <c r="AH706" s="22"/>
      <c r="AI706" s="22"/>
      <c r="AJ706" s="22"/>
      <c r="AK706" s="23"/>
      <c r="AL706" s="172"/>
    </row>
    <row r="707" ht="15.75" customHeight="1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22"/>
      <c r="AH707" s="22"/>
      <c r="AI707" s="22"/>
      <c r="AJ707" s="22"/>
      <c r="AK707" s="23"/>
      <c r="AL707" s="172"/>
    </row>
    <row r="708" ht="15.75" customHeight="1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22"/>
      <c r="AH708" s="22"/>
      <c r="AI708" s="22"/>
      <c r="AJ708" s="22"/>
      <c r="AK708" s="23"/>
      <c r="AL708" s="172"/>
    </row>
    <row r="709" ht="15.75" customHeight="1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22"/>
      <c r="AH709" s="22"/>
      <c r="AI709" s="22"/>
      <c r="AJ709" s="22"/>
      <c r="AK709" s="23"/>
      <c r="AL709" s="172"/>
    </row>
    <row r="710" ht="15.75" customHeight="1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22"/>
      <c r="AH710" s="22"/>
      <c r="AI710" s="22"/>
      <c r="AJ710" s="22"/>
      <c r="AK710" s="23"/>
      <c r="AL710" s="172"/>
    </row>
    <row r="711" ht="15.75" customHeight="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22"/>
      <c r="AH711" s="22"/>
      <c r="AI711" s="22"/>
      <c r="AJ711" s="22"/>
      <c r="AK711" s="23"/>
      <c r="AL711" s="172"/>
    </row>
    <row r="712" ht="15.75" customHeight="1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22"/>
      <c r="AH712" s="22"/>
      <c r="AI712" s="22"/>
      <c r="AJ712" s="22"/>
      <c r="AK712" s="23"/>
      <c r="AL712" s="172"/>
    </row>
    <row r="713" ht="15.75" customHeight="1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22"/>
      <c r="AH713" s="22"/>
      <c r="AI713" s="22"/>
      <c r="AJ713" s="22"/>
      <c r="AK713" s="23"/>
      <c r="AL713" s="172"/>
    </row>
    <row r="714" ht="15.75" customHeight="1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22"/>
      <c r="AH714" s="22"/>
      <c r="AI714" s="22"/>
      <c r="AJ714" s="22"/>
      <c r="AK714" s="23"/>
      <c r="AL714" s="172"/>
    </row>
    <row r="715" ht="15.75" customHeight="1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22"/>
      <c r="AH715" s="22"/>
      <c r="AI715" s="22"/>
      <c r="AJ715" s="22"/>
      <c r="AK715" s="23"/>
      <c r="AL715" s="172"/>
    </row>
    <row r="716" ht="15.75" customHeight="1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22"/>
      <c r="AH716" s="22"/>
      <c r="AI716" s="22"/>
      <c r="AJ716" s="22"/>
      <c r="AK716" s="23"/>
      <c r="AL716" s="172"/>
    </row>
    <row r="717" ht="15.75" customHeight="1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22"/>
      <c r="AH717" s="22"/>
      <c r="AI717" s="22"/>
      <c r="AJ717" s="22"/>
      <c r="AK717" s="23"/>
      <c r="AL717" s="172"/>
    </row>
    <row r="718" ht="15.75" customHeight="1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22"/>
      <c r="AH718" s="22"/>
      <c r="AI718" s="22"/>
      <c r="AJ718" s="22"/>
      <c r="AK718" s="23"/>
      <c r="AL718" s="172"/>
    </row>
    <row r="719" ht="15.75" customHeight="1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  <c r="AC719" s="172"/>
      <c r="AD719" s="172"/>
      <c r="AE719" s="172"/>
      <c r="AF719" s="172"/>
      <c r="AG719" s="22"/>
      <c r="AH719" s="22"/>
      <c r="AI719" s="22"/>
      <c r="AJ719" s="22"/>
      <c r="AK719" s="23"/>
      <c r="AL719" s="172"/>
    </row>
    <row r="720" ht="15.75" customHeight="1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22"/>
      <c r="AH720" s="22"/>
      <c r="AI720" s="22"/>
      <c r="AJ720" s="22"/>
      <c r="AK720" s="23"/>
      <c r="AL720" s="172"/>
    </row>
    <row r="721" ht="15.75" customHeight="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22"/>
      <c r="AH721" s="22"/>
      <c r="AI721" s="22"/>
      <c r="AJ721" s="22"/>
      <c r="AK721" s="23"/>
      <c r="AL721" s="172"/>
    </row>
    <row r="722" ht="15.75" customHeight="1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22"/>
      <c r="AH722" s="22"/>
      <c r="AI722" s="22"/>
      <c r="AJ722" s="22"/>
      <c r="AK722" s="23"/>
      <c r="AL722" s="172"/>
    </row>
    <row r="723" ht="15.75" customHeight="1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22"/>
      <c r="AH723" s="22"/>
      <c r="AI723" s="22"/>
      <c r="AJ723" s="22"/>
      <c r="AK723" s="23"/>
      <c r="AL723" s="172"/>
    </row>
    <row r="724" ht="15.75" customHeight="1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22"/>
      <c r="AH724" s="22"/>
      <c r="AI724" s="22"/>
      <c r="AJ724" s="22"/>
      <c r="AK724" s="23"/>
      <c r="AL724" s="172"/>
    </row>
    <row r="725" ht="15.75" customHeight="1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22"/>
      <c r="AH725" s="22"/>
      <c r="AI725" s="22"/>
      <c r="AJ725" s="22"/>
      <c r="AK725" s="23"/>
      <c r="AL725" s="172"/>
    </row>
    <row r="726" ht="15.75" customHeight="1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22"/>
      <c r="AH726" s="22"/>
      <c r="AI726" s="22"/>
      <c r="AJ726" s="22"/>
      <c r="AK726" s="23"/>
      <c r="AL726" s="172"/>
    </row>
    <row r="727" ht="15.75" customHeight="1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22"/>
      <c r="AH727" s="22"/>
      <c r="AI727" s="22"/>
      <c r="AJ727" s="22"/>
      <c r="AK727" s="23"/>
      <c r="AL727" s="172"/>
    </row>
    <row r="728" ht="15.75" customHeight="1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22"/>
      <c r="AH728" s="22"/>
      <c r="AI728" s="22"/>
      <c r="AJ728" s="22"/>
      <c r="AK728" s="23"/>
      <c r="AL728" s="172"/>
    </row>
    <row r="729" ht="15.75" customHeight="1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22"/>
      <c r="AH729" s="22"/>
      <c r="AI729" s="22"/>
      <c r="AJ729" s="22"/>
      <c r="AK729" s="23"/>
      <c r="AL729" s="172"/>
    </row>
    <row r="730" ht="15.75" customHeight="1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22"/>
      <c r="AH730" s="22"/>
      <c r="AI730" s="22"/>
      <c r="AJ730" s="22"/>
      <c r="AK730" s="23"/>
      <c r="AL730" s="172"/>
    </row>
    <row r="731" ht="15.75" customHeight="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22"/>
      <c r="AH731" s="22"/>
      <c r="AI731" s="22"/>
      <c r="AJ731" s="22"/>
      <c r="AK731" s="23"/>
      <c r="AL731" s="172"/>
    </row>
    <row r="732" ht="15.75" customHeight="1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22"/>
      <c r="AH732" s="22"/>
      <c r="AI732" s="22"/>
      <c r="AJ732" s="22"/>
      <c r="AK732" s="23"/>
      <c r="AL732" s="172"/>
    </row>
    <row r="733" ht="15.75" customHeight="1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22"/>
      <c r="AH733" s="22"/>
      <c r="AI733" s="22"/>
      <c r="AJ733" s="22"/>
      <c r="AK733" s="23"/>
      <c r="AL733" s="172"/>
    </row>
    <row r="734" ht="15.75" customHeight="1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22"/>
      <c r="AH734" s="22"/>
      <c r="AI734" s="22"/>
      <c r="AJ734" s="22"/>
      <c r="AK734" s="23"/>
      <c r="AL734" s="172"/>
    </row>
    <row r="735" ht="15.75" customHeight="1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22"/>
      <c r="AH735" s="22"/>
      <c r="AI735" s="22"/>
      <c r="AJ735" s="22"/>
      <c r="AK735" s="23"/>
      <c r="AL735" s="172"/>
    </row>
    <row r="736" ht="15.75" customHeight="1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22"/>
      <c r="AH736" s="22"/>
      <c r="AI736" s="22"/>
      <c r="AJ736" s="22"/>
      <c r="AK736" s="23"/>
      <c r="AL736" s="172"/>
    </row>
    <row r="737" ht="15.75" customHeight="1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22"/>
      <c r="AH737" s="22"/>
      <c r="AI737" s="22"/>
      <c r="AJ737" s="22"/>
      <c r="AK737" s="23"/>
      <c r="AL737" s="172"/>
    </row>
    <row r="738" ht="15.75" customHeight="1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22"/>
      <c r="AH738" s="22"/>
      <c r="AI738" s="22"/>
      <c r="AJ738" s="22"/>
      <c r="AK738" s="23"/>
      <c r="AL738" s="172"/>
    </row>
    <row r="739" ht="15.75" customHeight="1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22"/>
      <c r="AH739" s="22"/>
      <c r="AI739" s="22"/>
      <c r="AJ739" s="22"/>
      <c r="AK739" s="23"/>
      <c r="AL739" s="172"/>
    </row>
    <row r="740" ht="15.75" customHeight="1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22"/>
      <c r="AH740" s="22"/>
      <c r="AI740" s="22"/>
      <c r="AJ740" s="22"/>
      <c r="AK740" s="23"/>
      <c r="AL740" s="172"/>
    </row>
    <row r="741" ht="15.75" customHeight="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22"/>
      <c r="AH741" s="22"/>
      <c r="AI741" s="22"/>
      <c r="AJ741" s="22"/>
      <c r="AK741" s="23"/>
      <c r="AL741" s="172"/>
    </row>
    <row r="742" ht="15.75" customHeight="1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22"/>
      <c r="AH742" s="22"/>
      <c r="AI742" s="22"/>
      <c r="AJ742" s="22"/>
      <c r="AK742" s="23"/>
      <c r="AL742" s="172"/>
    </row>
    <row r="743" ht="15.75" customHeight="1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22"/>
      <c r="AH743" s="22"/>
      <c r="AI743" s="22"/>
      <c r="AJ743" s="22"/>
      <c r="AK743" s="23"/>
      <c r="AL743" s="172"/>
    </row>
    <row r="744" ht="15.75" customHeight="1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22"/>
      <c r="AH744" s="22"/>
      <c r="AI744" s="22"/>
      <c r="AJ744" s="22"/>
      <c r="AK744" s="23"/>
      <c r="AL744" s="172"/>
    </row>
    <row r="745" ht="15.75" customHeight="1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22"/>
      <c r="AH745" s="22"/>
      <c r="AI745" s="22"/>
      <c r="AJ745" s="22"/>
      <c r="AK745" s="23"/>
      <c r="AL745" s="172"/>
    </row>
    <row r="746" ht="15.75" customHeight="1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22"/>
      <c r="AH746" s="22"/>
      <c r="AI746" s="22"/>
      <c r="AJ746" s="22"/>
      <c r="AK746" s="23"/>
      <c r="AL746" s="172"/>
    </row>
    <row r="747" ht="15.75" customHeight="1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22"/>
      <c r="AH747" s="22"/>
      <c r="AI747" s="22"/>
      <c r="AJ747" s="22"/>
      <c r="AK747" s="23"/>
      <c r="AL747" s="172"/>
    </row>
    <row r="748" ht="15.75" customHeight="1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22"/>
      <c r="AH748" s="22"/>
      <c r="AI748" s="22"/>
      <c r="AJ748" s="22"/>
      <c r="AK748" s="23"/>
      <c r="AL748" s="172"/>
    </row>
    <row r="749" ht="15.75" customHeight="1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22"/>
      <c r="AH749" s="22"/>
      <c r="AI749" s="22"/>
      <c r="AJ749" s="22"/>
      <c r="AK749" s="23"/>
      <c r="AL749" s="172"/>
    </row>
    <row r="750" ht="15.75" customHeight="1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22"/>
      <c r="AH750" s="22"/>
      <c r="AI750" s="22"/>
      <c r="AJ750" s="22"/>
      <c r="AK750" s="23"/>
      <c r="AL750" s="172"/>
    </row>
    <row r="751" ht="15.75" customHeight="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  <c r="AC751" s="172"/>
      <c r="AD751" s="172"/>
      <c r="AE751" s="172"/>
      <c r="AF751" s="172"/>
      <c r="AG751" s="22"/>
      <c r="AH751" s="22"/>
      <c r="AI751" s="22"/>
      <c r="AJ751" s="22"/>
      <c r="AK751" s="23"/>
      <c r="AL751" s="172"/>
    </row>
    <row r="752" ht="15.75" customHeight="1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22"/>
      <c r="AH752" s="22"/>
      <c r="AI752" s="22"/>
      <c r="AJ752" s="22"/>
      <c r="AK752" s="23"/>
      <c r="AL752" s="172"/>
    </row>
    <row r="753" ht="15.75" customHeight="1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22"/>
      <c r="AH753" s="22"/>
      <c r="AI753" s="22"/>
      <c r="AJ753" s="22"/>
      <c r="AK753" s="23"/>
      <c r="AL753" s="172"/>
    </row>
    <row r="754" ht="15.75" customHeight="1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22"/>
      <c r="AH754" s="22"/>
      <c r="AI754" s="22"/>
      <c r="AJ754" s="22"/>
      <c r="AK754" s="23"/>
      <c r="AL754" s="172"/>
    </row>
    <row r="755" ht="15.75" customHeight="1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  <c r="AC755" s="172"/>
      <c r="AD755" s="172"/>
      <c r="AE755" s="172"/>
      <c r="AF755" s="172"/>
      <c r="AG755" s="22"/>
      <c r="AH755" s="22"/>
      <c r="AI755" s="22"/>
      <c r="AJ755" s="22"/>
      <c r="AK755" s="23"/>
      <c r="AL755" s="172"/>
    </row>
    <row r="756" ht="15.75" customHeight="1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  <c r="AC756" s="172"/>
      <c r="AD756" s="172"/>
      <c r="AE756" s="172"/>
      <c r="AF756" s="172"/>
      <c r="AG756" s="22"/>
      <c r="AH756" s="22"/>
      <c r="AI756" s="22"/>
      <c r="AJ756" s="22"/>
      <c r="AK756" s="23"/>
      <c r="AL756" s="172"/>
    </row>
    <row r="757" ht="15.75" customHeight="1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  <c r="AC757" s="172"/>
      <c r="AD757" s="172"/>
      <c r="AE757" s="172"/>
      <c r="AF757" s="172"/>
      <c r="AG757" s="22"/>
      <c r="AH757" s="22"/>
      <c r="AI757" s="22"/>
      <c r="AJ757" s="22"/>
      <c r="AK757" s="23"/>
      <c r="AL757" s="172"/>
    </row>
    <row r="758" ht="15.75" customHeight="1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  <c r="AC758" s="172"/>
      <c r="AD758" s="172"/>
      <c r="AE758" s="172"/>
      <c r="AF758" s="172"/>
      <c r="AG758" s="22"/>
      <c r="AH758" s="22"/>
      <c r="AI758" s="22"/>
      <c r="AJ758" s="22"/>
      <c r="AK758" s="23"/>
      <c r="AL758" s="172"/>
    </row>
    <row r="759" ht="15.75" customHeight="1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  <c r="AC759" s="172"/>
      <c r="AD759" s="172"/>
      <c r="AE759" s="172"/>
      <c r="AF759" s="172"/>
      <c r="AG759" s="22"/>
      <c r="AH759" s="22"/>
      <c r="AI759" s="22"/>
      <c r="AJ759" s="22"/>
      <c r="AK759" s="23"/>
      <c r="AL759" s="172"/>
    </row>
    <row r="760" ht="15.75" customHeight="1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  <c r="AC760" s="172"/>
      <c r="AD760" s="172"/>
      <c r="AE760" s="172"/>
      <c r="AF760" s="172"/>
      <c r="AG760" s="22"/>
      <c r="AH760" s="22"/>
      <c r="AI760" s="22"/>
      <c r="AJ760" s="22"/>
      <c r="AK760" s="23"/>
      <c r="AL760" s="172"/>
    </row>
    <row r="761" ht="15.75" customHeight="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22"/>
      <c r="AH761" s="22"/>
      <c r="AI761" s="22"/>
      <c r="AJ761" s="22"/>
      <c r="AK761" s="23"/>
      <c r="AL761" s="172"/>
    </row>
    <row r="762" ht="15.75" customHeight="1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22"/>
      <c r="AH762" s="22"/>
      <c r="AI762" s="22"/>
      <c r="AJ762" s="22"/>
      <c r="AK762" s="23"/>
      <c r="AL762" s="172"/>
    </row>
    <row r="763" ht="15.75" customHeight="1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22"/>
      <c r="AH763" s="22"/>
      <c r="AI763" s="22"/>
      <c r="AJ763" s="22"/>
      <c r="AK763" s="23"/>
      <c r="AL763" s="172"/>
    </row>
    <row r="764" ht="15.75" customHeight="1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22"/>
      <c r="AH764" s="22"/>
      <c r="AI764" s="22"/>
      <c r="AJ764" s="22"/>
      <c r="AK764" s="23"/>
      <c r="AL764" s="172"/>
    </row>
    <row r="765" ht="15.75" customHeight="1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22"/>
      <c r="AH765" s="22"/>
      <c r="AI765" s="22"/>
      <c r="AJ765" s="22"/>
      <c r="AK765" s="23"/>
      <c r="AL765" s="172"/>
    </row>
    <row r="766" ht="15.75" customHeight="1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22"/>
      <c r="AH766" s="22"/>
      <c r="AI766" s="22"/>
      <c r="AJ766" s="22"/>
      <c r="AK766" s="23"/>
      <c r="AL766" s="172"/>
    </row>
    <row r="767" ht="15.75" customHeight="1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22"/>
      <c r="AH767" s="22"/>
      <c r="AI767" s="22"/>
      <c r="AJ767" s="22"/>
      <c r="AK767" s="23"/>
      <c r="AL767" s="172"/>
    </row>
    <row r="768" ht="15.75" customHeight="1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22"/>
      <c r="AH768" s="22"/>
      <c r="AI768" s="22"/>
      <c r="AJ768" s="22"/>
      <c r="AK768" s="23"/>
      <c r="AL768" s="172"/>
    </row>
    <row r="769" ht="15.75" customHeight="1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22"/>
      <c r="AH769" s="22"/>
      <c r="AI769" s="22"/>
      <c r="AJ769" s="22"/>
      <c r="AK769" s="23"/>
      <c r="AL769" s="172"/>
    </row>
    <row r="770" ht="15.75" customHeight="1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22"/>
      <c r="AH770" s="22"/>
      <c r="AI770" s="22"/>
      <c r="AJ770" s="22"/>
      <c r="AK770" s="23"/>
      <c r="AL770" s="172"/>
    </row>
    <row r="771" ht="15.75" customHeight="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22"/>
      <c r="AH771" s="22"/>
      <c r="AI771" s="22"/>
      <c r="AJ771" s="22"/>
      <c r="AK771" s="23"/>
      <c r="AL771" s="172"/>
    </row>
    <row r="772" ht="15.75" customHeight="1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22"/>
      <c r="AH772" s="22"/>
      <c r="AI772" s="22"/>
      <c r="AJ772" s="22"/>
      <c r="AK772" s="23"/>
      <c r="AL772" s="172"/>
    </row>
    <row r="773" ht="15.75" customHeight="1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22"/>
      <c r="AH773" s="22"/>
      <c r="AI773" s="22"/>
      <c r="AJ773" s="22"/>
      <c r="AK773" s="23"/>
      <c r="AL773" s="172"/>
    </row>
    <row r="774" ht="15.75" customHeight="1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22"/>
      <c r="AH774" s="22"/>
      <c r="AI774" s="22"/>
      <c r="AJ774" s="22"/>
      <c r="AK774" s="23"/>
      <c r="AL774" s="172"/>
    </row>
    <row r="775" ht="15.75" customHeight="1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22"/>
      <c r="AH775" s="22"/>
      <c r="AI775" s="22"/>
      <c r="AJ775" s="22"/>
      <c r="AK775" s="23"/>
      <c r="AL775" s="172"/>
    </row>
    <row r="776" ht="15.75" customHeight="1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22"/>
      <c r="AH776" s="22"/>
      <c r="AI776" s="22"/>
      <c r="AJ776" s="22"/>
      <c r="AK776" s="23"/>
      <c r="AL776" s="172"/>
    </row>
    <row r="777" ht="15.75" customHeight="1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22"/>
      <c r="AH777" s="22"/>
      <c r="AI777" s="22"/>
      <c r="AJ777" s="22"/>
      <c r="AK777" s="23"/>
      <c r="AL777" s="172"/>
    </row>
    <row r="778" ht="15.75" customHeight="1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  <c r="AA778" s="172"/>
      <c r="AB778" s="172"/>
      <c r="AC778" s="172"/>
      <c r="AD778" s="172"/>
      <c r="AE778" s="172"/>
      <c r="AF778" s="172"/>
      <c r="AG778" s="22"/>
      <c r="AH778" s="22"/>
      <c r="AI778" s="22"/>
      <c r="AJ778" s="22"/>
      <c r="AK778" s="23"/>
      <c r="AL778" s="172"/>
    </row>
    <row r="779" ht="15.75" customHeight="1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  <c r="AA779" s="172"/>
      <c r="AB779" s="172"/>
      <c r="AC779" s="172"/>
      <c r="AD779" s="172"/>
      <c r="AE779" s="172"/>
      <c r="AF779" s="172"/>
      <c r="AG779" s="22"/>
      <c r="AH779" s="22"/>
      <c r="AI779" s="22"/>
      <c r="AJ779" s="22"/>
      <c r="AK779" s="23"/>
      <c r="AL779" s="172"/>
    </row>
    <row r="780" ht="15.75" customHeight="1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  <c r="AA780" s="172"/>
      <c r="AB780" s="172"/>
      <c r="AC780" s="172"/>
      <c r="AD780" s="172"/>
      <c r="AE780" s="172"/>
      <c r="AF780" s="172"/>
      <c r="AG780" s="22"/>
      <c r="AH780" s="22"/>
      <c r="AI780" s="22"/>
      <c r="AJ780" s="22"/>
      <c r="AK780" s="23"/>
      <c r="AL780" s="172"/>
    </row>
    <row r="781" ht="15.75" customHeight="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  <c r="AA781" s="172"/>
      <c r="AB781" s="172"/>
      <c r="AC781" s="172"/>
      <c r="AD781" s="172"/>
      <c r="AE781" s="172"/>
      <c r="AF781" s="172"/>
      <c r="AG781" s="22"/>
      <c r="AH781" s="22"/>
      <c r="AI781" s="22"/>
      <c r="AJ781" s="22"/>
      <c r="AK781" s="23"/>
      <c r="AL781" s="172"/>
    </row>
    <row r="782" ht="15.75" customHeight="1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  <c r="AA782" s="172"/>
      <c r="AB782" s="172"/>
      <c r="AC782" s="172"/>
      <c r="AD782" s="172"/>
      <c r="AE782" s="172"/>
      <c r="AF782" s="172"/>
      <c r="AG782" s="22"/>
      <c r="AH782" s="22"/>
      <c r="AI782" s="22"/>
      <c r="AJ782" s="22"/>
      <c r="AK782" s="23"/>
      <c r="AL782" s="172"/>
    </row>
    <row r="783" ht="15.75" customHeight="1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  <c r="AA783" s="172"/>
      <c r="AB783" s="172"/>
      <c r="AC783" s="172"/>
      <c r="AD783" s="172"/>
      <c r="AE783" s="172"/>
      <c r="AF783" s="172"/>
      <c r="AG783" s="22"/>
      <c r="AH783" s="22"/>
      <c r="AI783" s="22"/>
      <c r="AJ783" s="22"/>
      <c r="AK783" s="23"/>
      <c r="AL783" s="172"/>
    </row>
    <row r="784" ht="15.75" customHeight="1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  <c r="AA784" s="172"/>
      <c r="AB784" s="172"/>
      <c r="AC784" s="172"/>
      <c r="AD784" s="172"/>
      <c r="AE784" s="172"/>
      <c r="AF784" s="172"/>
      <c r="AG784" s="22"/>
      <c r="AH784" s="22"/>
      <c r="AI784" s="22"/>
      <c r="AJ784" s="22"/>
      <c r="AK784" s="23"/>
      <c r="AL784" s="172"/>
    </row>
    <row r="785" ht="15.75" customHeight="1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  <c r="AA785" s="172"/>
      <c r="AB785" s="172"/>
      <c r="AC785" s="172"/>
      <c r="AD785" s="172"/>
      <c r="AE785" s="172"/>
      <c r="AF785" s="172"/>
      <c r="AG785" s="22"/>
      <c r="AH785" s="22"/>
      <c r="AI785" s="22"/>
      <c r="AJ785" s="22"/>
      <c r="AK785" s="23"/>
      <c r="AL785" s="172"/>
    </row>
    <row r="786" ht="15.75" customHeight="1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  <c r="AA786" s="172"/>
      <c r="AB786" s="172"/>
      <c r="AC786" s="172"/>
      <c r="AD786" s="172"/>
      <c r="AE786" s="172"/>
      <c r="AF786" s="172"/>
      <c r="AG786" s="22"/>
      <c r="AH786" s="22"/>
      <c r="AI786" s="22"/>
      <c r="AJ786" s="22"/>
      <c r="AK786" s="23"/>
      <c r="AL786" s="172"/>
    </row>
    <row r="787" ht="15.75" customHeight="1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  <c r="AA787" s="172"/>
      <c r="AB787" s="172"/>
      <c r="AC787" s="172"/>
      <c r="AD787" s="172"/>
      <c r="AE787" s="172"/>
      <c r="AF787" s="172"/>
      <c r="AG787" s="22"/>
      <c r="AH787" s="22"/>
      <c r="AI787" s="22"/>
      <c r="AJ787" s="22"/>
      <c r="AK787" s="23"/>
      <c r="AL787" s="172"/>
    </row>
    <row r="788" ht="15.75" customHeight="1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22"/>
      <c r="AH788" s="22"/>
      <c r="AI788" s="22"/>
      <c r="AJ788" s="22"/>
      <c r="AK788" s="23"/>
      <c r="AL788" s="172"/>
    </row>
    <row r="789" ht="15.75" customHeight="1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  <c r="AB789" s="172"/>
      <c r="AC789" s="172"/>
      <c r="AD789" s="172"/>
      <c r="AE789" s="172"/>
      <c r="AF789" s="172"/>
      <c r="AG789" s="22"/>
      <c r="AH789" s="22"/>
      <c r="AI789" s="22"/>
      <c r="AJ789" s="22"/>
      <c r="AK789" s="23"/>
      <c r="AL789" s="172"/>
    </row>
    <row r="790" ht="15.75" customHeight="1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  <c r="AA790" s="172"/>
      <c r="AB790" s="172"/>
      <c r="AC790" s="172"/>
      <c r="AD790" s="172"/>
      <c r="AE790" s="172"/>
      <c r="AF790" s="172"/>
      <c r="AG790" s="22"/>
      <c r="AH790" s="22"/>
      <c r="AI790" s="22"/>
      <c r="AJ790" s="22"/>
      <c r="AK790" s="23"/>
      <c r="AL790" s="172"/>
    </row>
    <row r="791" ht="15.75" customHeight="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  <c r="AA791" s="172"/>
      <c r="AB791" s="172"/>
      <c r="AC791" s="172"/>
      <c r="AD791" s="172"/>
      <c r="AE791" s="172"/>
      <c r="AF791" s="172"/>
      <c r="AG791" s="22"/>
      <c r="AH791" s="22"/>
      <c r="AI791" s="22"/>
      <c r="AJ791" s="22"/>
      <c r="AK791" s="23"/>
      <c r="AL791" s="172"/>
    </row>
    <row r="792" ht="15.75" customHeight="1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  <c r="AA792" s="172"/>
      <c r="AB792" s="172"/>
      <c r="AC792" s="172"/>
      <c r="AD792" s="172"/>
      <c r="AE792" s="172"/>
      <c r="AF792" s="172"/>
      <c r="AG792" s="22"/>
      <c r="AH792" s="22"/>
      <c r="AI792" s="22"/>
      <c r="AJ792" s="22"/>
      <c r="AK792" s="23"/>
      <c r="AL792" s="172"/>
    </row>
    <row r="793" ht="15.75" customHeight="1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  <c r="AA793" s="172"/>
      <c r="AB793" s="172"/>
      <c r="AC793" s="172"/>
      <c r="AD793" s="172"/>
      <c r="AE793" s="172"/>
      <c r="AF793" s="172"/>
      <c r="AG793" s="22"/>
      <c r="AH793" s="22"/>
      <c r="AI793" s="22"/>
      <c r="AJ793" s="22"/>
      <c r="AK793" s="23"/>
      <c r="AL793" s="172"/>
    </row>
    <row r="794" ht="15.75" customHeight="1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  <c r="AB794" s="172"/>
      <c r="AC794" s="172"/>
      <c r="AD794" s="172"/>
      <c r="AE794" s="172"/>
      <c r="AF794" s="172"/>
      <c r="AG794" s="22"/>
      <c r="AH794" s="22"/>
      <c r="AI794" s="22"/>
      <c r="AJ794" s="22"/>
      <c r="AK794" s="23"/>
      <c r="AL794" s="172"/>
    </row>
    <row r="795" ht="15.75" customHeight="1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  <c r="AB795" s="172"/>
      <c r="AC795" s="172"/>
      <c r="AD795" s="172"/>
      <c r="AE795" s="172"/>
      <c r="AF795" s="172"/>
      <c r="AG795" s="22"/>
      <c r="AH795" s="22"/>
      <c r="AI795" s="22"/>
      <c r="AJ795" s="22"/>
      <c r="AK795" s="23"/>
      <c r="AL795" s="172"/>
    </row>
    <row r="796" ht="15.75" customHeight="1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  <c r="AB796" s="172"/>
      <c r="AC796" s="172"/>
      <c r="AD796" s="172"/>
      <c r="AE796" s="172"/>
      <c r="AF796" s="172"/>
      <c r="AG796" s="22"/>
      <c r="AH796" s="22"/>
      <c r="AI796" s="22"/>
      <c r="AJ796" s="22"/>
      <c r="AK796" s="23"/>
      <c r="AL796" s="172"/>
    </row>
    <row r="797" ht="15.75" customHeight="1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  <c r="AB797" s="172"/>
      <c r="AC797" s="172"/>
      <c r="AD797" s="172"/>
      <c r="AE797" s="172"/>
      <c r="AF797" s="172"/>
      <c r="AG797" s="22"/>
      <c r="AH797" s="22"/>
      <c r="AI797" s="22"/>
      <c r="AJ797" s="22"/>
      <c r="AK797" s="23"/>
      <c r="AL797" s="172"/>
    </row>
    <row r="798" ht="15.75" customHeight="1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22"/>
      <c r="AH798" s="22"/>
      <c r="AI798" s="22"/>
      <c r="AJ798" s="22"/>
      <c r="AK798" s="23"/>
      <c r="AL798" s="172"/>
    </row>
    <row r="799" ht="15.75" customHeight="1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22"/>
      <c r="AH799" s="22"/>
      <c r="AI799" s="22"/>
      <c r="AJ799" s="22"/>
      <c r="AK799" s="23"/>
      <c r="AL799" s="172"/>
    </row>
    <row r="800" ht="15.75" customHeight="1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  <c r="AC800" s="172"/>
      <c r="AD800" s="172"/>
      <c r="AE800" s="172"/>
      <c r="AF800" s="172"/>
      <c r="AG800" s="22"/>
      <c r="AH800" s="22"/>
      <c r="AI800" s="22"/>
      <c r="AJ800" s="22"/>
      <c r="AK800" s="23"/>
      <c r="AL800" s="172"/>
    </row>
    <row r="801" ht="15.75" customHeight="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  <c r="AC801" s="172"/>
      <c r="AD801" s="172"/>
      <c r="AE801" s="172"/>
      <c r="AF801" s="172"/>
      <c r="AG801" s="22"/>
      <c r="AH801" s="22"/>
      <c r="AI801" s="22"/>
      <c r="AJ801" s="22"/>
      <c r="AK801" s="23"/>
      <c r="AL801" s="172"/>
    </row>
    <row r="802" ht="15.75" customHeight="1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  <c r="AC802" s="172"/>
      <c r="AD802" s="172"/>
      <c r="AE802" s="172"/>
      <c r="AF802" s="172"/>
      <c r="AG802" s="22"/>
      <c r="AH802" s="22"/>
      <c r="AI802" s="22"/>
      <c r="AJ802" s="22"/>
      <c r="AK802" s="23"/>
      <c r="AL802" s="172"/>
    </row>
    <row r="803" ht="15.75" customHeight="1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  <c r="AB803" s="172"/>
      <c r="AC803" s="172"/>
      <c r="AD803" s="172"/>
      <c r="AE803" s="172"/>
      <c r="AF803" s="172"/>
      <c r="AG803" s="22"/>
      <c r="AH803" s="22"/>
      <c r="AI803" s="22"/>
      <c r="AJ803" s="22"/>
      <c r="AK803" s="23"/>
      <c r="AL803" s="172"/>
    </row>
    <row r="804" ht="15.75" customHeight="1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  <c r="AB804" s="172"/>
      <c r="AC804" s="172"/>
      <c r="AD804" s="172"/>
      <c r="AE804" s="172"/>
      <c r="AF804" s="172"/>
      <c r="AG804" s="22"/>
      <c r="AH804" s="22"/>
      <c r="AI804" s="22"/>
      <c r="AJ804" s="22"/>
      <c r="AK804" s="23"/>
      <c r="AL804" s="172"/>
    </row>
    <row r="805" ht="15.75" customHeight="1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22"/>
      <c r="AH805" s="22"/>
      <c r="AI805" s="22"/>
      <c r="AJ805" s="22"/>
      <c r="AK805" s="23"/>
      <c r="AL805" s="172"/>
    </row>
    <row r="806" ht="15.75" customHeight="1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22"/>
      <c r="AH806" s="22"/>
      <c r="AI806" s="22"/>
      <c r="AJ806" s="22"/>
      <c r="AK806" s="23"/>
      <c r="AL806" s="172"/>
    </row>
    <row r="807" ht="15.75" customHeight="1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22"/>
      <c r="AH807" s="22"/>
      <c r="AI807" s="22"/>
      <c r="AJ807" s="22"/>
      <c r="AK807" s="23"/>
      <c r="AL807" s="172"/>
    </row>
    <row r="808" ht="15.75" customHeight="1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  <c r="AC808" s="172"/>
      <c r="AD808" s="172"/>
      <c r="AE808" s="172"/>
      <c r="AF808" s="172"/>
      <c r="AG808" s="22"/>
      <c r="AH808" s="22"/>
      <c r="AI808" s="22"/>
      <c r="AJ808" s="22"/>
      <c r="AK808" s="23"/>
      <c r="AL808" s="172"/>
    </row>
    <row r="809" ht="15.75" customHeight="1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  <c r="AC809" s="172"/>
      <c r="AD809" s="172"/>
      <c r="AE809" s="172"/>
      <c r="AF809" s="172"/>
      <c r="AG809" s="22"/>
      <c r="AH809" s="22"/>
      <c r="AI809" s="22"/>
      <c r="AJ809" s="22"/>
      <c r="AK809" s="23"/>
      <c r="AL809" s="172"/>
    </row>
    <row r="810" ht="15.75" customHeight="1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  <c r="AC810" s="172"/>
      <c r="AD810" s="172"/>
      <c r="AE810" s="172"/>
      <c r="AF810" s="172"/>
      <c r="AG810" s="22"/>
      <c r="AH810" s="22"/>
      <c r="AI810" s="22"/>
      <c r="AJ810" s="22"/>
      <c r="AK810" s="23"/>
      <c r="AL810" s="172"/>
    </row>
    <row r="811" ht="15.75" customHeight="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  <c r="AC811" s="172"/>
      <c r="AD811" s="172"/>
      <c r="AE811" s="172"/>
      <c r="AF811" s="172"/>
      <c r="AG811" s="22"/>
      <c r="AH811" s="22"/>
      <c r="AI811" s="22"/>
      <c r="AJ811" s="22"/>
      <c r="AK811" s="23"/>
      <c r="AL811" s="172"/>
    </row>
    <row r="812" ht="15.75" customHeight="1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  <c r="AC812" s="172"/>
      <c r="AD812" s="172"/>
      <c r="AE812" s="172"/>
      <c r="AF812" s="172"/>
      <c r="AG812" s="22"/>
      <c r="AH812" s="22"/>
      <c r="AI812" s="22"/>
      <c r="AJ812" s="22"/>
      <c r="AK812" s="23"/>
      <c r="AL812" s="172"/>
    </row>
    <row r="813" ht="15.75" customHeight="1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  <c r="AA813" s="172"/>
      <c r="AB813" s="172"/>
      <c r="AC813" s="172"/>
      <c r="AD813" s="172"/>
      <c r="AE813" s="172"/>
      <c r="AF813" s="172"/>
      <c r="AG813" s="22"/>
      <c r="AH813" s="22"/>
      <c r="AI813" s="22"/>
      <c r="AJ813" s="22"/>
      <c r="AK813" s="23"/>
      <c r="AL813" s="172"/>
    </row>
    <row r="814" ht="15.75" customHeight="1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  <c r="AA814" s="172"/>
      <c r="AB814" s="172"/>
      <c r="AC814" s="172"/>
      <c r="AD814" s="172"/>
      <c r="AE814" s="172"/>
      <c r="AF814" s="172"/>
      <c r="AG814" s="22"/>
      <c r="AH814" s="22"/>
      <c r="AI814" s="22"/>
      <c r="AJ814" s="22"/>
      <c r="AK814" s="23"/>
      <c r="AL814" s="172"/>
    </row>
    <row r="815" ht="15.75" customHeight="1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  <c r="AA815" s="172"/>
      <c r="AB815" s="172"/>
      <c r="AC815" s="172"/>
      <c r="AD815" s="172"/>
      <c r="AE815" s="172"/>
      <c r="AF815" s="172"/>
      <c r="AG815" s="22"/>
      <c r="AH815" s="22"/>
      <c r="AI815" s="22"/>
      <c r="AJ815" s="22"/>
      <c r="AK815" s="23"/>
      <c r="AL815" s="172"/>
    </row>
    <row r="816" ht="15.75" customHeight="1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22"/>
      <c r="AH816" s="22"/>
      <c r="AI816" s="22"/>
      <c r="AJ816" s="22"/>
      <c r="AK816" s="23"/>
      <c r="AL816" s="172"/>
    </row>
    <row r="817" ht="15.75" customHeight="1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22"/>
      <c r="AH817" s="22"/>
      <c r="AI817" s="22"/>
      <c r="AJ817" s="22"/>
      <c r="AK817" s="23"/>
      <c r="AL817" s="172"/>
    </row>
    <row r="818" ht="15.75" customHeight="1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22"/>
      <c r="AH818" s="22"/>
      <c r="AI818" s="22"/>
      <c r="AJ818" s="22"/>
      <c r="AK818" s="23"/>
      <c r="AL818" s="172"/>
    </row>
    <row r="819" ht="15.75" customHeight="1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22"/>
      <c r="AH819" s="22"/>
      <c r="AI819" s="22"/>
      <c r="AJ819" s="22"/>
      <c r="AK819" s="23"/>
      <c r="AL819" s="172"/>
    </row>
    <row r="820" ht="15.75" customHeight="1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  <c r="AB820" s="172"/>
      <c r="AC820" s="172"/>
      <c r="AD820" s="172"/>
      <c r="AE820" s="172"/>
      <c r="AF820" s="172"/>
      <c r="AG820" s="22"/>
      <c r="AH820" s="22"/>
      <c r="AI820" s="22"/>
      <c r="AJ820" s="22"/>
      <c r="AK820" s="23"/>
      <c r="AL820" s="172"/>
    </row>
    <row r="821" ht="15.75" customHeight="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22"/>
      <c r="AH821" s="22"/>
      <c r="AI821" s="22"/>
      <c r="AJ821" s="22"/>
      <c r="AK821" s="23"/>
      <c r="AL821" s="172"/>
    </row>
    <row r="822" ht="15.75" customHeight="1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22"/>
      <c r="AH822" s="22"/>
      <c r="AI822" s="22"/>
      <c r="AJ822" s="22"/>
      <c r="AK822" s="23"/>
      <c r="AL822" s="172"/>
    </row>
    <row r="823" ht="15.75" customHeight="1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22"/>
      <c r="AH823" s="22"/>
      <c r="AI823" s="22"/>
      <c r="AJ823" s="22"/>
      <c r="AK823" s="23"/>
      <c r="AL823" s="172"/>
    </row>
    <row r="824" ht="15.75" customHeight="1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22"/>
      <c r="AH824" s="22"/>
      <c r="AI824" s="22"/>
      <c r="AJ824" s="22"/>
      <c r="AK824" s="23"/>
      <c r="AL824" s="172"/>
    </row>
    <row r="825" ht="15.75" customHeight="1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  <c r="AC825" s="172"/>
      <c r="AD825" s="172"/>
      <c r="AE825" s="172"/>
      <c r="AF825" s="172"/>
      <c r="AG825" s="22"/>
      <c r="AH825" s="22"/>
      <c r="AI825" s="22"/>
      <c r="AJ825" s="22"/>
      <c r="AK825" s="23"/>
      <c r="AL825" s="172"/>
    </row>
    <row r="826" ht="15.75" customHeight="1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22"/>
      <c r="AH826" s="22"/>
      <c r="AI826" s="22"/>
      <c r="AJ826" s="22"/>
      <c r="AK826" s="23"/>
      <c r="AL826" s="172"/>
    </row>
    <row r="827" ht="15.75" customHeight="1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  <c r="AC827" s="172"/>
      <c r="AD827" s="172"/>
      <c r="AE827" s="172"/>
      <c r="AF827" s="172"/>
      <c r="AG827" s="22"/>
      <c r="AH827" s="22"/>
      <c r="AI827" s="22"/>
      <c r="AJ827" s="22"/>
      <c r="AK827" s="23"/>
      <c r="AL827" s="172"/>
    </row>
    <row r="828" ht="15.75" customHeight="1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  <c r="AC828" s="172"/>
      <c r="AD828" s="172"/>
      <c r="AE828" s="172"/>
      <c r="AF828" s="172"/>
      <c r="AG828" s="22"/>
      <c r="AH828" s="22"/>
      <c r="AI828" s="22"/>
      <c r="AJ828" s="22"/>
      <c r="AK828" s="23"/>
      <c r="AL828" s="172"/>
    </row>
    <row r="829" ht="15.75" customHeight="1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  <c r="AC829" s="172"/>
      <c r="AD829" s="172"/>
      <c r="AE829" s="172"/>
      <c r="AF829" s="172"/>
      <c r="AG829" s="22"/>
      <c r="AH829" s="22"/>
      <c r="AI829" s="22"/>
      <c r="AJ829" s="22"/>
      <c r="AK829" s="23"/>
      <c r="AL829" s="172"/>
    </row>
    <row r="830" ht="15.75" customHeight="1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  <c r="AA830" s="172"/>
      <c r="AB830" s="172"/>
      <c r="AC830" s="172"/>
      <c r="AD830" s="172"/>
      <c r="AE830" s="172"/>
      <c r="AF830" s="172"/>
      <c r="AG830" s="22"/>
      <c r="AH830" s="22"/>
      <c r="AI830" s="22"/>
      <c r="AJ830" s="22"/>
      <c r="AK830" s="23"/>
      <c r="AL830" s="172"/>
    </row>
    <row r="831" ht="15.75" customHeight="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  <c r="AA831" s="172"/>
      <c r="AB831" s="172"/>
      <c r="AC831" s="172"/>
      <c r="AD831" s="172"/>
      <c r="AE831" s="172"/>
      <c r="AF831" s="172"/>
      <c r="AG831" s="22"/>
      <c r="AH831" s="22"/>
      <c r="AI831" s="22"/>
      <c r="AJ831" s="22"/>
      <c r="AK831" s="23"/>
      <c r="AL831" s="172"/>
    </row>
    <row r="832" ht="15.75" customHeight="1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  <c r="AA832" s="172"/>
      <c r="AB832" s="172"/>
      <c r="AC832" s="172"/>
      <c r="AD832" s="172"/>
      <c r="AE832" s="172"/>
      <c r="AF832" s="172"/>
      <c r="AG832" s="22"/>
      <c r="AH832" s="22"/>
      <c r="AI832" s="22"/>
      <c r="AJ832" s="22"/>
      <c r="AK832" s="23"/>
      <c r="AL832" s="172"/>
    </row>
    <row r="833" ht="15.75" customHeight="1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  <c r="AA833" s="172"/>
      <c r="AB833" s="172"/>
      <c r="AC833" s="172"/>
      <c r="AD833" s="172"/>
      <c r="AE833" s="172"/>
      <c r="AF833" s="172"/>
      <c r="AG833" s="22"/>
      <c r="AH833" s="22"/>
      <c r="AI833" s="22"/>
      <c r="AJ833" s="22"/>
      <c r="AK833" s="23"/>
      <c r="AL833" s="172"/>
    </row>
    <row r="834" ht="15.75" customHeight="1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  <c r="AB834" s="172"/>
      <c r="AC834" s="172"/>
      <c r="AD834" s="172"/>
      <c r="AE834" s="172"/>
      <c r="AF834" s="172"/>
      <c r="AG834" s="22"/>
      <c r="AH834" s="22"/>
      <c r="AI834" s="22"/>
      <c r="AJ834" s="22"/>
      <c r="AK834" s="23"/>
      <c r="AL834" s="172"/>
    </row>
    <row r="835" ht="15.75" customHeight="1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  <c r="AB835" s="172"/>
      <c r="AC835" s="172"/>
      <c r="AD835" s="172"/>
      <c r="AE835" s="172"/>
      <c r="AF835" s="172"/>
      <c r="AG835" s="22"/>
      <c r="AH835" s="22"/>
      <c r="AI835" s="22"/>
      <c r="AJ835" s="22"/>
      <c r="AK835" s="23"/>
      <c r="AL835" s="172"/>
    </row>
    <row r="836" ht="15.75" customHeight="1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  <c r="AB836" s="172"/>
      <c r="AC836" s="172"/>
      <c r="AD836" s="172"/>
      <c r="AE836" s="172"/>
      <c r="AF836" s="172"/>
      <c r="AG836" s="22"/>
      <c r="AH836" s="22"/>
      <c r="AI836" s="22"/>
      <c r="AJ836" s="22"/>
      <c r="AK836" s="23"/>
      <c r="AL836" s="172"/>
    </row>
    <row r="837" ht="15.75" customHeight="1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  <c r="AC837" s="172"/>
      <c r="AD837" s="172"/>
      <c r="AE837" s="172"/>
      <c r="AF837" s="172"/>
      <c r="AG837" s="22"/>
      <c r="AH837" s="22"/>
      <c r="AI837" s="22"/>
      <c r="AJ837" s="22"/>
      <c r="AK837" s="23"/>
      <c r="AL837" s="172"/>
    </row>
    <row r="838" ht="15.75" customHeight="1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  <c r="AB838" s="172"/>
      <c r="AC838" s="172"/>
      <c r="AD838" s="172"/>
      <c r="AE838" s="172"/>
      <c r="AF838" s="172"/>
      <c r="AG838" s="22"/>
      <c r="AH838" s="22"/>
      <c r="AI838" s="22"/>
      <c r="AJ838" s="22"/>
      <c r="AK838" s="23"/>
      <c r="AL838" s="172"/>
    </row>
    <row r="839" ht="15.75" customHeight="1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22"/>
      <c r="AH839" s="22"/>
      <c r="AI839" s="22"/>
      <c r="AJ839" s="22"/>
      <c r="AK839" s="23"/>
      <c r="AL839" s="172"/>
    </row>
    <row r="840" ht="15.75" customHeight="1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22"/>
      <c r="AH840" s="22"/>
      <c r="AI840" s="22"/>
      <c r="AJ840" s="22"/>
      <c r="AK840" s="23"/>
      <c r="AL840" s="172"/>
    </row>
    <row r="841" ht="15.75" customHeight="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22"/>
      <c r="AH841" s="22"/>
      <c r="AI841" s="22"/>
      <c r="AJ841" s="22"/>
      <c r="AK841" s="23"/>
      <c r="AL841" s="172"/>
    </row>
    <row r="842" ht="15.75" customHeight="1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22"/>
      <c r="AH842" s="22"/>
      <c r="AI842" s="22"/>
      <c r="AJ842" s="22"/>
      <c r="AK842" s="23"/>
      <c r="AL842" s="172"/>
    </row>
    <row r="843" ht="15.75" customHeight="1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22"/>
      <c r="AH843" s="22"/>
      <c r="AI843" s="22"/>
      <c r="AJ843" s="22"/>
      <c r="AK843" s="23"/>
      <c r="AL843" s="172"/>
    </row>
    <row r="844" ht="15.75" customHeight="1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22"/>
      <c r="AH844" s="22"/>
      <c r="AI844" s="22"/>
      <c r="AJ844" s="22"/>
      <c r="AK844" s="23"/>
      <c r="AL844" s="172"/>
    </row>
    <row r="845" ht="15.75" customHeight="1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22"/>
      <c r="AH845" s="22"/>
      <c r="AI845" s="22"/>
      <c r="AJ845" s="22"/>
      <c r="AK845" s="23"/>
      <c r="AL845" s="172"/>
    </row>
    <row r="846" ht="15.75" customHeight="1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22"/>
      <c r="AH846" s="22"/>
      <c r="AI846" s="22"/>
      <c r="AJ846" s="22"/>
      <c r="AK846" s="23"/>
      <c r="AL846" s="172"/>
    </row>
    <row r="847" ht="15.75" customHeight="1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  <c r="AB847" s="172"/>
      <c r="AC847" s="172"/>
      <c r="AD847" s="172"/>
      <c r="AE847" s="172"/>
      <c r="AF847" s="172"/>
      <c r="AG847" s="22"/>
      <c r="AH847" s="22"/>
      <c r="AI847" s="22"/>
      <c r="AJ847" s="22"/>
      <c r="AK847" s="23"/>
      <c r="AL847" s="172"/>
    </row>
    <row r="848" ht="15.75" customHeight="1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  <c r="AA848" s="172"/>
      <c r="AB848" s="172"/>
      <c r="AC848" s="172"/>
      <c r="AD848" s="172"/>
      <c r="AE848" s="172"/>
      <c r="AF848" s="172"/>
      <c r="AG848" s="22"/>
      <c r="AH848" s="22"/>
      <c r="AI848" s="22"/>
      <c r="AJ848" s="22"/>
      <c r="AK848" s="23"/>
      <c r="AL848" s="172"/>
    </row>
    <row r="849" ht="15.75" customHeight="1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  <c r="AB849" s="172"/>
      <c r="AC849" s="172"/>
      <c r="AD849" s="172"/>
      <c r="AE849" s="172"/>
      <c r="AF849" s="172"/>
      <c r="AG849" s="22"/>
      <c r="AH849" s="22"/>
      <c r="AI849" s="22"/>
      <c r="AJ849" s="22"/>
      <c r="AK849" s="23"/>
      <c r="AL849" s="172"/>
    </row>
    <row r="850" ht="15.75" customHeight="1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  <c r="AA850" s="172"/>
      <c r="AB850" s="172"/>
      <c r="AC850" s="172"/>
      <c r="AD850" s="172"/>
      <c r="AE850" s="172"/>
      <c r="AF850" s="172"/>
      <c r="AG850" s="22"/>
      <c r="AH850" s="22"/>
      <c r="AI850" s="22"/>
      <c r="AJ850" s="22"/>
      <c r="AK850" s="23"/>
      <c r="AL850" s="172"/>
    </row>
    <row r="851" ht="15.75" customHeight="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  <c r="AB851" s="172"/>
      <c r="AC851" s="172"/>
      <c r="AD851" s="172"/>
      <c r="AE851" s="172"/>
      <c r="AF851" s="172"/>
      <c r="AG851" s="22"/>
      <c r="AH851" s="22"/>
      <c r="AI851" s="22"/>
      <c r="AJ851" s="22"/>
      <c r="AK851" s="23"/>
      <c r="AL851" s="172"/>
    </row>
    <row r="852" ht="15.75" customHeight="1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  <c r="AA852" s="172"/>
      <c r="AB852" s="172"/>
      <c r="AC852" s="172"/>
      <c r="AD852" s="172"/>
      <c r="AE852" s="172"/>
      <c r="AF852" s="172"/>
      <c r="AG852" s="22"/>
      <c r="AH852" s="22"/>
      <c r="AI852" s="22"/>
      <c r="AJ852" s="22"/>
      <c r="AK852" s="23"/>
      <c r="AL852" s="172"/>
    </row>
    <row r="853" ht="15.75" customHeight="1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  <c r="AA853" s="172"/>
      <c r="AB853" s="172"/>
      <c r="AC853" s="172"/>
      <c r="AD853" s="172"/>
      <c r="AE853" s="172"/>
      <c r="AF853" s="172"/>
      <c r="AG853" s="22"/>
      <c r="AH853" s="22"/>
      <c r="AI853" s="22"/>
      <c r="AJ853" s="22"/>
      <c r="AK853" s="23"/>
      <c r="AL853" s="172"/>
    </row>
    <row r="854" ht="15.75" customHeight="1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  <c r="AB854" s="172"/>
      <c r="AC854" s="172"/>
      <c r="AD854" s="172"/>
      <c r="AE854" s="172"/>
      <c r="AF854" s="172"/>
      <c r="AG854" s="22"/>
      <c r="AH854" s="22"/>
      <c r="AI854" s="22"/>
      <c r="AJ854" s="22"/>
      <c r="AK854" s="23"/>
      <c r="AL854" s="172"/>
    </row>
    <row r="855" ht="15.75" customHeight="1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  <c r="AB855" s="172"/>
      <c r="AC855" s="172"/>
      <c r="AD855" s="172"/>
      <c r="AE855" s="172"/>
      <c r="AF855" s="172"/>
      <c r="AG855" s="22"/>
      <c r="AH855" s="22"/>
      <c r="AI855" s="22"/>
      <c r="AJ855" s="22"/>
      <c r="AK855" s="23"/>
      <c r="AL855" s="172"/>
    </row>
    <row r="856" ht="15.75" customHeight="1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22"/>
      <c r="AH856" s="22"/>
      <c r="AI856" s="22"/>
      <c r="AJ856" s="22"/>
      <c r="AK856" s="23"/>
      <c r="AL856" s="172"/>
    </row>
    <row r="857" ht="15.75" customHeight="1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22"/>
      <c r="AH857" s="22"/>
      <c r="AI857" s="22"/>
      <c r="AJ857" s="22"/>
      <c r="AK857" s="23"/>
      <c r="AL857" s="172"/>
    </row>
    <row r="858" ht="15.75" customHeight="1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  <c r="AC858" s="172"/>
      <c r="AD858" s="172"/>
      <c r="AE858" s="172"/>
      <c r="AF858" s="172"/>
      <c r="AG858" s="22"/>
      <c r="AH858" s="22"/>
      <c r="AI858" s="22"/>
      <c r="AJ858" s="22"/>
      <c r="AK858" s="23"/>
      <c r="AL858" s="172"/>
    </row>
    <row r="859" ht="15.75" customHeight="1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22"/>
      <c r="AH859" s="22"/>
      <c r="AI859" s="22"/>
      <c r="AJ859" s="22"/>
      <c r="AK859" s="23"/>
      <c r="AL859" s="172"/>
    </row>
    <row r="860" ht="15.75" customHeight="1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22"/>
      <c r="AH860" s="22"/>
      <c r="AI860" s="22"/>
      <c r="AJ860" s="22"/>
      <c r="AK860" s="23"/>
      <c r="AL860" s="172"/>
    </row>
    <row r="861" ht="15.75" customHeight="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  <c r="AC861" s="172"/>
      <c r="AD861" s="172"/>
      <c r="AE861" s="172"/>
      <c r="AF861" s="172"/>
      <c r="AG861" s="22"/>
      <c r="AH861" s="22"/>
      <c r="AI861" s="22"/>
      <c r="AJ861" s="22"/>
      <c r="AK861" s="23"/>
      <c r="AL861" s="172"/>
    </row>
    <row r="862" ht="15.75" customHeight="1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22"/>
      <c r="AH862" s="22"/>
      <c r="AI862" s="22"/>
      <c r="AJ862" s="22"/>
      <c r="AK862" s="23"/>
      <c r="AL862" s="172"/>
    </row>
    <row r="863" ht="15.75" customHeight="1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22"/>
      <c r="AH863" s="22"/>
      <c r="AI863" s="22"/>
      <c r="AJ863" s="22"/>
      <c r="AK863" s="23"/>
      <c r="AL863" s="172"/>
    </row>
    <row r="864" ht="15.75" customHeight="1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  <c r="AB864" s="172"/>
      <c r="AC864" s="172"/>
      <c r="AD864" s="172"/>
      <c r="AE864" s="172"/>
      <c r="AF864" s="172"/>
      <c r="AG864" s="22"/>
      <c r="AH864" s="22"/>
      <c r="AI864" s="22"/>
      <c r="AJ864" s="22"/>
      <c r="AK864" s="23"/>
      <c r="AL864" s="172"/>
    </row>
    <row r="865" ht="15.75" customHeight="1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  <c r="AC865" s="172"/>
      <c r="AD865" s="172"/>
      <c r="AE865" s="172"/>
      <c r="AF865" s="172"/>
      <c r="AG865" s="22"/>
      <c r="AH865" s="22"/>
      <c r="AI865" s="22"/>
      <c r="AJ865" s="22"/>
      <c r="AK865" s="23"/>
      <c r="AL865" s="172"/>
    </row>
    <row r="866" ht="15.75" customHeight="1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  <c r="AA866" s="172"/>
      <c r="AB866" s="172"/>
      <c r="AC866" s="172"/>
      <c r="AD866" s="172"/>
      <c r="AE866" s="172"/>
      <c r="AF866" s="172"/>
      <c r="AG866" s="22"/>
      <c r="AH866" s="22"/>
      <c r="AI866" s="22"/>
      <c r="AJ866" s="22"/>
      <c r="AK866" s="23"/>
      <c r="AL866" s="172"/>
    </row>
    <row r="867" ht="15.75" customHeight="1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  <c r="AB867" s="172"/>
      <c r="AC867" s="172"/>
      <c r="AD867" s="172"/>
      <c r="AE867" s="172"/>
      <c r="AF867" s="172"/>
      <c r="AG867" s="22"/>
      <c r="AH867" s="22"/>
      <c r="AI867" s="22"/>
      <c r="AJ867" s="22"/>
      <c r="AK867" s="23"/>
      <c r="AL867" s="172"/>
    </row>
    <row r="868" ht="15.75" customHeight="1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  <c r="AC868" s="172"/>
      <c r="AD868" s="172"/>
      <c r="AE868" s="172"/>
      <c r="AF868" s="172"/>
      <c r="AG868" s="22"/>
      <c r="AH868" s="22"/>
      <c r="AI868" s="22"/>
      <c r="AJ868" s="22"/>
      <c r="AK868" s="23"/>
      <c r="AL868" s="172"/>
    </row>
    <row r="869" ht="15.75" customHeight="1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  <c r="AB869" s="172"/>
      <c r="AC869" s="172"/>
      <c r="AD869" s="172"/>
      <c r="AE869" s="172"/>
      <c r="AF869" s="172"/>
      <c r="AG869" s="22"/>
      <c r="AH869" s="22"/>
      <c r="AI869" s="22"/>
      <c r="AJ869" s="22"/>
      <c r="AK869" s="23"/>
      <c r="AL869" s="172"/>
    </row>
    <row r="870" ht="15.75" customHeight="1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22"/>
      <c r="AH870" s="22"/>
      <c r="AI870" s="22"/>
      <c r="AJ870" s="22"/>
      <c r="AK870" s="23"/>
      <c r="AL870" s="172"/>
    </row>
    <row r="871" ht="15.75" customHeight="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22"/>
      <c r="AH871" s="22"/>
      <c r="AI871" s="22"/>
      <c r="AJ871" s="22"/>
      <c r="AK871" s="23"/>
      <c r="AL871" s="172"/>
    </row>
    <row r="872" ht="15.75" customHeight="1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22"/>
      <c r="AH872" s="22"/>
      <c r="AI872" s="22"/>
      <c r="AJ872" s="22"/>
      <c r="AK872" s="23"/>
      <c r="AL872" s="172"/>
    </row>
    <row r="873" ht="15.75" customHeight="1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22"/>
      <c r="AH873" s="22"/>
      <c r="AI873" s="22"/>
      <c r="AJ873" s="22"/>
      <c r="AK873" s="23"/>
      <c r="AL873" s="172"/>
    </row>
    <row r="874" ht="15.75" customHeight="1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22"/>
      <c r="AH874" s="22"/>
      <c r="AI874" s="22"/>
      <c r="AJ874" s="22"/>
      <c r="AK874" s="23"/>
      <c r="AL874" s="172"/>
    </row>
    <row r="875" ht="15.75" customHeight="1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22"/>
      <c r="AH875" s="22"/>
      <c r="AI875" s="22"/>
      <c r="AJ875" s="22"/>
      <c r="AK875" s="23"/>
      <c r="AL875" s="172"/>
    </row>
    <row r="876" ht="15.75" customHeight="1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22"/>
      <c r="AH876" s="22"/>
      <c r="AI876" s="22"/>
      <c r="AJ876" s="22"/>
      <c r="AK876" s="23"/>
      <c r="AL876" s="172"/>
    </row>
    <row r="877" ht="15.75" customHeight="1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22"/>
      <c r="AH877" s="22"/>
      <c r="AI877" s="22"/>
      <c r="AJ877" s="22"/>
      <c r="AK877" s="23"/>
      <c r="AL877" s="172"/>
    </row>
    <row r="878" ht="15.75" customHeight="1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22"/>
      <c r="AH878" s="22"/>
      <c r="AI878" s="22"/>
      <c r="AJ878" s="22"/>
      <c r="AK878" s="23"/>
      <c r="AL878" s="172"/>
    </row>
    <row r="879" ht="15.75" customHeight="1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22"/>
      <c r="AH879" s="22"/>
      <c r="AI879" s="22"/>
      <c r="AJ879" s="22"/>
      <c r="AK879" s="23"/>
      <c r="AL879" s="172"/>
    </row>
    <row r="880" ht="15.75" customHeight="1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22"/>
      <c r="AH880" s="22"/>
      <c r="AI880" s="22"/>
      <c r="AJ880" s="22"/>
      <c r="AK880" s="23"/>
      <c r="AL880" s="172"/>
    </row>
    <row r="881" ht="15.75" customHeight="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  <c r="AC881" s="172"/>
      <c r="AD881" s="172"/>
      <c r="AE881" s="172"/>
      <c r="AF881" s="172"/>
      <c r="AG881" s="22"/>
      <c r="AH881" s="22"/>
      <c r="AI881" s="22"/>
      <c r="AJ881" s="22"/>
      <c r="AK881" s="23"/>
      <c r="AL881" s="172"/>
    </row>
    <row r="882" ht="15.75" customHeight="1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22"/>
      <c r="AH882" s="22"/>
      <c r="AI882" s="22"/>
      <c r="AJ882" s="22"/>
      <c r="AK882" s="23"/>
      <c r="AL882" s="172"/>
    </row>
    <row r="883" ht="15.75" customHeight="1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  <c r="AC883" s="172"/>
      <c r="AD883" s="172"/>
      <c r="AE883" s="172"/>
      <c r="AF883" s="172"/>
      <c r="AG883" s="22"/>
      <c r="AH883" s="22"/>
      <c r="AI883" s="22"/>
      <c r="AJ883" s="22"/>
      <c r="AK883" s="23"/>
      <c r="AL883" s="172"/>
    </row>
    <row r="884" ht="15.75" customHeight="1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  <c r="AB884" s="172"/>
      <c r="AC884" s="172"/>
      <c r="AD884" s="172"/>
      <c r="AE884" s="172"/>
      <c r="AF884" s="172"/>
      <c r="AG884" s="22"/>
      <c r="AH884" s="22"/>
      <c r="AI884" s="22"/>
      <c r="AJ884" s="22"/>
      <c r="AK884" s="23"/>
      <c r="AL884" s="172"/>
    </row>
    <row r="885" ht="15.75" customHeight="1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  <c r="AC885" s="172"/>
      <c r="AD885" s="172"/>
      <c r="AE885" s="172"/>
      <c r="AF885" s="172"/>
      <c r="AG885" s="22"/>
      <c r="AH885" s="22"/>
      <c r="AI885" s="22"/>
      <c r="AJ885" s="22"/>
      <c r="AK885" s="23"/>
      <c r="AL885" s="172"/>
    </row>
    <row r="886" ht="15.75" customHeight="1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  <c r="AB886" s="172"/>
      <c r="AC886" s="172"/>
      <c r="AD886" s="172"/>
      <c r="AE886" s="172"/>
      <c r="AF886" s="172"/>
      <c r="AG886" s="22"/>
      <c r="AH886" s="22"/>
      <c r="AI886" s="22"/>
      <c r="AJ886" s="22"/>
      <c r="AK886" s="23"/>
      <c r="AL886" s="172"/>
    </row>
    <row r="887" ht="15.75" customHeight="1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  <c r="AC887" s="172"/>
      <c r="AD887" s="172"/>
      <c r="AE887" s="172"/>
      <c r="AF887" s="172"/>
      <c r="AG887" s="22"/>
      <c r="AH887" s="22"/>
      <c r="AI887" s="22"/>
      <c r="AJ887" s="22"/>
      <c r="AK887" s="23"/>
      <c r="AL887" s="172"/>
    </row>
    <row r="888" ht="15.75" customHeight="1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22"/>
      <c r="AH888" s="22"/>
      <c r="AI888" s="22"/>
      <c r="AJ888" s="22"/>
      <c r="AK888" s="23"/>
      <c r="AL888" s="172"/>
    </row>
    <row r="889" ht="15.75" customHeight="1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22"/>
      <c r="AH889" s="22"/>
      <c r="AI889" s="22"/>
      <c r="AJ889" s="22"/>
      <c r="AK889" s="23"/>
      <c r="AL889" s="172"/>
    </row>
    <row r="890" ht="15.75" customHeight="1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22"/>
      <c r="AH890" s="22"/>
      <c r="AI890" s="22"/>
      <c r="AJ890" s="22"/>
      <c r="AK890" s="23"/>
      <c r="AL890" s="172"/>
    </row>
    <row r="891" ht="15.75" customHeight="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22"/>
      <c r="AH891" s="22"/>
      <c r="AI891" s="22"/>
      <c r="AJ891" s="22"/>
      <c r="AK891" s="23"/>
      <c r="AL891" s="172"/>
    </row>
    <row r="892" ht="15.75" customHeight="1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22"/>
      <c r="AH892" s="22"/>
      <c r="AI892" s="22"/>
      <c r="AJ892" s="22"/>
      <c r="AK892" s="23"/>
      <c r="AL892" s="172"/>
    </row>
    <row r="893" ht="15.75" customHeight="1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22"/>
      <c r="AH893" s="22"/>
      <c r="AI893" s="22"/>
      <c r="AJ893" s="22"/>
      <c r="AK893" s="23"/>
      <c r="AL893" s="172"/>
    </row>
    <row r="894" ht="15.75" customHeight="1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22"/>
      <c r="AH894" s="22"/>
      <c r="AI894" s="22"/>
      <c r="AJ894" s="22"/>
      <c r="AK894" s="23"/>
      <c r="AL894" s="172"/>
    </row>
    <row r="895" ht="15.75" customHeight="1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22"/>
      <c r="AH895" s="22"/>
      <c r="AI895" s="22"/>
      <c r="AJ895" s="22"/>
      <c r="AK895" s="23"/>
      <c r="AL895" s="172"/>
    </row>
    <row r="896" ht="15.75" customHeight="1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22"/>
      <c r="AH896" s="22"/>
      <c r="AI896" s="22"/>
      <c r="AJ896" s="22"/>
      <c r="AK896" s="23"/>
      <c r="AL896" s="172"/>
    </row>
    <row r="897" ht="15.75" customHeight="1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22"/>
      <c r="AH897" s="22"/>
      <c r="AI897" s="22"/>
      <c r="AJ897" s="22"/>
      <c r="AK897" s="23"/>
      <c r="AL897" s="172"/>
    </row>
    <row r="898" ht="15.75" customHeight="1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  <c r="AC898" s="172"/>
      <c r="AD898" s="172"/>
      <c r="AE898" s="172"/>
      <c r="AF898" s="172"/>
      <c r="AG898" s="22"/>
      <c r="AH898" s="22"/>
      <c r="AI898" s="22"/>
      <c r="AJ898" s="22"/>
      <c r="AK898" s="23"/>
      <c r="AL898" s="172"/>
    </row>
    <row r="899" ht="15.75" customHeight="1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  <c r="AB899" s="172"/>
      <c r="AC899" s="172"/>
      <c r="AD899" s="172"/>
      <c r="AE899" s="172"/>
      <c r="AF899" s="172"/>
      <c r="AG899" s="22"/>
      <c r="AH899" s="22"/>
      <c r="AI899" s="22"/>
      <c r="AJ899" s="22"/>
      <c r="AK899" s="23"/>
      <c r="AL899" s="172"/>
    </row>
    <row r="900" ht="15.75" customHeight="1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  <c r="AB900" s="172"/>
      <c r="AC900" s="172"/>
      <c r="AD900" s="172"/>
      <c r="AE900" s="172"/>
      <c r="AF900" s="172"/>
      <c r="AG900" s="22"/>
      <c r="AH900" s="22"/>
      <c r="AI900" s="22"/>
      <c r="AJ900" s="22"/>
      <c r="AK900" s="23"/>
      <c r="AL900" s="172"/>
    </row>
    <row r="901" ht="15.75" customHeight="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  <c r="AB901" s="172"/>
      <c r="AC901" s="172"/>
      <c r="AD901" s="172"/>
      <c r="AE901" s="172"/>
      <c r="AF901" s="172"/>
      <c r="AG901" s="22"/>
      <c r="AH901" s="22"/>
      <c r="AI901" s="22"/>
      <c r="AJ901" s="22"/>
      <c r="AK901" s="23"/>
      <c r="AL901" s="172"/>
    </row>
    <row r="902" ht="15.75" customHeight="1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  <c r="AC902" s="172"/>
      <c r="AD902" s="172"/>
      <c r="AE902" s="172"/>
      <c r="AF902" s="172"/>
      <c r="AG902" s="22"/>
      <c r="AH902" s="22"/>
      <c r="AI902" s="22"/>
      <c r="AJ902" s="22"/>
      <c r="AK902" s="23"/>
      <c r="AL902" s="172"/>
    </row>
    <row r="903" ht="15.75" customHeight="1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  <c r="AC903" s="172"/>
      <c r="AD903" s="172"/>
      <c r="AE903" s="172"/>
      <c r="AF903" s="172"/>
      <c r="AG903" s="22"/>
      <c r="AH903" s="22"/>
      <c r="AI903" s="22"/>
      <c r="AJ903" s="22"/>
      <c r="AK903" s="23"/>
      <c r="AL903" s="172"/>
    </row>
    <row r="904" ht="15.75" customHeight="1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  <c r="AB904" s="172"/>
      <c r="AC904" s="172"/>
      <c r="AD904" s="172"/>
      <c r="AE904" s="172"/>
      <c r="AF904" s="172"/>
      <c r="AG904" s="22"/>
      <c r="AH904" s="22"/>
      <c r="AI904" s="22"/>
      <c r="AJ904" s="22"/>
      <c r="AK904" s="23"/>
      <c r="AL904" s="172"/>
    </row>
    <row r="905" ht="15.75" customHeight="1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  <c r="AB905" s="172"/>
      <c r="AC905" s="172"/>
      <c r="AD905" s="172"/>
      <c r="AE905" s="172"/>
      <c r="AF905" s="172"/>
      <c r="AG905" s="22"/>
      <c r="AH905" s="22"/>
      <c r="AI905" s="22"/>
      <c r="AJ905" s="22"/>
      <c r="AK905" s="23"/>
      <c r="AL905" s="172"/>
    </row>
    <row r="906" ht="15.75" customHeight="1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22"/>
      <c r="AH906" s="22"/>
      <c r="AI906" s="22"/>
      <c r="AJ906" s="22"/>
      <c r="AK906" s="23"/>
      <c r="AL906" s="172"/>
    </row>
    <row r="907" ht="15.75" customHeight="1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22"/>
      <c r="AH907" s="22"/>
      <c r="AI907" s="22"/>
      <c r="AJ907" s="22"/>
      <c r="AK907" s="23"/>
      <c r="AL907" s="172"/>
    </row>
    <row r="908" ht="15.75" customHeight="1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22"/>
      <c r="AH908" s="22"/>
      <c r="AI908" s="22"/>
      <c r="AJ908" s="22"/>
      <c r="AK908" s="23"/>
      <c r="AL908" s="172"/>
    </row>
    <row r="909" ht="15.75" customHeight="1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22"/>
      <c r="AH909" s="22"/>
      <c r="AI909" s="22"/>
      <c r="AJ909" s="22"/>
      <c r="AK909" s="23"/>
      <c r="AL909" s="172"/>
    </row>
    <row r="910" ht="15.75" customHeight="1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22"/>
      <c r="AH910" s="22"/>
      <c r="AI910" s="22"/>
      <c r="AJ910" s="22"/>
      <c r="AK910" s="23"/>
      <c r="AL910" s="172"/>
    </row>
    <row r="911" ht="15.75" customHeight="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22"/>
      <c r="AH911" s="22"/>
      <c r="AI911" s="22"/>
      <c r="AJ911" s="22"/>
      <c r="AK911" s="23"/>
      <c r="AL911" s="172"/>
    </row>
    <row r="912" ht="15.75" customHeight="1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22"/>
      <c r="AH912" s="22"/>
      <c r="AI912" s="22"/>
      <c r="AJ912" s="22"/>
      <c r="AK912" s="23"/>
      <c r="AL912" s="172"/>
    </row>
    <row r="913" ht="15.75" customHeight="1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22"/>
      <c r="AH913" s="22"/>
      <c r="AI913" s="22"/>
      <c r="AJ913" s="22"/>
      <c r="AK913" s="23"/>
      <c r="AL913" s="172"/>
    </row>
    <row r="914" ht="15.75" customHeight="1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22"/>
      <c r="AH914" s="22"/>
      <c r="AI914" s="22"/>
      <c r="AJ914" s="22"/>
      <c r="AK914" s="23"/>
      <c r="AL914" s="172"/>
    </row>
    <row r="915" ht="15.75" customHeight="1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22"/>
      <c r="AH915" s="22"/>
      <c r="AI915" s="22"/>
      <c r="AJ915" s="22"/>
      <c r="AK915" s="23"/>
      <c r="AL915" s="172"/>
    </row>
    <row r="916" ht="15.75" customHeight="1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22"/>
      <c r="AH916" s="22"/>
      <c r="AI916" s="22"/>
      <c r="AJ916" s="22"/>
      <c r="AK916" s="23"/>
      <c r="AL916" s="172"/>
    </row>
    <row r="917" ht="15.75" customHeight="1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22"/>
      <c r="AH917" s="22"/>
      <c r="AI917" s="22"/>
      <c r="AJ917" s="22"/>
      <c r="AK917" s="23"/>
      <c r="AL917" s="172"/>
    </row>
    <row r="918" ht="15.75" customHeight="1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  <c r="AB918" s="172"/>
      <c r="AC918" s="172"/>
      <c r="AD918" s="172"/>
      <c r="AE918" s="172"/>
      <c r="AF918" s="172"/>
      <c r="AG918" s="22"/>
      <c r="AH918" s="22"/>
      <c r="AI918" s="22"/>
      <c r="AJ918" s="22"/>
      <c r="AK918" s="23"/>
      <c r="AL918" s="172"/>
    </row>
    <row r="919" ht="15.75" customHeight="1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  <c r="AC919" s="172"/>
      <c r="AD919" s="172"/>
      <c r="AE919" s="172"/>
      <c r="AF919" s="172"/>
      <c r="AG919" s="22"/>
      <c r="AH919" s="22"/>
      <c r="AI919" s="22"/>
      <c r="AJ919" s="22"/>
      <c r="AK919" s="23"/>
      <c r="AL919" s="172"/>
    </row>
    <row r="920" ht="15.75" customHeight="1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  <c r="AB920" s="172"/>
      <c r="AC920" s="172"/>
      <c r="AD920" s="172"/>
      <c r="AE920" s="172"/>
      <c r="AF920" s="172"/>
      <c r="AG920" s="22"/>
      <c r="AH920" s="22"/>
      <c r="AI920" s="22"/>
      <c r="AJ920" s="22"/>
      <c r="AK920" s="23"/>
      <c r="AL920" s="172"/>
    </row>
    <row r="921" ht="15.75" customHeight="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  <c r="AC921" s="172"/>
      <c r="AD921" s="172"/>
      <c r="AE921" s="172"/>
      <c r="AF921" s="172"/>
      <c r="AG921" s="22"/>
      <c r="AH921" s="22"/>
      <c r="AI921" s="22"/>
      <c r="AJ921" s="22"/>
      <c r="AK921" s="23"/>
      <c r="AL921" s="172"/>
    </row>
    <row r="922" ht="15.75" customHeight="1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  <c r="AB922" s="172"/>
      <c r="AC922" s="172"/>
      <c r="AD922" s="172"/>
      <c r="AE922" s="172"/>
      <c r="AF922" s="172"/>
      <c r="AG922" s="22"/>
      <c r="AH922" s="22"/>
      <c r="AI922" s="22"/>
      <c r="AJ922" s="22"/>
      <c r="AK922" s="23"/>
      <c r="AL922" s="172"/>
    </row>
    <row r="923" ht="15.75" customHeight="1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  <c r="AB923" s="172"/>
      <c r="AC923" s="172"/>
      <c r="AD923" s="172"/>
      <c r="AE923" s="172"/>
      <c r="AF923" s="172"/>
      <c r="AG923" s="22"/>
      <c r="AH923" s="22"/>
      <c r="AI923" s="22"/>
      <c r="AJ923" s="22"/>
      <c r="AK923" s="23"/>
      <c r="AL923" s="172"/>
    </row>
    <row r="924" ht="15.75" customHeight="1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22"/>
      <c r="AH924" s="22"/>
      <c r="AI924" s="22"/>
      <c r="AJ924" s="22"/>
      <c r="AK924" s="23"/>
      <c r="AL924" s="172"/>
    </row>
    <row r="925" ht="15.75" customHeight="1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22"/>
      <c r="AH925" s="22"/>
      <c r="AI925" s="22"/>
      <c r="AJ925" s="22"/>
      <c r="AK925" s="23"/>
      <c r="AL925" s="172"/>
    </row>
    <row r="926" ht="15.75" customHeight="1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22"/>
      <c r="AH926" s="22"/>
      <c r="AI926" s="22"/>
      <c r="AJ926" s="22"/>
      <c r="AK926" s="23"/>
      <c r="AL926" s="172"/>
    </row>
    <row r="927" ht="15.75" customHeight="1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22"/>
      <c r="AH927" s="22"/>
      <c r="AI927" s="22"/>
      <c r="AJ927" s="22"/>
      <c r="AK927" s="23"/>
      <c r="AL927" s="172"/>
    </row>
    <row r="928" ht="15.75" customHeight="1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22"/>
      <c r="AH928" s="22"/>
      <c r="AI928" s="22"/>
      <c r="AJ928" s="22"/>
      <c r="AK928" s="23"/>
      <c r="AL928" s="172"/>
    </row>
    <row r="929" ht="15.75" customHeight="1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22"/>
      <c r="AH929" s="22"/>
      <c r="AI929" s="22"/>
      <c r="AJ929" s="22"/>
      <c r="AK929" s="23"/>
      <c r="AL929" s="172"/>
    </row>
    <row r="930" ht="15.75" customHeight="1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22"/>
      <c r="AH930" s="22"/>
      <c r="AI930" s="22"/>
      <c r="AJ930" s="22"/>
      <c r="AK930" s="23"/>
      <c r="AL930" s="172"/>
    </row>
    <row r="931" ht="15.75" customHeight="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22"/>
      <c r="AH931" s="22"/>
      <c r="AI931" s="22"/>
      <c r="AJ931" s="22"/>
      <c r="AK931" s="23"/>
      <c r="AL931" s="172"/>
    </row>
    <row r="932" ht="15.75" customHeight="1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22"/>
      <c r="AH932" s="22"/>
      <c r="AI932" s="22"/>
      <c r="AJ932" s="22"/>
      <c r="AK932" s="23"/>
      <c r="AL932" s="172"/>
    </row>
    <row r="933" ht="15.75" customHeight="1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  <c r="AB933" s="172"/>
      <c r="AC933" s="172"/>
      <c r="AD933" s="172"/>
      <c r="AE933" s="172"/>
      <c r="AF933" s="172"/>
      <c r="AG933" s="22"/>
      <c r="AH933" s="22"/>
      <c r="AI933" s="22"/>
      <c r="AJ933" s="22"/>
      <c r="AK933" s="23"/>
      <c r="AL933" s="172"/>
    </row>
    <row r="934" ht="15.75" customHeight="1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  <c r="AB934" s="172"/>
      <c r="AC934" s="172"/>
      <c r="AD934" s="172"/>
      <c r="AE934" s="172"/>
      <c r="AF934" s="172"/>
      <c r="AG934" s="22"/>
      <c r="AH934" s="22"/>
      <c r="AI934" s="22"/>
      <c r="AJ934" s="22"/>
      <c r="AK934" s="23"/>
      <c r="AL934" s="172"/>
    </row>
    <row r="935" ht="15.75" customHeight="1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  <c r="AC935" s="172"/>
      <c r="AD935" s="172"/>
      <c r="AE935" s="172"/>
      <c r="AF935" s="172"/>
      <c r="AG935" s="22"/>
      <c r="AH935" s="22"/>
      <c r="AI935" s="22"/>
      <c r="AJ935" s="22"/>
      <c r="AK935" s="23"/>
      <c r="AL935" s="172"/>
    </row>
    <row r="936" ht="15.75" customHeight="1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  <c r="AB936" s="172"/>
      <c r="AC936" s="172"/>
      <c r="AD936" s="172"/>
      <c r="AE936" s="172"/>
      <c r="AF936" s="172"/>
      <c r="AG936" s="22"/>
      <c r="AH936" s="22"/>
      <c r="AI936" s="22"/>
      <c r="AJ936" s="22"/>
      <c r="AK936" s="23"/>
      <c r="AL936" s="172"/>
    </row>
    <row r="937" ht="15.75" customHeight="1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  <c r="AB937" s="172"/>
      <c r="AC937" s="172"/>
      <c r="AD937" s="172"/>
      <c r="AE937" s="172"/>
      <c r="AF937" s="172"/>
      <c r="AG937" s="22"/>
      <c r="AH937" s="22"/>
      <c r="AI937" s="22"/>
      <c r="AJ937" s="22"/>
      <c r="AK937" s="23"/>
      <c r="AL937" s="172"/>
    </row>
    <row r="938" ht="15.75" customHeight="1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  <c r="AC938" s="172"/>
      <c r="AD938" s="172"/>
      <c r="AE938" s="172"/>
      <c r="AF938" s="172"/>
      <c r="AG938" s="22"/>
      <c r="AH938" s="22"/>
      <c r="AI938" s="22"/>
      <c r="AJ938" s="22"/>
      <c r="AK938" s="23"/>
      <c r="AL938" s="172"/>
    </row>
    <row r="939" ht="15.75" customHeight="1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  <c r="AB939" s="172"/>
      <c r="AC939" s="172"/>
      <c r="AD939" s="172"/>
      <c r="AE939" s="172"/>
      <c r="AF939" s="172"/>
      <c r="AG939" s="22"/>
      <c r="AH939" s="22"/>
      <c r="AI939" s="22"/>
      <c r="AJ939" s="22"/>
      <c r="AK939" s="23"/>
      <c r="AL939" s="172"/>
    </row>
    <row r="940" ht="15.75" customHeight="1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  <c r="AC940" s="172"/>
      <c r="AD940" s="172"/>
      <c r="AE940" s="172"/>
      <c r="AF940" s="172"/>
      <c r="AG940" s="22"/>
      <c r="AH940" s="22"/>
      <c r="AI940" s="22"/>
      <c r="AJ940" s="22"/>
      <c r="AK940" s="23"/>
      <c r="AL940" s="172"/>
    </row>
    <row r="941" ht="15.75" customHeight="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22"/>
      <c r="AH941" s="22"/>
      <c r="AI941" s="22"/>
      <c r="AJ941" s="22"/>
      <c r="AK941" s="23"/>
      <c r="AL941" s="172"/>
    </row>
    <row r="942" ht="15.75" customHeight="1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22"/>
      <c r="AH942" s="22"/>
      <c r="AI942" s="22"/>
      <c r="AJ942" s="22"/>
      <c r="AK942" s="23"/>
      <c r="AL942" s="172"/>
    </row>
    <row r="943" ht="15.75" customHeight="1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22"/>
      <c r="AH943" s="22"/>
      <c r="AI943" s="22"/>
      <c r="AJ943" s="22"/>
      <c r="AK943" s="23"/>
      <c r="AL943" s="172"/>
    </row>
    <row r="944" ht="15.75" customHeight="1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22"/>
      <c r="AH944" s="22"/>
      <c r="AI944" s="22"/>
      <c r="AJ944" s="22"/>
      <c r="AK944" s="23"/>
      <c r="AL944" s="172"/>
    </row>
    <row r="945" ht="15.75" customHeight="1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  <c r="AC945" s="172"/>
      <c r="AD945" s="172"/>
      <c r="AE945" s="172"/>
      <c r="AF945" s="172"/>
      <c r="AG945" s="22"/>
      <c r="AH945" s="22"/>
      <c r="AI945" s="22"/>
      <c r="AJ945" s="22"/>
      <c r="AK945" s="23"/>
      <c r="AL945" s="172"/>
    </row>
    <row r="946" ht="15.75" customHeight="1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  <c r="AC946" s="172"/>
      <c r="AD946" s="172"/>
      <c r="AE946" s="172"/>
      <c r="AF946" s="172"/>
      <c r="AG946" s="22"/>
      <c r="AH946" s="22"/>
      <c r="AI946" s="22"/>
      <c r="AJ946" s="22"/>
      <c r="AK946" s="23"/>
      <c r="AL946" s="172"/>
    </row>
    <row r="947" ht="15.75" customHeight="1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22"/>
      <c r="AH947" s="22"/>
      <c r="AI947" s="22"/>
      <c r="AJ947" s="22"/>
      <c r="AK947" s="23"/>
      <c r="AL947" s="172"/>
    </row>
    <row r="948" ht="15.75" customHeight="1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  <c r="AC948" s="172"/>
      <c r="AD948" s="172"/>
      <c r="AE948" s="172"/>
      <c r="AF948" s="172"/>
      <c r="AG948" s="22"/>
      <c r="AH948" s="22"/>
      <c r="AI948" s="22"/>
      <c r="AJ948" s="22"/>
      <c r="AK948" s="23"/>
      <c r="AL948" s="172"/>
    </row>
    <row r="949" ht="15.75" customHeight="1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  <c r="AC949" s="172"/>
      <c r="AD949" s="172"/>
      <c r="AE949" s="172"/>
      <c r="AF949" s="172"/>
      <c r="AG949" s="22"/>
      <c r="AH949" s="22"/>
      <c r="AI949" s="22"/>
      <c r="AJ949" s="22"/>
      <c r="AK949" s="23"/>
      <c r="AL949" s="172"/>
    </row>
    <row r="950" ht="15.75" customHeight="1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22"/>
      <c r="AH950" s="22"/>
      <c r="AI950" s="22"/>
      <c r="AJ950" s="22"/>
      <c r="AK950" s="23"/>
      <c r="AL950" s="172"/>
    </row>
    <row r="951" ht="15.75" customHeight="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  <c r="AA951" s="172"/>
      <c r="AB951" s="172"/>
      <c r="AC951" s="172"/>
      <c r="AD951" s="172"/>
      <c r="AE951" s="172"/>
      <c r="AF951" s="172"/>
      <c r="AG951" s="22"/>
      <c r="AH951" s="22"/>
      <c r="AI951" s="22"/>
      <c r="AJ951" s="22"/>
      <c r="AK951" s="23"/>
      <c r="AL951" s="172"/>
    </row>
    <row r="952" ht="15.75" customHeight="1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  <c r="AB952" s="172"/>
      <c r="AC952" s="172"/>
      <c r="AD952" s="172"/>
      <c r="AE952" s="172"/>
      <c r="AF952" s="172"/>
      <c r="AG952" s="22"/>
      <c r="AH952" s="22"/>
      <c r="AI952" s="22"/>
      <c r="AJ952" s="22"/>
      <c r="AK952" s="23"/>
      <c r="AL952" s="172"/>
    </row>
    <row r="953" ht="15.75" customHeight="1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  <c r="AA953" s="172"/>
      <c r="AB953" s="172"/>
      <c r="AC953" s="172"/>
      <c r="AD953" s="172"/>
      <c r="AE953" s="172"/>
      <c r="AF953" s="172"/>
      <c r="AG953" s="22"/>
      <c r="AH953" s="22"/>
      <c r="AI953" s="22"/>
      <c r="AJ953" s="22"/>
      <c r="AK953" s="23"/>
      <c r="AL953" s="172"/>
    </row>
    <row r="954" ht="15.75" customHeight="1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  <c r="AB954" s="172"/>
      <c r="AC954" s="172"/>
      <c r="AD954" s="172"/>
      <c r="AE954" s="172"/>
      <c r="AF954" s="172"/>
      <c r="AG954" s="22"/>
      <c r="AH954" s="22"/>
      <c r="AI954" s="22"/>
      <c r="AJ954" s="22"/>
      <c r="AK954" s="23"/>
      <c r="AL954" s="172"/>
    </row>
    <row r="955" ht="15.75" customHeight="1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  <c r="AA955" s="172"/>
      <c r="AB955" s="172"/>
      <c r="AC955" s="172"/>
      <c r="AD955" s="172"/>
      <c r="AE955" s="172"/>
      <c r="AF955" s="172"/>
      <c r="AG955" s="22"/>
      <c r="AH955" s="22"/>
      <c r="AI955" s="22"/>
      <c r="AJ955" s="22"/>
      <c r="AK955" s="23"/>
      <c r="AL955" s="172"/>
    </row>
    <row r="956" ht="15.75" customHeight="1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  <c r="AB956" s="172"/>
      <c r="AC956" s="172"/>
      <c r="AD956" s="172"/>
      <c r="AE956" s="172"/>
      <c r="AF956" s="172"/>
      <c r="AG956" s="22"/>
      <c r="AH956" s="22"/>
      <c r="AI956" s="22"/>
      <c r="AJ956" s="22"/>
      <c r="AK956" s="23"/>
      <c r="AL956" s="172"/>
    </row>
    <row r="957" ht="15.75" customHeight="1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  <c r="AA957" s="172"/>
      <c r="AB957" s="172"/>
      <c r="AC957" s="172"/>
      <c r="AD957" s="172"/>
      <c r="AE957" s="172"/>
      <c r="AF957" s="172"/>
      <c r="AG957" s="22"/>
      <c r="AH957" s="22"/>
      <c r="AI957" s="22"/>
      <c r="AJ957" s="22"/>
      <c r="AK957" s="23"/>
      <c r="AL957" s="172"/>
    </row>
    <row r="958" ht="15.75" customHeight="1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  <c r="AA958" s="172"/>
      <c r="AB958" s="172"/>
      <c r="AC958" s="172"/>
      <c r="AD958" s="172"/>
      <c r="AE958" s="172"/>
      <c r="AF958" s="172"/>
      <c r="AG958" s="22"/>
      <c r="AH958" s="22"/>
      <c r="AI958" s="22"/>
      <c r="AJ958" s="22"/>
      <c r="AK958" s="23"/>
      <c r="AL958" s="172"/>
    </row>
    <row r="959" ht="15.75" customHeight="1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  <c r="AB959" s="172"/>
      <c r="AC959" s="172"/>
      <c r="AD959" s="172"/>
      <c r="AE959" s="172"/>
      <c r="AF959" s="172"/>
      <c r="AG959" s="22"/>
      <c r="AH959" s="22"/>
      <c r="AI959" s="22"/>
      <c r="AJ959" s="22"/>
      <c r="AK959" s="23"/>
      <c r="AL959" s="172"/>
    </row>
    <row r="960" ht="15.75" customHeight="1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22"/>
      <c r="AH960" s="22"/>
      <c r="AI960" s="22"/>
      <c r="AJ960" s="22"/>
      <c r="AK960" s="23"/>
      <c r="AL960" s="172"/>
    </row>
    <row r="961" ht="15.75" customHeight="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22"/>
      <c r="AH961" s="22"/>
      <c r="AI961" s="22"/>
      <c r="AJ961" s="22"/>
      <c r="AK961" s="23"/>
      <c r="AL961" s="172"/>
    </row>
    <row r="962" ht="15.75" customHeight="1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22"/>
      <c r="AH962" s="22"/>
      <c r="AI962" s="22"/>
      <c r="AJ962" s="22"/>
      <c r="AK962" s="23"/>
      <c r="AL962" s="172"/>
    </row>
    <row r="963" ht="15.75" customHeight="1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22"/>
      <c r="AH963" s="22"/>
      <c r="AI963" s="22"/>
      <c r="AJ963" s="22"/>
      <c r="AK963" s="23"/>
      <c r="AL963" s="172"/>
    </row>
    <row r="964" ht="15.75" customHeight="1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22"/>
      <c r="AH964" s="22"/>
      <c r="AI964" s="22"/>
      <c r="AJ964" s="22"/>
      <c r="AK964" s="23"/>
      <c r="AL964" s="172"/>
    </row>
    <row r="965" ht="15.75" customHeight="1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22"/>
      <c r="AH965" s="22"/>
      <c r="AI965" s="22"/>
      <c r="AJ965" s="22"/>
      <c r="AK965" s="23"/>
      <c r="AL965" s="172"/>
    </row>
    <row r="966" ht="15.75" customHeight="1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22"/>
      <c r="AH966" s="22"/>
      <c r="AI966" s="22"/>
      <c r="AJ966" s="22"/>
      <c r="AK966" s="23"/>
      <c r="AL966" s="172"/>
    </row>
    <row r="967" ht="15.75" customHeight="1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22"/>
      <c r="AH967" s="22"/>
      <c r="AI967" s="22"/>
      <c r="AJ967" s="22"/>
      <c r="AK967" s="23"/>
      <c r="AL967" s="172"/>
    </row>
    <row r="968" ht="15.75" customHeight="1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22"/>
      <c r="AH968" s="22"/>
      <c r="AI968" s="22"/>
      <c r="AJ968" s="22"/>
      <c r="AK968" s="23"/>
      <c r="AL968" s="172"/>
    </row>
    <row r="969" ht="15.75" customHeight="1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  <c r="AA969" s="172"/>
      <c r="AB969" s="172"/>
      <c r="AC969" s="172"/>
      <c r="AD969" s="172"/>
      <c r="AE969" s="172"/>
      <c r="AF969" s="172"/>
      <c r="AG969" s="22"/>
      <c r="AH969" s="22"/>
      <c r="AI969" s="22"/>
      <c r="AJ969" s="22"/>
      <c r="AK969" s="23"/>
      <c r="AL969" s="172"/>
    </row>
    <row r="970" ht="15.75" customHeight="1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  <c r="AB970" s="172"/>
      <c r="AC970" s="172"/>
      <c r="AD970" s="172"/>
      <c r="AE970" s="172"/>
      <c r="AF970" s="172"/>
      <c r="AG970" s="22"/>
      <c r="AH970" s="22"/>
      <c r="AI970" s="22"/>
      <c r="AJ970" s="22"/>
      <c r="AK970" s="23"/>
      <c r="AL970" s="172"/>
    </row>
    <row r="971" ht="15.75" customHeight="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  <c r="AA971" s="172"/>
      <c r="AB971" s="172"/>
      <c r="AC971" s="172"/>
      <c r="AD971" s="172"/>
      <c r="AE971" s="172"/>
      <c r="AF971" s="172"/>
      <c r="AG971" s="22"/>
      <c r="AH971" s="22"/>
      <c r="AI971" s="22"/>
      <c r="AJ971" s="22"/>
      <c r="AK971" s="23"/>
      <c r="AL971" s="172"/>
    </row>
    <row r="972" ht="15.75" customHeight="1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  <c r="AA972" s="172"/>
      <c r="AB972" s="172"/>
      <c r="AC972" s="172"/>
      <c r="AD972" s="172"/>
      <c r="AE972" s="172"/>
      <c r="AF972" s="172"/>
      <c r="AG972" s="22"/>
      <c r="AH972" s="22"/>
      <c r="AI972" s="22"/>
      <c r="AJ972" s="22"/>
      <c r="AK972" s="23"/>
      <c r="AL972" s="172"/>
    </row>
    <row r="973" ht="15.75" customHeight="1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  <c r="AA973" s="172"/>
      <c r="AB973" s="172"/>
      <c r="AC973" s="172"/>
      <c r="AD973" s="172"/>
      <c r="AE973" s="172"/>
      <c r="AF973" s="172"/>
      <c r="AG973" s="22"/>
      <c r="AH973" s="22"/>
      <c r="AI973" s="22"/>
      <c r="AJ973" s="22"/>
      <c r="AK973" s="23"/>
      <c r="AL973" s="172"/>
    </row>
    <row r="974" ht="15.75" customHeight="1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  <c r="AA974" s="172"/>
      <c r="AB974" s="172"/>
      <c r="AC974" s="172"/>
      <c r="AD974" s="172"/>
      <c r="AE974" s="172"/>
      <c r="AF974" s="172"/>
      <c r="AG974" s="22"/>
      <c r="AH974" s="22"/>
      <c r="AI974" s="22"/>
      <c r="AJ974" s="22"/>
      <c r="AK974" s="23"/>
      <c r="AL974" s="172"/>
    </row>
    <row r="975" ht="15.75" customHeight="1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  <c r="AA975" s="172"/>
      <c r="AB975" s="172"/>
      <c r="AC975" s="172"/>
      <c r="AD975" s="172"/>
      <c r="AE975" s="172"/>
      <c r="AF975" s="172"/>
      <c r="AG975" s="22"/>
      <c r="AH975" s="22"/>
      <c r="AI975" s="22"/>
      <c r="AJ975" s="22"/>
      <c r="AK975" s="23"/>
      <c r="AL975" s="172"/>
    </row>
    <row r="976" ht="15.75" customHeight="1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  <c r="AA976" s="172"/>
      <c r="AB976" s="172"/>
      <c r="AC976" s="172"/>
      <c r="AD976" s="172"/>
      <c r="AE976" s="172"/>
      <c r="AF976" s="172"/>
      <c r="AG976" s="22"/>
      <c r="AH976" s="22"/>
      <c r="AI976" s="22"/>
      <c r="AJ976" s="22"/>
      <c r="AK976" s="23"/>
      <c r="AL976" s="172"/>
    </row>
    <row r="977" ht="15.75" customHeight="1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  <c r="AA977" s="172"/>
      <c r="AB977" s="172"/>
      <c r="AC977" s="172"/>
      <c r="AD977" s="172"/>
      <c r="AE977" s="172"/>
      <c r="AF977" s="172"/>
      <c r="AG977" s="22"/>
      <c r="AH977" s="22"/>
      <c r="AI977" s="22"/>
      <c r="AJ977" s="22"/>
      <c r="AK977" s="23"/>
      <c r="AL977" s="172"/>
    </row>
    <row r="978" ht="15.75" customHeight="1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22"/>
      <c r="AH978" s="22"/>
      <c r="AI978" s="22"/>
      <c r="AJ978" s="22"/>
      <c r="AK978" s="23"/>
      <c r="AL978" s="172"/>
    </row>
    <row r="979" ht="15.75" customHeight="1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22"/>
      <c r="AH979" s="22"/>
      <c r="AI979" s="22"/>
      <c r="AJ979" s="22"/>
      <c r="AK979" s="23"/>
      <c r="AL979" s="172"/>
    </row>
    <row r="980" ht="15.75" customHeight="1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22"/>
      <c r="AH980" s="22"/>
      <c r="AI980" s="22"/>
      <c r="AJ980" s="22"/>
      <c r="AK980" s="23"/>
      <c r="AL980" s="172"/>
    </row>
    <row r="981" ht="15.75" customHeight="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22"/>
      <c r="AH981" s="22"/>
      <c r="AI981" s="22"/>
      <c r="AJ981" s="22"/>
      <c r="AK981" s="23"/>
      <c r="AL981" s="172"/>
    </row>
    <row r="982" ht="15.75" customHeight="1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22"/>
      <c r="AH982" s="22"/>
      <c r="AI982" s="22"/>
      <c r="AJ982" s="22"/>
      <c r="AK982" s="23"/>
      <c r="AL982" s="172"/>
    </row>
    <row r="983" ht="15.75" customHeight="1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  <c r="AA983" s="172"/>
      <c r="AB983" s="172"/>
      <c r="AC983" s="172"/>
      <c r="AD983" s="172"/>
      <c r="AE983" s="172"/>
      <c r="AF983" s="172"/>
      <c r="AG983" s="22"/>
      <c r="AH983" s="22"/>
      <c r="AI983" s="22"/>
      <c r="AJ983" s="22"/>
      <c r="AK983" s="23"/>
      <c r="AL983" s="172"/>
    </row>
    <row r="984" ht="15.75" customHeight="1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  <c r="AA984" s="172"/>
      <c r="AB984" s="172"/>
      <c r="AC984" s="172"/>
      <c r="AD984" s="172"/>
      <c r="AE984" s="172"/>
      <c r="AF984" s="172"/>
      <c r="AG984" s="22"/>
      <c r="AH984" s="22"/>
      <c r="AI984" s="22"/>
      <c r="AJ984" s="22"/>
      <c r="AK984" s="23"/>
      <c r="AL984" s="172"/>
    </row>
    <row r="985" ht="15.75" customHeight="1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  <c r="AA985" s="172"/>
      <c r="AB985" s="172"/>
      <c r="AC985" s="172"/>
      <c r="AD985" s="172"/>
      <c r="AE985" s="172"/>
      <c r="AF985" s="172"/>
      <c r="AG985" s="22"/>
      <c r="AH985" s="22"/>
      <c r="AI985" s="22"/>
      <c r="AJ985" s="22"/>
      <c r="AK985" s="23"/>
      <c r="AL985" s="172"/>
    </row>
    <row r="986" ht="15.75" customHeight="1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  <c r="AB986" s="172"/>
      <c r="AC986" s="172"/>
      <c r="AD986" s="172"/>
      <c r="AE986" s="172"/>
      <c r="AF986" s="172"/>
      <c r="AG986" s="22"/>
      <c r="AH986" s="22"/>
      <c r="AI986" s="22"/>
      <c r="AJ986" s="22"/>
      <c r="AK986" s="23"/>
      <c r="AL986" s="172"/>
    </row>
    <row r="987" ht="15.75" customHeight="1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  <c r="AA987" s="172"/>
      <c r="AB987" s="172"/>
      <c r="AC987" s="172"/>
      <c r="AD987" s="172"/>
      <c r="AE987" s="172"/>
      <c r="AF987" s="172"/>
      <c r="AG987" s="22"/>
      <c r="AH987" s="22"/>
      <c r="AI987" s="22"/>
      <c r="AJ987" s="22"/>
      <c r="AK987" s="23"/>
      <c r="AL987" s="172"/>
    </row>
    <row r="988" ht="15.75" customHeight="1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  <c r="AB988" s="172"/>
      <c r="AC988" s="172"/>
      <c r="AD988" s="172"/>
      <c r="AE988" s="172"/>
      <c r="AF988" s="172"/>
      <c r="AG988" s="22"/>
      <c r="AH988" s="22"/>
      <c r="AI988" s="22"/>
      <c r="AJ988" s="22"/>
      <c r="AK988" s="23"/>
      <c r="AL988" s="172"/>
    </row>
    <row r="989" ht="15.75" customHeight="1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  <c r="AA989" s="172"/>
      <c r="AB989" s="172"/>
      <c r="AC989" s="172"/>
      <c r="AD989" s="172"/>
      <c r="AE989" s="172"/>
      <c r="AF989" s="172"/>
      <c r="AG989" s="22"/>
      <c r="AH989" s="22"/>
      <c r="AI989" s="22"/>
      <c r="AJ989" s="22"/>
      <c r="AK989" s="23"/>
      <c r="AL989" s="172"/>
    </row>
    <row r="990" ht="15.75" customHeight="1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  <c r="AA990" s="172"/>
      <c r="AB990" s="172"/>
      <c r="AC990" s="172"/>
      <c r="AD990" s="172"/>
      <c r="AE990" s="172"/>
      <c r="AF990" s="172"/>
      <c r="AG990" s="22"/>
      <c r="AH990" s="22"/>
      <c r="AI990" s="22"/>
      <c r="AJ990" s="22"/>
      <c r="AK990" s="23"/>
      <c r="AL990" s="172"/>
    </row>
    <row r="991" ht="15.75" customHeight="1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  <c r="AA991" s="172"/>
      <c r="AB991" s="172"/>
      <c r="AC991" s="172"/>
      <c r="AD991" s="172"/>
      <c r="AE991" s="172"/>
      <c r="AF991" s="172"/>
      <c r="AG991" s="22"/>
      <c r="AH991" s="22"/>
      <c r="AI991" s="22"/>
      <c r="AJ991" s="22"/>
      <c r="AK991" s="23"/>
      <c r="AL991" s="172"/>
    </row>
    <row r="992" ht="15.75" customHeight="1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22"/>
      <c r="AH992" s="22"/>
      <c r="AI992" s="22"/>
      <c r="AJ992" s="22"/>
      <c r="AK992" s="23"/>
      <c r="AL992" s="172"/>
    </row>
    <row r="993" ht="15.75" customHeight="1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22"/>
      <c r="AH993" s="22"/>
      <c r="AI993" s="22"/>
      <c r="AJ993" s="22"/>
      <c r="AK993" s="23"/>
      <c r="AL993" s="172"/>
    </row>
    <row r="994" ht="15.75" customHeight="1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22"/>
      <c r="AH994" s="22"/>
      <c r="AI994" s="22"/>
      <c r="AJ994" s="22"/>
      <c r="AK994" s="23"/>
      <c r="AL994" s="172"/>
    </row>
    <row r="995" ht="15.75" customHeight="1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22"/>
      <c r="AH995" s="22"/>
      <c r="AI995" s="22"/>
      <c r="AJ995" s="22"/>
      <c r="AK995" s="23"/>
      <c r="AL995" s="172"/>
    </row>
    <row r="996" ht="15.75" customHeight="1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22"/>
      <c r="AH996" s="22"/>
      <c r="AI996" s="22"/>
      <c r="AJ996" s="22"/>
      <c r="AK996" s="23"/>
      <c r="AL996" s="172"/>
    </row>
    <row r="997" ht="15.75" customHeight="1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22"/>
      <c r="AH997" s="22"/>
      <c r="AI997" s="22"/>
      <c r="AJ997" s="22"/>
      <c r="AK997" s="23"/>
      <c r="AL997" s="172"/>
    </row>
    <row r="998" ht="15.75" customHeight="1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22"/>
      <c r="AH998" s="22"/>
      <c r="AI998" s="22"/>
      <c r="AJ998" s="22"/>
      <c r="AK998" s="23"/>
      <c r="AL998" s="172"/>
    </row>
    <row r="999" ht="15.75" customHeight="1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22"/>
      <c r="AH999" s="22"/>
      <c r="AI999" s="22"/>
      <c r="AJ999" s="22"/>
      <c r="AK999" s="23"/>
      <c r="AL999" s="172"/>
    </row>
    <row r="1000" ht="15.75" customHeight="1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  <c r="AA1000" s="172"/>
      <c r="AB1000" s="172"/>
      <c r="AC1000" s="172"/>
      <c r="AD1000" s="172"/>
      <c r="AE1000" s="172"/>
      <c r="AF1000" s="172"/>
      <c r="AG1000" s="22"/>
      <c r="AH1000" s="22"/>
      <c r="AI1000" s="22"/>
      <c r="AJ1000" s="22"/>
      <c r="AK1000" s="23"/>
      <c r="AL1000" s="172"/>
    </row>
    <row r="1001" ht="15.75" customHeight="1">
      <c r="A1001" s="172"/>
      <c r="B1001" s="172"/>
      <c r="C1001" s="172"/>
      <c r="D1001" s="172"/>
      <c r="E1001" s="172"/>
      <c r="F1001" s="172"/>
      <c r="G1001" s="17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  <c r="AA1001" s="172"/>
      <c r="AB1001" s="172"/>
      <c r="AC1001" s="172"/>
      <c r="AD1001" s="172"/>
      <c r="AE1001" s="172"/>
      <c r="AF1001" s="172"/>
      <c r="AG1001" s="22"/>
      <c r="AH1001" s="22"/>
      <c r="AI1001" s="22"/>
      <c r="AJ1001" s="22"/>
      <c r="AK1001" s="23"/>
      <c r="AL1001" s="172"/>
    </row>
    <row r="1002" ht="15.75" customHeight="1">
      <c r="A1002" s="172"/>
      <c r="B1002" s="172"/>
      <c r="C1002" s="172"/>
      <c r="D1002" s="172"/>
      <c r="E1002" s="172"/>
      <c r="F1002" s="172"/>
      <c r="G1002" s="17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  <c r="V1002" s="172"/>
      <c r="W1002" s="172"/>
      <c r="X1002" s="172"/>
      <c r="Y1002" s="172"/>
      <c r="Z1002" s="172"/>
      <c r="AA1002" s="172"/>
      <c r="AB1002" s="172"/>
      <c r="AC1002" s="172"/>
      <c r="AD1002" s="172"/>
      <c r="AE1002" s="172"/>
      <c r="AF1002" s="172"/>
      <c r="AG1002" s="22"/>
      <c r="AH1002" s="22"/>
      <c r="AI1002" s="22"/>
      <c r="AJ1002" s="22"/>
      <c r="AK1002" s="23"/>
      <c r="AL1002" s="172"/>
    </row>
    <row r="1003" ht="15.75" customHeight="1">
      <c r="A1003" s="172"/>
      <c r="B1003" s="172"/>
      <c r="C1003" s="172"/>
      <c r="D1003" s="172"/>
      <c r="E1003" s="172"/>
      <c r="F1003" s="172"/>
      <c r="G1003" s="17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  <c r="V1003" s="172"/>
      <c r="W1003" s="172"/>
      <c r="X1003" s="172"/>
      <c r="Y1003" s="172"/>
      <c r="Z1003" s="172"/>
      <c r="AA1003" s="172"/>
      <c r="AB1003" s="172"/>
      <c r="AC1003" s="172"/>
      <c r="AD1003" s="172"/>
      <c r="AE1003" s="172"/>
      <c r="AF1003" s="172"/>
      <c r="AG1003" s="22"/>
      <c r="AH1003" s="22"/>
      <c r="AI1003" s="22"/>
      <c r="AJ1003" s="22"/>
      <c r="AK1003" s="23"/>
      <c r="AL1003" s="172"/>
    </row>
    <row r="1004" ht="15.75" customHeight="1">
      <c r="A1004" s="172"/>
      <c r="B1004" s="172"/>
      <c r="C1004" s="172"/>
      <c r="D1004" s="172"/>
      <c r="E1004" s="172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  <c r="X1004" s="172"/>
      <c r="Y1004" s="172"/>
      <c r="Z1004" s="172"/>
      <c r="AA1004" s="172"/>
      <c r="AB1004" s="172"/>
      <c r="AC1004" s="172"/>
      <c r="AD1004" s="172"/>
      <c r="AE1004" s="172"/>
      <c r="AF1004" s="172"/>
      <c r="AG1004" s="22"/>
      <c r="AH1004" s="22"/>
      <c r="AI1004" s="22"/>
      <c r="AJ1004" s="22"/>
      <c r="AK1004" s="23"/>
      <c r="AL1004" s="172"/>
    </row>
    <row r="1005" ht="15.75" customHeight="1">
      <c r="A1005" s="172"/>
      <c r="B1005" s="172"/>
      <c r="C1005" s="172"/>
      <c r="D1005" s="172"/>
      <c r="E1005" s="172"/>
      <c r="F1005" s="172"/>
      <c r="G1005" s="172"/>
      <c r="H1005" s="172"/>
      <c r="I1005" s="172"/>
      <c r="J1005" s="172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  <c r="V1005" s="172"/>
      <c r="W1005" s="172"/>
      <c r="X1005" s="172"/>
      <c r="Y1005" s="172"/>
      <c r="Z1005" s="172"/>
      <c r="AA1005" s="172"/>
      <c r="AB1005" s="172"/>
      <c r="AC1005" s="172"/>
      <c r="AD1005" s="172"/>
      <c r="AE1005" s="172"/>
      <c r="AF1005" s="172"/>
      <c r="AG1005" s="22"/>
      <c r="AH1005" s="22"/>
      <c r="AI1005" s="22"/>
      <c r="AJ1005" s="22"/>
      <c r="AK1005" s="23"/>
      <c r="AL1005" s="172"/>
    </row>
    <row r="1006" ht="15.75" customHeight="1">
      <c r="A1006" s="172"/>
      <c r="B1006" s="172"/>
      <c r="C1006" s="172"/>
      <c r="D1006" s="172"/>
      <c r="E1006" s="172"/>
      <c r="F1006" s="172"/>
      <c r="G1006" s="172"/>
      <c r="H1006" s="172"/>
      <c r="I1006" s="172"/>
      <c r="J1006" s="172"/>
      <c r="K1006" s="172"/>
      <c r="L1006" s="172"/>
      <c r="M1006" s="172"/>
      <c r="N1006" s="172"/>
      <c r="O1006" s="172"/>
      <c r="P1006" s="172"/>
      <c r="Q1006" s="172"/>
      <c r="R1006" s="172"/>
      <c r="S1006" s="172"/>
      <c r="T1006" s="172"/>
      <c r="U1006" s="172"/>
      <c r="V1006" s="172"/>
      <c r="W1006" s="172"/>
      <c r="X1006" s="172"/>
      <c r="Y1006" s="172"/>
      <c r="Z1006" s="172"/>
      <c r="AA1006" s="172"/>
      <c r="AB1006" s="172"/>
      <c r="AC1006" s="172"/>
      <c r="AD1006" s="172"/>
      <c r="AE1006" s="172"/>
      <c r="AF1006" s="172"/>
      <c r="AG1006" s="22"/>
      <c r="AH1006" s="22"/>
      <c r="AI1006" s="22"/>
      <c r="AJ1006" s="22"/>
      <c r="AK1006" s="23"/>
      <c r="AL1006" s="172"/>
    </row>
  </sheetData>
  <mergeCells count="28">
    <mergeCell ref="D3:R3"/>
    <mergeCell ref="G6:K6"/>
    <mergeCell ref="M6:P6"/>
    <mergeCell ref="R6:W6"/>
    <mergeCell ref="AK9:AK10"/>
    <mergeCell ref="AL9:AL10"/>
    <mergeCell ref="D59:G59"/>
    <mergeCell ref="B59:C59"/>
    <mergeCell ref="B60:C60"/>
    <mergeCell ref="D60:G60"/>
    <mergeCell ref="B61:C61"/>
    <mergeCell ref="D61:G61"/>
    <mergeCell ref="B62:C62"/>
    <mergeCell ref="D62:G62"/>
    <mergeCell ref="B66:C66"/>
    <mergeCell ref="B70:E70"/>
    <mergeCell ref="H70:L70"/>
    <mergeCell ref="I71:K71"/>
    <mergeCell ref="B74:E74"/>
    <mergeCell ref="H74:L74"/>
    <mergeCell ref="H78:L78"/>
    <mergeCell ref="B63:C63"/>
    <mergeCell ref="D63:G63"/>
    <mergeCell ref="B64:C64"/>
    <mergeCell ref="D64:G64"/>
    <mergeCell ref="B65:C65"/>
    <mergeCell ref="D65:G65"/>
    <mergeCell ref="D66:G66"/>
  </mergeCells>
  <dataValidations>
    <dataValidation type="decimal" operator="lessThanOrEqual" allowBlank="1" showDropDown="1" sqref="B11:G11 I11:U11 W11:AB11 AD11:AE11 AH11:AI11 B12:H14 K12:AJ14 B15:AJ16 D17:D18 B19:AJ22 AH23:AK23 B23:AF24 AH24:AJ24 B25:AJ27 AH28:AK28 B28:AF29 AH29:AJ29 B30:AJ32 AD33:AE33 D33:D34 B35:AJ38 D39 B40:H40 K40:AF40 AH40:AJ40 B41:AJ42 AH43:AK43 B43:AF44 AH44:AJ44 B45:AJ48 AH49:AK49 B49:AF50 AH50:AJ50 B51:AJ55 B56:C56 I56:J56 P56:Q56 W56:X56 AD56:AE56">
      <formula1>8.0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2.5"/>
    <col customWidth="1" min="2" max="2" width="5.25"/>
    <col customWidth="1" min="3" max="3" width="5.0"/>
    <col customWidth="1" min="4" max="4" width="4.63"/>
    <col customWidth="1" min="5" max="5" width="4.38"/>
    <col customWidth="1" min="6" max="6" width="5.0"/>
    <col customWidth="1" min="7" max="7" width="4.88"/>
    <col customWidth="1" min="8" max="8" width="4.38"/>
    <col customWidth="1" min="9" max="9" width="5.0"/>
    <col customWidth="1" min="10" max="10" width="4.25"/>
    <col customWidth="1" min="11" max="11" width="6.25"/>
    <col customWidth="1" min="12" max="12" width="4.38"/>
    <col customWidth="1" min="13" max="13" width="4.88"/>
    <col customWidth="1" min="14" max="14" width="4.75"/>
    <col customWidth="1" min="15" max="15" width="5.38"/>
    <col customWidth="1" min="16" max="16" width="4.88"/>
    <col customWidth="1" min="17" max="17" width="4.25"/>
    <col customWidth="1" min="18" max="18" width="4.88"/>
    <col customWidth="1" min="19" max="19" width="5.13"/>
    <col customWidth="1" min="20" max="20" width="5.25"/>
    <col customWidth="1" min="21" max="21" width="5.0"/>
    <col customWidth="1" min="22" max="22" width="5.38"/>
    <col customWidth="1" min="23" max="23" width="5.0"/>
    <col customWidth="1" min="24" max="25" width="5.13"/>
    <col customWidth="1" min="26" max="26" width="5.25"/>
    <col customWidth="1" min="27" max="27" width="5.0"/>
    <col customWidth="1" min="28" max="28" width="4.88"/>
    <col customWidth="1" min="29" max="32" width="5.13"/>
    <col customWidth="1" min="33" max="33" width="5.63"/>
    <col customWidth="1" min="34" max="35" width="6.0"/>
    <col customWidth="1" min="36" max="36" width="5.5"/>
    <col customWidth="1" min="37" max="38" width="11.38"/>
  </cols>
  <sheetData>
    <row r="1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2"/>
      <c r="AI1" s="22"/>
      <c r="AJ1" s="22"/>
      <c r="AK1" s="23"/>
      <c r="AL1" s="24"/>
    </row>
    <row r="2" ht="13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2"/>
      <c r="AI2" s="22"/>
      <c r="AJ2" s="22"/>
      <c r="AK2" s="23"/>
      <c r="AL2" s="24"/>
    </row>
    <row r="3" ht="23.25" customHeight="1">
      <c r="A3" s="21"/>
      <c r="B3" s="21"/>
      <c r="C3" s="21"/>
      <c r="D3" s="25" t="s">
        <v>111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22"/>
      <c r="AI3" s="22"/>
      <c r="AJ3" s="22"/>
      <c r="AK3" s="23"/>
      <c r="AL3" s="24"/>
    </row>
    <row r="4" ht="13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2"/>
      <c r="AH4" s="22"/>
      <c r="AI4" s="22"/>
      <c r="AJ4" s="22"/>
      <c r="AK4" s="23"/>
      <c r="AL4" s="24"/>
    </row>
    <row r="5" ht="13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2"/>
      <c r="AH5" s="22"/>
      <c r="AI5" s="22"/>
      <c r="AJ5" s="22"/>
      <c r="AK5" s="23"/>
      <c r="AL5" s="24"/>
    </row>
    <row r="6" ht="13.5" customHeight="1">
      <c r="A6" s="26" t="s">
        <v>38</v>
      </c>
      <c r="B6" s="27"/>
      <c r="C6" s="27"/>
      <c r="D6" s="27"/>
      <c r="E6" s="27"/>
      <c r="F6" s="21"/>
      <c r="G6" s="26" t="s">
        <v>39</v>
      </c>
      <c r="H6" s="28"/>
      <c r="I6" s="28"/>
      <c r="J6" s="28"/>
      <c r="K6" s="28"/>
      <c r="L6" s="21"/>
      <c r="M6" s="29" t="s">
        <v>40</v>
      </c>
      <c r="N6" s="28"/>
      <c r="O6" s="28"/>
      <c r="P6" s="28"/>
      <c r="Q6" s="21"/>
      <c r="R6" s="30" t="s">
        <v>41</v>
      </c>
      <c r="S6" s="28"/>
      <c r="T6" s="28"/>
      <c r="U6" s="28"/>
      <c r="V6" s="28"/>
      <c r="W6" s="28"/>
      <c r="X6" s="21"/>
      <c r="Y6" s="21"/>
      <c r="Z6" s="21"/>
      <c r="AA6" s="21"/>
      <c r="AB6" s="21"/>
      <c r="AC6" s="21"/>
      <c r="AD6" s="21"/>
      <c r="AE6" s="21"/>
      <c r="AF6" s="21"/>
      <c r="AG6" s="22"/>
      <c r="AH6" s="22"/>
      <c r="AI6" s="22"/>
      <c r="AJ6" s="22"/>
      <c r="AK6" s="23"/>
      <c r="AL6" s="24"/>
    </row>
    <row r="7" ht="13.5" customHeight="1">
      <c r="A7" s="31" t="s">
        <v>8</v>
      </c>
      <c r="B7" s="21"/>
      <c r="C7" s="21"/>
      <c r="D7" s="21"/>
      <c r="E7" s="21"/>
      <c r="F7" s="21"/>
      <c r="G7" s="32" t="s">
        <v>42</v>
      </c>
      <c r="H7" s="21"/>
      <c r="I7" s="21"/>
      <c r="J7" s="21"/>
      <c r="K7" s="21"/>
      <c r="L7" s="21"/>
      <c r="M7" s="33" t="s">
        <v>101</v>
      </c>
      <c r="N7" s="21"/>
      <c r="O7" s="21"/>
      <c r="P7" s="21"/>
      <c r="Q7" s="21"/>
      <c r="R7" s="32" t="s">
        <v>44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2"/>
      <c r="AI7" s="22"/>
      <c r="AJ7" s="22"/>
      <c r="AK7" s="23"/>
      <c r="AL7" s="24"/>
    </row>
    <row r="8" ht="13.5" customHeight="1">
      <c r="A8" s="34"/>
      <c r="B8" s="27"/>
      <c r="C8" s="27"/>
      <c r="D8" s="34"/>
      <c r="E8" s="34"/>
      <c r="F8" s="34"/>
      <c r="G8" s="34"/>
      <c r="H8" s="34"/>
      <c r="I8" s="27"/>
      <c r="J8" s="27"/>
      <c r="K8" s="34"/>
      <c r="L8" s="34"/>
      <c r="M8" s="34"/>
      <c r="N8" s="34"/>
      <c r="O8" s="34"/>
      <c r="P8" s="27"/>
      <c r="Q8" s="27"/>
      <c r="R8" s="34"/>
      <c r="S8" s="34"/>
      <c r="T8" s="34"/>
      <c r="U8" s="34"/>
      <c r="V8" s="34"/>
      <c r="W8" s="27"/>
      <c r="X8" s="27"/>
      <c r="Y8" s="34"/>
      <c r="Z8" s="34"/>
      <c r="AA8" s="34"/>
      <c r="AB8" s="34"/>
      <c r="AC8" s="34"/>
      <c r="AD8" s="34"/>
      <c r="AE8" s="34"/>
      <c r="AF8" s="34"/>
      <c r="AG8" s="35"/>
      <c r="AH8" s="35"/>
      <c r="AI8" s="35"/>
      <c r="AJ8" s="35"/>
      <c r="AK8" s="36"/>
      <c r="AL8" s="37"/>
    </row>
    <row r="9" ht="13.5" customHeight="1">
      <c r="A9" s="38" t="s">
        <v>45</v>
      </c>
      <c r="B9" s="39" t="s">
        <v>46</v>
      </c>
      <c r="C9" s="40" t="s">
        <v>47</v>
      </c>
      <c r="D9" s="41" t="s">
        <v>48</v>
      </c>
      <c r="E9" s="41" t="s">
        <v>49</v>
      </c>
      <c r="F9" s="41" t="s">
        <v>50</v>
      </c>
      <c r="G9" s="42" t="s">
        <v>51</v>
      </c>
      <c r="H9" s="43" t="s">
        <v>52</v>
      </c>
      <c r="I9" s="39" t="s">
        <v>46</v>
      </c>
      <c r="J9" s="40" t="s">
        <v>47</v>
      </c>
      <c r="K9" s="41" t="s">
        <v>48</v>
      </c>
      <c r="L9" s="41" t="s">
        <v>49</v>
      </c>
      <c r="M9" s="41" t="s">
        <v>50</v>
      </c>
      <c r="N9" s="42" t="s">
        <v>51</v>
      </c>
      <c r="O9" s="43" t="s">
        <v>52</v>
      </c>
      <c r="P9" s="40" t="s">
        <v>46</v>
      </c>
      <c r="Q9" s="40" t="s">
        <v>47</v>
      </c>
      <c r="R9" s="41" t="s">
        <v>48</v>
      </c>
      <c r="S9" s="41" t="s">
        <v>49</v>
      </c>
      <c r="T9" s="41" t="s">
        <v>50</v>
      </c>
      <c r="U9" s="42" t="s">
        <v>51</v>
      </c>
      <c r="V9" s="43" t="s">
        <v>52</v>
      </c>
      <c r="W9" s="40" t="s">
        <v>46</v>
      </c>
      <c r="X9" s="40" t="s">
        <v>47</v>
      </c>
      <c r="Y9" s="41" t="s">
        <v>48</v>
      </c>
      <c r="Z9" s="41" t="s">
        <v>49</v>
      </c>
      <c r="AA9" s="41" t="s">
        <v>50</v>
      </c>
      <c r="AB9" s="42" t="s">
        <v>51</v>
      </c>
      <c r="AC9" s="43" t="s">
        <v>52</v>
      </c>
      <c r="AD9" s="173" t="s">
        <v>46</v>
      </c>
      <c r="AE9" s="174" t="s">
        <v>47</v>
      </c>
      <c r="AF9" s="46" t="s">
        <v>48</v>
      </c>
      <c r="AG9" s="47" t="s">
        <v>49</v>
      </c>
      <c r="AH9" s="47" t="s">
        <v>50</v>
      </c>
      <c r="AI9" s="48" t="s">
        <v>51</v>
      </c>
      <c r="AJ9" s="49" t="s">
        <v>52</v>
      </c>
      <c r="AK9" s="50" t="s">
        <v>53</v>
      </c>
      <c r="AL9" s="51" t="s">
        <v>54</v>
      </c>
    </row>
    <row r="10" ht="18.0" customHeight="1">
      <c r="A10" s="38" t="s">
        <v>55</v>
      </c>
      <c r="B10" s="52"/>
      <c r="C10" s="53"/>
      <c r="D10" s="176">
        <v>29.0</v>
      </c>
      <c r="E10" s="176">
        <v>30.0</v>
      </c>
      <c r="F10" s="178">
        <v>31.0</v>
      </c>
      <c r="G10" s="176">
        <v>1.0</v>
      </c>
      <c r="H10" s="176">
        <v>2.0</v>
      </c>
      <c r="I10" s="176">
        <v>3.0</v>
      </c>
      <c r="J10" s="176">
        <v>4.0</v>
      </c>
      <c r="K10" s="176">
        <v>5.0</v>
      </c>
      <c r="L10" s="176">
        <v>6.0</v>
      </c>
      <c r="M10" s="176">
        <v>7.0</v>
      </c>
      <c r="N10" s="176">
        <v>8.0</v>
      </c>
      <c r="O10" s="176">
        <v>9.0</v>
      </c>
      <c r="P10" s="176">
        <v>10.0</v>
      </c>
      <c r="Q10" s="176">
        <v>11.0</v>
      </c>
      <c r="R10" s="176">
        <v>12.0</v>
      </c>
      <c r="S10" s="176">
        <v>13.0</v>
      </c>
      <c r="T10" s="176">
        <v>14.0</v>
      </c>
      <c r="U10" s="176">
        <v>15.0</v>
      </c>
      <c r="V10" s="176">
        <v>16.0</v>
      </c>
      <c r="W10" s="176">
        <v>17.0</v>
      </c>
      <c r="X10" s="176">
        <v>18.0</v>
      </c>
      <c r="Y10" s="176">
        <v>19.0</v>
      </c>
      <c r="Z10" s="176">
        <v>20.0</v>
      </c>
      <c r="AA10" s="176">
        <v>21.0</v>
      </c>
      <c r="AB10" s="176">
        <v>22.0</v>
      </c>
      <c r="AC10" s="176">
        <v>23.0</v>
      </c>
      <c r="AD10" s="176">
        <v>24.0</v>
      </c>
      <c r="AE10" s="176">
        <v>25.0</v>
      </c>
      <c r="AF10" s="176">
        <v>26.0</v>
      </c>
      <c r="AG10" s="176">
        <v>27.0</v>
      </c>
      <c r="AH10" s="176">
        <v>28.0</v>
      </c>
      <c r="AI10" s="176">
        <v>29.0</v>
      </c>
      <c r="AJ10" s="176">
        <v>30.0</v>
      </c>
      <c r="AK10" s="65"/>
      <c r="AL10" s="66"/>
    </row>
    <row r="11" ht="13.5" customHeight="1">
      <c r="A11" s="67" t="s">
        <v>56</v>
      </c>
      <c r="B11" s="52"/>
      <c r="C11" s="53"/>
      <c r="D11" s="71">
        <v>8.3</v>
      </c>
      <c r="E11" s="105">
        <v>1.0</v>
      </c>
      <c r="F11" s="105"/>
      <c r="G11" s="105"/>
      <c r="H11" s="180">
        <v>1.3</v>
      </c>
      <c r="I11" s="52"/>
      <c r="J11" s="53"/>
      <c r="K11" s="71">
        <v>3.0</v>
      </c>
      <c r="L11" s="54"/>
      <c r="M11" s="71">
        <v>1.0</v>
      </c>
      <c r="N11" s="54"/>
      <c r="O11" s="72">
        <v>0.5</v>
      </c>
      <c r="P11" s="52"/>
      <c r="Q11" s="53"/>
      <c r="R11" s="71">
        <v>6.0</v>
      </c>
      <c r="S11" s="71"/>
      <c r="T11" s="71"/>
      <c r="U11" s="71">
        <v>1.0</v>
      </c>
      <c r="V11" s="72"/>
      <c r="W11" s="52"/>
      <c r="X11" s="53"/>
      <c r="Y11" s="71"/>
      <c r="Z11" s="71"/>
      <c r="AA11" s="71"/>
      <c r="AB11" s="71"/>
      <c r="AC11" s="72"/>
      <c r="AD11" s="52"/>
      <c r="AE11" s="53"/>
      <c r="AF11" s="73"/>
      <c r="AG11" s="74"/>
      <c r="AH11" s="75"/>
      <c r="AI11" s="75"/>
      <c r="AJ11" s="76"/>
      <c r="AK11" s="77">
        <f t="shared" ref="AK11:AK16" si="1">SUM(B11:AJ11)</f>
        <v>22.1</v>
      </c>
      <c r="AL11" s="78">
        <f>(AK11/AK57)*100%</f>
        <v>0.1195887446</v>
      </c>
    </row>
    <row r="12" ht="13.5" customHeight="1">
      <c r="A12" s="67" t="s">
        <v>57</v>
      </c>
      <c r="B12" s="52"/>
      <c r="C12" s="53"/>
      <c r="D12" s="54"/>
      <c r="E12" s="105">
        <v>7.5</v>
      </c>
      <c r="F12" s="68"/>
      <c r="G12" s="105">
        <v>1.3</v>
      </c>
      <c r="H12" s="69"/>
      <c r="I12" s="52"/>
      <c r="J12" s="53"/>
      <c r="K12" s="71">
        <v>4.0</v>
      </c>
      <c r="L12" s="71">
        <v>6.0</v>
      </c>
      <c r="M12" s="71">
        <v>6.0</v>
      </c>
      <c r="N12" s="71">
        <v>7.3</v>
      </c>
      <c r="O12" s="71">
        <v>7.0</v>
      </c>
      <c r="P12" s="52"/>
      <c r="Q12" s="53"/>
      <c r="R12" s="71"/>
      <c r="S12" s="71">
        <v>3.0</v>
      </c>
      <c r="T12" s="71"/>
      <c r="U12" s="71"/>
      <c r="V12" s="72">
        <v>1.0</v>
      </c>
      <c r="W12" s="52"/>
      <c r="X12" s="53"/>
      <c r="Y12" s="71"/>
      <c r="Z12" s="71"/>
      <c r="AA12" s="71"/>
      <c r="AB12" s="71"/>
      <c r="AC12" s="70"/>
      <c r="AD12" s="52"/>
      <c r="AE12" s="53"/>
      <c r="AF12" s="71"/>
      <c r="AG12" s="75"/>
      <c r="AH12" s="79"/>
      <c r="AI12" s="74"/>
      <c r="AJ12" s="76"/>
      <c r="AK12" s="77">
        <f t="shared" si="1"/>
        <v>43.1</v>
      </c>
      <c r="AL12" s="78">
        <f>(AK12/AK57)*100%</f>
        <v>0.2332251082</v>
      </c>
    </row>
    <row r="13" ht="18.75" customHeight="1">
      <c r="A13" s="67" t="s">
        <v>58</v>
      </c>
      <c r="B13" s="52"/>
      <c r="C13" s="53"/>
      <c r="D13" s="54"/>
      <c r="E13" s="68"/>
      <c r="F13" s="105">
        <v>8.0</v>
      </c>
      <c r="G13" s="105">
        <v>7.5</v>
      </c>
      <c r="H13" s="180">
        <v>7.0</v>
      </c>
      <c r="I13" s="52"/>
      <c r="J13" s="53"/>
      <c r="K13" s="71">
        <v>2.7</v>
      </c>
      <c r="L13" s="71">
        <v>2.3</v>
      </c>
      <c r="M13" s="71">
        <v>0.5</v>
      </c>
      <c r="N13" s="54"/>
      <c r="O13" s="54"/>
      <c r="P13" s="52"/>
      <c r="Q13" s="53"/>
      <c r="R13" s="71">
        <v>3.0</v>
      </c>
      <c r="S13" s="54"/>
      <c r="T13" s="71">
        <v>7.3</v>
      </c>
      <c r="U13" s="71">
        <v>6.0</v>
      </c>
      <c r="V13" s="72">
        <v>7.3</v>
      </c>
      <c r="W13" s="52"/>
      <c r="X13" s="53"/>
      <c r="Y13" s="54"/>
      <c r="Z13" s="71"/>
      <c r="AA13" s="71"/>
      <c r="AB13" s="71"/>
      <c r="AC13" s="72"/>
      <c r="AD13" s="52"/>
      <c r="AE13" s="53"/>
      <c r="AF13" s="71"/>
      <c r="AG13" s="75"/>
      <c r="AH13" s="75"/>
      <c r="AI13" s="74"/>
      <c r="AJ13" s="76"/>
      <c r="AK13" s="77">
        <f t="shared" si="1"/>
        <v>51.6</v>
      </c>
      <c r="AL13" s="78">
        <f>(AK13/AK57)*100%</f>
        <v>0.2792207792</v>
      </c>
    </row>
    <row r="14" ht="13.5" customHeight="1">
      <c r="A14" s="80"/>
      <c r="B14" s="52"/>
      <c r="C14" s="53"/>
      <c r="D14" s="54"/>
      <c r="E14" s="68"/>
      <c r="F14" s="68"/>
      <c r="G14" s="68"/>
      <c r="H14" s="69"/>
      <c r="I14" s="52"/>
      <c r="J14" s="53"/>
      <c r="K14" s="54"/>
      <c r="L14" s="54"/>
      <c r="M14" s="54"/>
      <c r="N14" s="54"/>
      <c r="O14" s="54"/>
      <c r="P14" s="52"/>
      <c r="Q14" s="53"/>
      <c r="R14" s="54"/>
      <c r="S14" s="54"/>
      <c r="T14" s="54"/>
      <c r="U14" s="54"/>
      <c r="V14" s="70"/>
      <c r="W14" s="52"/>
      <c r="X14" s="53"/>
      <c r="Y14" s="54"/>
      <c r="Z14" s="54"/>
      <c r="AA14" s="54"/>
      <c r="AB14" s="54"/>
      <c r="AC14" s="70"/>
      <c r="AD14" s="52"/>
      <c r="AE14" s="53"/>
      <c r="AF14" s="54"/>
      <c r="AG14" s="74"/>
      <c r="AH14" s="74"/>
      <c r="AI14" s="74"/>
      <c r="AJ14" s="76"/>
      <c r="AK14" s="77">
        <f t="shared" si="1"/>
        <v>0</v>
      </c>
      <c r="AL14" s="78">
        <f>(AK14/AK57)*100%</f>
        <v>0</v>
      </c>
    </row>
    <row r="15" ht="13.5" customHeight="1">
      <c r="A15" s="80"/>
      <c r="B15" s="52"/>
      <c r="C15" s="53"/>
      <c r="D15" s="54"/>
      <c r="E15" s="68"/>
      <c r="F15" s="68"/>
      <c r="G15" s="68"/>
      <c r="H15" s="69"/>
      <c r="I15" s="52"/>
      <c r="J15" s="53"/>
      <c r="K15" s="54"/>
      <c r="L15" s="54"/>
      <c r="M15" s="54"/>
      <c r="N15" s="54"/>
      <c r="O15" s="54"/>
      <c r="P15" s="52"/>
      <c r="Q15" s="53"/>
      <c r="R15" s="54"/>
      <c r="S15" s="54"/>
      <c r="T15" s="54"/>
      <c r="U15" s="54"/>
      <c r="V15" s="70"/>
      <c r="W15" s="52"/>
      <c r="X15" s="53"/>
      <c r="Y15" s="54"/>
      <c r="Z15" s="54"/>
      <c r="AA15" s="54"/>
      <c r="AB15" s="54"/>
      <c r="AC15" s="70"/>
      <c r="AD15" s="52"/>
      <c r="AE15" s="53"/>
      <c r="AF15" s="54"/>
      <c r="AG15" s="74"/>
      <c r="AH15" s="74"/>
      <c r="AI15" s="74"/>
      <c r="AJ15" s="76"/>
      <c r="AK15" s="77">
        <f t="shared" si="1"/>
        <v>0</v>
      </c>
      <c r="AL15" s="78">
        <f>(AK15/AK57)*100%</f>
        <v>0</v>
      </c>
    </row>
    <row r="16" ht="13.5" customHeight="1">
      <c r="A16" s="80"/>
      <c r="B16" s="52"/>
      <c r="C16" s="53"/>
      <c r="D16" s="54"/>
      <c r="E16" s="68"/>
      <c r="F16" s="68"/>
      <c r="G16" s="68"/>
      <c r="H16" s="69"/>
      <c r="I16" s="52"/>
      <c r="J16" s="53"/>
      <c r="K16" s="54"/>
      <c r="L16" s="54"/>
      <c r="M16" s="54"/>
      <c r="N16" s="54"/>
      <c r="O16" s="54"/>
      <c r="P16" s="52"/>
      <c r="Q16" s="53"/>
      <c r="R16" s="54"/>
      <c r="S16" s="54"/>
      <c r="T16" s="54"/>
      <c r="U16" s="54"/>
      <c r="V16" s="70"/>
      <c r="W16" s="52"/>
      <c r="X16" s="53"/>
      <c r="Y16" s="54"/>
      <c r="Z16" s="54"/>
      <c r="AA16" s="54"/>
      <c r="AB16" s="54"/>
      <c r="AC16" s="70"/>
      <c r="AD16" s="52"/>
      <c r="AE16" s="53"/>
      <c r="AF16" s="54"/>
      <c r="AG16" s="74"/>
      <c r="AH16" s="74"/>
      <c r="AI16" s="74"/>
      <c r="AJ16" s="76"/>
      <c r="AK16" s="77">
        <f t="shared" si="1"/>
        <v>0</v>
      </c>
      <c r="AL16" s="78">
        <f>(AK16/AK57)*100%</f>
        <v>0</v>
      </c>
    </row>
    <row r="17" ht="12.75" customHeight="1">
      <c r="A17" s="204"/>
      <c r="B17" s="205"/>
      <c r="C17" s="205"/>
      <c r="D17" s="206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7"/>
      <c r="AH17" s="207"/>
      <c r="AI17" s="207"/>
      <c r="AJ17" s="207"/>
      <c r="AK17" s="208"/>
      <c r="AL17" s="209" t="str">
        <f>(AK17/AK62)*100%</f>
        <v>#DIV/0!</v>
      </c>
    </row>
    <row r="18" ht="13.5" customHeight="1">
      <c r="A18" s="85" t="s">
        <v>112</v>
      </c>
      <c r="B18" s="34"/>
      <c r="C18" s="34"/>
      <c r="D18" s="5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5"/>
      <c r="AI18" s="35"/>
      <c r="AJ18" s="86"/>
      <c r="AK18" s="77">
        <f t="shared" ref="AK18:AK21" si="2">SUM(B18:AJ18)</f>
        <v>0</v>
      </c>
      <c r="AL18" s="78">
        <f>(AK18/AK57)*100%</f>
        <v>0</v>
      </c>
    </row>
    <row r="19" ht="13.5" customHeight="1">
      <c r="A19" s="87" t="s">
        <v>60</v>
      </c>
      <c r="B19" s="52"/>
      <c r="C19" s="53"/>
      <c r="D19" s="54"/>
      <c r="E19" s="68"/>
      <c r="F19" s="105">
        <v>0.5</v>
      </c>
      <c r="G19" s="68"/>
      <c r="H19" s="69"/>
      <c r="I19" s="52"/>
      <c r="J19" s="53"/>
      <c r="K19" s="54"/>
      <c r="L19" s="54"/>
      <c r="M19" s="54"/>
      <c r="N19" s="68"/>
      <c r="O19" s="69"/>
      <c r="P19" s="52"/>
      <c r="Q19" s="53"/>
      <c r="R19" s="54"/>
      <c r="S19" s="54"/>
      <c r="T19" s="71">
        <v>0.5</v>
      </c>
      <c r="U19" s="71"/>
      <c r="V19" s="70"/>
      <c r="W19" s="52"/>
      <c r="X19" s="53"/>
      <c r="Y19" s="54"/>
      <c r="Z19" s="54"/>
      <c r="AA19" s="71"/>
      <c r="AB19" s="71"/>
      <c r="AC19" s="70"/>
      <c r="AD19" s="52"/>
      <c r="AE19" s="53"/>
      <c r="AF19" s="54"/>
      <c r="AG19" s="74"/>
      <c r="AH19" s="88"/>
      <c r="AI19" s="74"/>
      <c r="AJ19" s="76"/>
      <c r="AK19" s="77">
        <f t="shared" si="2"/>
        <v>1</v>
      </c>
      <c r="AL19" s="78">
        <f>(AK19/AK57)*100%</f>
        <v>0.005411255411</v>
      </c>
    </row>
    <row r="20" ht="13.5" customHeight="1">
      <c r="A20" s="67" t="s">
        <v>63</v>
      </c>
      <c r="B20" s="52"/>
      <c r="C20" s="53"/>
      <c r="D20" s="54"/>
      <c r="E20" s="68"/>
      <c r="F20" s="68"/>
      <c r="G20" s="68"/>
      <c r="H20" s="180"/>
      <c r="I20" s="52"/>
      <c r="J20" s="53"/>
      <c r="K20" s="54"/>
      <c r="L20" s="54"/>
      <c r="M20" s="54"/>
      <c r="N20" s="68"/>
      <c r="O20" s="69"/>
      <c r="P20" s="52"/>
      <c r="Q20" s="53"/>
      <c r="R20" s="54"/>
      <c r="S20" s="54"/>
      <c r="T20" s="54"/>
      <c r="U20" s="71"/>
      <c r="V20" s="70"/>
      <c r="W20" s="52"/>
      <c r="X20" s="53"/>
      <c r="Y20" s="71"/>
      <c r="Z20" s="54"/>
      <c r="AA20" s="54"/>
      <c r="AB20" s="54"/>
      <c r="AC20" s="70"/>
      <c r="AD20" s="52"/>
      <c r="AE20" s="53"/>
      <c r="AF20" s="54"/>
      <c r="AG20" s="74"/>
      <c r="AH20" s="74"/>
      <c r="AI20" s="74"/>
      <c r="AJ20" s="76"/>
      <c r="AK20" s="77">
        <f t="shared" si="2"/>
        <v>0</v>
      </c>
      <c r="AL20" s="78">
        <f>(AK20/AK57)*100%</f>
        <v>0</v>
      </c>
    </row>
    <row r="21" ht="13.5" customHeight="1">
      <c r="A21" s="89" t="s">
        <v>64</v>
      </c>
      <c r="B21" s="90"/>
      <c r="C21" s="90"/>
      <c r="D21" s="54"/>
      <c r="E21" s="91"/>
      <c r="F21" s="89"/>
      <c r="G21" s="91"/>
      <c r="H21" s="181"/>
      <c r="I21" s="182"/>
      <c r="J21" s="183"/>
      <c r="K21" s="184"/>
      <c r="L21" s="92"/>
      <c r="M21" s="92"/>
      <c r="N21" s="91"/>
      <c r="O21" s="91"/>
      <c r="P21" s="90"/>
      <c r="Q21" s="90"/>
      <c r="R21" s="93"/>
      <c r="S21" s="92"/>
      <c r="T21" s="92"/>
      <c r="U21" s="93"/>
      <c r="V21" s="93"/>
      <c r="W21" s="90"/>
      <c r="X21" s="90"/>
      <c r="Y21" s="93"/>
      <c r="Z21" s="92"/>
      <c r="AA21" s="92"/>
      <c r="AB21" s="93"/>
      <c r="AC21" s="92"/>
      <c r="AD21" s="90"/>
      <c r="AE21" s="90"/>
      <c r="AF21" s="92"/>
      <c r="AG21" s="94"/>
      <c r="AH21" s="94"/>
      <c r="AI21" s="95"/>
      <c r="AJ21" s="94"/>
      <c r="AK21" s="77">
        <f t="shared" si="2"/>
        <v>0</v>
      </c>
      <c r="AL21" s="78">
        <f>(AK21/AK57)*100%</f>
        <v>0</v>
      </c>
    </row>
    <row r="22" ht="13.5" customHeight="1">
      <c r="A22" s="89" t="s">
        <v>113</v>
      </c>
      <c r="B22" s="90"/>
      <c r="C22" s="90"/>
      <c r="D22" s="92"/>
      <c r="E22" s="91"/>
      <c r="F22" s="89"/>
      <c r="G22" s="91"/>
      <c r="H22" s="91"/>
      <c r="I22" s="90"/>
      <c r="J22" s="90"/>
      <c r="K22" s="92"/>
      <c r="L22" s="92"/>
      <c r="M22" s="93">
        <v>1.0</v>
      </c>
      <c r="N22" s="89">
        <v>1.0</v>
      </c>
      <c r="O22" s="91"/>
      <c r="P22" s="90"/>
      <c r="Q22" s="90"/>
      <c r="R22" s="93"/>
      <c r="S22" s="92"/>
      <c r="T22" s="93">
        <v>1.0</v>
      </c>
      <c r="U22" s="93"/>
      <c r="V22" s="93"/>
      <c r="W22" s="90"/>
      <c r="X22" s="90"/>
      <c r="Y22" s="93"/>
      <c r="Z22" s="92"/>
      <c r="AA22" s="92"/>
      <c r="AB22" s="93"/>
      <c r="AC22" s="92"/>
      <c r="AD22" s="90"/>
      <c r="AE22" s="90"/>
      <c r="AF22" s="92"/>
      <c r="AG22" s="94"/>
      <c r="AH22" s="94"/>
      <c r="AI22" s="95"/>
      <c r="AJ22" s="94"/>
      <c r="AK22" s="113">
        <f>SUM(B21:AJ22)</f>
        <v>3</v>
      </c>
      <c r="AL22" s="114">
        <f>(AK22/AK57)*100%</f>
        <v>0.01623376623</v>
      </c>
    </row>
    <row r="23" ht="13.5" customHeight="1">
      <c r="A23" s="89" t="s">
        <v>114</v>
      </c>
      <c r="B23" s="90"/>
      <c r="C23" s="90"/>
      <c r="D23" s="92"/>
      <c r="E23" s="91"/>
      <c r="F23" s="89"/>
      <c r="G23" s="91"/>
      <c r="H23" s="91"/>
      <c r="I23" s="90"/>
      <c r="J23" s="90"/>
      <c r="K23" s="92"/>
      <c r="L23" s="92"/>
      <c r="M23" s="93"/>
      <c r="N23" s="89"/>
      <c r="O23" s="89">
        <v>1.0</v>
      </c>
      <c r="P23" s="90"/>
      <c r="Q23" s="90"/>
      <c r="R23" s="93"/>
      <c r="S23" s="92"/>
      <c r="T23" s="93"/>
      <c r="U23" s="93"/>
      <c r="V23" s="93"/>
      <c r="W23" s="90"/>
      <c r="X23" s="90"/>
      <c r="Y23" s="93"/>
      <c r="Z23" s="92"/>
      <c r="AA23" s="92"/>
      <c r="AB23" s="93"/>
      <c r="AC23" s="92"/>
      <c r="AD23" s="90"/>
      <c r="AE23" s="90"/>
      <c r="AF23" s="92"/>
      <c r="AG23" s="94"/>
      <c r="AH23" s="94"/>
      <c r="AI23" s="95"/>
      <c r="AJ23" s="94"/>
      <c r="AK23" s="113">
        <f>SUM(B21:AJ23)</f>
        <v>4</v>
      </c>
      <c r="AL23" s="114">
        <f>(AK23/AK57)*100%</f>
        <v>0.02164502165</v>
      </c>
    </row>
    <row r="24" ht="13.5" customHeight="1">
      <c r="A24" s="204"/>
      <c r="B24" s="205"/>
      <c r="C24" s="205"/>
      <c r="D24" s="210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7"/>
      <c r="AH24" s="207"/>
      <c r="AI24" s="207"/>
      <c r="AJ24" s="207"/>
      <c r="AK24" s="208"/>
      <c r="AL24" s="209">
        <f>(AK24/AK57)*100%</f>
        <v>0</v>
      </c>
    </row>
    <row r="25" ht="13.5" customHeight="1">
      <c r="A25" s="97" t="s">
        <v>67</v>
      </c>
      <c r="B25" s="34"/>
      <c r="C25" s="34"/>
      <c r="D25" s="5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98"/>
      <c r="AH25" s="35"/>
      <c r="AI25" s="35"/>
      <c r="AJ25" s="86"/>
      <c r="AK25" s="77">
        <f t="shared" ref="AK25:AK28" si="3">SUM(B25:AJ25)</f>
        <v>0</v>
      </c>
      <c r="AL25" s="78">
        <f>(AK25/AK57)*100%</f>
        <v>0</v>
      </c>
    </row>
    <row r="26" ht="14.25" customHeight="1">
      <c r="A26" s="80"/>
      <c r="B26" s="52"/>
      <c r="C26" s="53"/>
      <c r="D26" s="54"/>
      <c r="E26" s="68"/>
      <c r="F26" s="68"/>
      <c r="G26" s="68"/>
      <c r="H26" s="69"/>
      <c r="I26" s="52"/>
      <c r="J26" s="53"/>
      <c r="K26" s="68"/>
      <c r="L26" s="68"/>
      <c r="M26" s="68"/>
      <c r="N26" s="34"/>
      <c r="O26" s="70"/>
      <c r="P26" s="52"/>
      <c r="Q26" s="53"/>
      <c r="R26" s="68"/>
      <c r="S26" s="68"/>
      <c r="T26" s="68"/>
      <c r="U26" s="34"/>
      <c r="V26" s="70"/>
      <c r="W26" s="52"/>
      <c r="X26" s="53"/>
      <c r="Y26" s="68"/>
      <c r="Z26" s="68"/>
      <c r="AA26" s="68"/>
      <c r="AB26" s="68"/>
      <c r="AC26" s="70"/>
      <c r="AD26" s="52"/>
      <c r="AE26" s="53"/>
      <c r="AF26" s="54"/>
      <c r="AG26" s="74"/>
      <c r="AH26" s="98"/>
      <c r="AI26" s="98"/>
      <c r="AJ26" s="76"/>
      <c r="AK26" s="77">
        <f t="shared" si="3"/>
        <v>0</v>
      </c>
      <c r="AL26" s="78">
        <f>(AK26/AK57)*100%</f>
        <v>0</v>
      </c>
    </row>
    <row r="27" ht="13.5" customHeight="1">
      <c r="A27" s="80"/>
      <c r="B27" s="52"/>
      <c r="C27" s="53"/>
      <c r="D27" s="54"/>
      <c r="E27" s="68"/>
      <c r="F27" s="68"/>
      <c r="G27" s="68"/>
      <c r="H27" s="69"/>
      <c r="I27" s="52"/>
      <c r="J27" s="53"/>
      <c r="K27" s="68"/>
      <c r="L27" s="68"/>
      <c r="M27" s="68"/>
      <c r="N27" s="34"/>
      <c r="O27" s="70"/>
      <c r="P27" s="52"/>
      <c r="Q27" s="53"/>
      <c r="R27" s="68"/>
      <c r="S27" s="68"/>
      <c r="T27" s="68"/>
      <c r="U27" s="34"/>
      <c r="V27" s="70"/>
      <c r="W27" s="52"/>
      <c r="X27" s="53"/>
      <c r="Y27" s="68"/>
      <c r="Z27" s="68"/>
      <c r="AA27" s="68"/>
      <c r="AB27" s="68"/>
      <c r="AC27" s="70"/>
      <c r="AD27" s="52"/>
      <c r="AE27" s="53"/>
      <c r="AF27" s="54"/>
      <c r="AG27" s="74"/>
      <c r="AH27" s="98"/>
      <c r="AI27" s="98"/>
      <c r="AJ27" s="76"/>
      <c r="AK27" s="77">
        <f t="shared" si="3"/>
        <v>0</v>
      </c>
      <c r="AL27" s="78">
        <f>(AK27/AK57)*100%</f>
        <v>0</v>
      </c>
    </row>
    <row r="28" ht="13.5" customHeight="1">
      <c r="A28" s="80"/>
      <c r="B28" s="52"/>
      <c r="C28" s="53"/>
      <c r="D28" s="54"/>
      <c r="E28" s="68"/>
      <c r="F28" s="68"/>
      <c r="G28" s="68"/>
      <c r="H28" s="69"/>
      <c r="I28" s="52"/>
      <c r="J28" s="53"/>
      <c r="K28" s="68"/>
      <c r="L28" s="68"/>
      <c r="M28" s="68"/>
      <c r="N28" s="68"/>
      <c r="O28" s="70"/>
      <c r="P28" s="52"/>
      <c r="Q28" s="53"/>
      <c r="R28" s="68"/>
      <c r="S28" s="68"/>
      <c r="T28" s="68"/>
      <c r="U28" s="68"/>
      <c r="V28" s="70"/>
      <c r="W28" s="52"/>
      <c r="X28" s="53"/>
      <c r="Y28" s="68"/>
      <c r="Z28" s="68"/>
      <c r="AA28" s="68"/>
      <c r="AB28" s="68"/>
      <c r="AC28" s="70"/>
      <c r="AD28" s="52"/>
      <c r="AE28" s="53"/>
      <c r="AF28" s="54"/>
      <c r="AG28" s="74"/>
      <c r="AH28" s="98"/>
      <c r="AI28" s="98"/>
      <c r="AJ28" s="76"/>
      <c r="AK28" s="77">
        <f t="shared" si="3"/>
        <v>0</v>
      </c>
      <c r="AL28" s="78">
        <f>(AK28/AK57)*100%</f>
        <v>0</v>
      </c>
    </row>
    <row r="29" ht="13.5" customHeight="1">
      <c r="A29" s="204"/>
      <c r="B29" s="205"/>
      <c r="C29" s="205"/>
      <c r="D29" s="210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11"/>
      <c r="AD29" s="210"/>
      <c r="AE29" s="211"/>
      <c r="AF29" s="205"/>
      <c r="AG29" s="212"/>
      <c r="AH29" s="207"/>
      <c r="AI29" s="207"/>
      <c r="AJ29" s="213"/>
      <c r="AK29" s="213"/>
      <c r="AL29" s="209">
        <f>(AK29/AK57)*100%</f>
        <v>0</v>
      </c>
    </row>
    <row r="30" ht="13.5" customHeight="1">
      <c r="A30" s="97" t="s">
        <v>68</v>
      </c>
      <c r="B30" s="34"/>
      <c r="C30" s="34"/>
      <c r="D30" s="5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98"/>
      <c r="AH30" s="35"/>
      <c r="AI30" s="35"/>
      <c r="AJ30" s="86"/>
      <c r="AK30" s="77">
        <f t="shared" ref="AK30:AK33" si="4">SUM(B30:AJ30)</f>
        <v>0</v>
      </c>
      <c r="AL30" s="78">
        <f>(AK30/AK57)*100%</f>
        <v>0</v>
      </c>
    </row>
    <row r="31" ht="13.5" customHeight="1">
      <c r="A31" s="80"/>
      <c r="B31" s="52"/>
      <c r="C31" s="53"/>
      <c r="D31" s="54"/>
      <c r="E31" s="68"/>
      <c r="F31" s="68"/>
      <c r="G31" s="68"/>
      <c r="H31" s="68"/>
      <c r="I31" s="52"/>
      <c r="J31" s="53"/>
      <c r="K31" s="68"/>
      <c r="L31" s="68"/>
      <c r="M31" s="68"/>
      <c r="N31" s="68"/>
      <c r="O31" s="69"/>
      <c r="P31" s="52"/>
      <c r="Q31" s="53"/>
      <c r="R31" s="68"/>
      <c r="S31" s="68"/>
      <c r="T31" s="68"/>
      <c r="U31" s="68"/>
      <c r="V31" s="70"/>
      <c r="W31" s="52"/>
      <c r="X31" s="53"/>
      <c r="Y31" s="54"/>
      <c r="Z31" s="54"/>
      <c r="AA31" s="54"/>
      <c r="AB31" s="54"/>
      <c r="AC31" s="70"/>
      <c r="AD31" s="52"/>
      <c r="AE31" s="53"/>
      <c r="AF31" s="54"/>
      <c r="AG31" s="74"/>
      <c r="AH31" s="74"/>
      <c r="AI31" s="74"/>
      <c r="AJ31" s="76"/>
      <c r="AK31" s="77">
        <f t="shared" si="4"/>
        <v>0</v>
      </c>
      <c r="AL31" s="78">
        <f>(AK31/AK57)*100%</f>
        <v>0</v>
      </c>
    </row>
    <row r="32" ht="13.5" customHeight="1">
      <c r="A32" s="80"/>
      <c r="B32" s="52"/>
      <c r="C32" s="53"/>
      <c r="D32" s="54"/>
      <c r="E32" s="68"/>
      <c r="F32" s="68"/>
      <c r="G32" s="68"/>
      <c r="H32" s="68"/>
      <c r="I32" s="52"/>
      <c r="J32" s="53"/>
      <c r="K32" s="68"/>
      <c r="L32" s="68"/>
      <c r="M32" s="68"/>
      <c r="N32" s="68"/>
      <c r="O32" s="69"/>
      <c r="P32" s="52"/>
      <c r="Q32" s="53"/>
      <c r="R32" s="68"/>
      <c r="S32" s="68"/>
      <c r="T32" s="68"/>
      <c r="U32" s="54"/>
      <c r="V32" s="70"/>
      <c r="W32" s="52"/>
      <c r="X32" s="53"/>
      <c r="Y32" s="54"/>
      <c r="Z32" s="54"/>
      <c r="AA32" s="54"/>
      <c r="AB32" s="54"/>
      <c r="AC32" s="70"/>
      <c r="AD32" s="52"/>
      <c r="AE32" s="53"/>
      <c r="AF32" s="54"/>
      <c r="AG32" s="74"/>
      <c r="AH32" s="74"/>
      <c r="AI32" s="74"/>
      <c r="AJ32" s="76"/>
      <c r="AK32" s="77">
        <f t="shared" si="4"/>
        <v>0</v>
      </c>
      <c r="AL32" s="78">
        <f>(AK32/AK57)*100%</f>
        <v>0</v>
      </c>
    </row>
    <row r="33" ht="13.5" customHeight="1">
      <c r="A33" s="80"/>
      <c r="B33" s="52"/>
      <c r="C33" s="53"/>
      <c r="D33" s="54"/>
      <c r="E33" s="68"/>
      <c r="F33" s="68"/>
      <c r="G33" s="68"/>
      <c r="H33" s="68"/>
      <c r="I33" s="52"/>
      <c r="J33" s="53"/>
      <c r="K33" s="68"/>
      <c r="L33" s="68"/>
      <c r="M33" s="68"/>
      <c r="N33" s="68"/>
      <c r="O33" s="69"/>
      <c r="P33" s="52"/>
      <c r="Q33" s="53"/>
      <c r="R33" s="68"/>
      <c r="S33" s="68"/>
      <c r="T33" s="68"/>
      <c r="U33" s="68"/>
      <c r="V33" s="70"/>
      <c r="W33" s="52"/>
      <c r="X33" s="53"/>
      <c r="Y33" s="54"/>
      <c r="Z33" s="54"/>
      <c r="AA33" s="54"/>
      <c r="AB33" s="54"/>
      <c r="AC33" s="70"/>
      <c r="AD33" s="52"/>
      <c r="AE33" s="53"/>
      <c r="AF33" s="54"/>
      <c r="AG33" s="74"/>
      <c r="AH33" s="74"/>
      <c r="AI33" s="74"/>
      <c r="AJ33" s="76"/>
      <c r="AK33" s="77">
        <f t="shared" si="4"/>
        <v>0</v>
      </c>
      <c r="AL33" s="78">
        <f>(AK33/AK57)*100%</f>
        <v>0</v>
      </c>
    </row>
    <row r="34" ht="14.25" customHeight="1">
      <c r="A34" s="204"/>
      <c r="B34" s="205"/>
      <c r="C34" s="205"/>
      <c r="D34" s="210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11"/>
      <c r="AD34" s="210"/>
      <c r="AE34" s="211"/>
      <c r="AF34" s="205"/>
      <c r="AG34" s="207"/>
      <c r="AH34" s="207"/>
      <c r="AI34" s="207"/>
      <c r="AJ34" s="213"/>
      <c r="AK34" s="213"/>
      <c r="AL34" s="214"/>
    </row>
    <row r="35" ht="13.5" customHeight="1">
      <c r="A35" s="103" t="s">
        <v>115</v>
      </c>
      <c r="B35" s="34"/>
      <c r="C35" s="34"/>
      <c r="D35" s="5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5"/>
      <c r="AI35" s="35"/>
      <c r="AJ35" s="86"/>
      <c r="AK35" s="77">
        <f t="shared" ref="AK35:AK39" si="5">SUM(B35:AJ35)</f>
        <v>0</v>
      </c>
      <c r="AL35" s="78">
        <f>(AK35/AK57)*100%</f>
        <v>0</v>
      </c>
    </row>
    <row r="36" ht="13.5" customHeight="1">
      <c r="A36" s="185" t="s">
        <v>74</v>
      </c>
      <c r="B36" s="52"/>
      <c r="C36" s="53"/>
      <c r="D36" s="54"/>
      <c r="E36" s="68"/>
      <c r="F36" s="68"/>
      <c r="G36" s="68"/>
      <c r="H36" s="68"/>
      <c r="I36" s="52"/>
      <c r="J36" s="53"/>
      <c r="K36" s="68"/>
      <c r="L36" s="105"/>
      <c r="M36" s="68"/>
      <c r="N36" s="68"/>
      <c r="O36" s="69"/>
      <c r="P36" s="52"/>
      <c r="Q36" s="53"/>
      <c r="R36" s="68"/>
      <c r="S36" s="68"/>
      <c r="T36" s="68"/>
      <c r="U36" s="54"/>
      <c r="V36" s="70"/>
      <c r="W36" s="52"/>
      <c r="X36" s="53"/>
      <c r="Y36" s="54"/>
      <c r="Z36" s="54"/>
      <c r="AA36" s="54"/>
      <c r="AB36" s="54"/>
      <c r="AC36" s="70"/>
      <c r="AD36" s="52"/>
      <c r="AE36" s="53"/>
      <c r="AF36" s="54"/>
      <c r="AG36" s="74"/>
      <c r="AH36" s="74"/>
      <c r="AI36" s="74"/>
      <c r="AJ36" s="76"/>
      <c r="AK36" s="77">
        <f t="shared" si="5"/>
        <v>0</v>
      </c>
      <c r="AL36" s="78">
        <f>(AK36/AK57)*100%</f>
        <v>0</v>
      </c>
    </row>
    <row r="37" ht="13.5" customHeight="1">
      <c r="A37" s="67" t="s">
        <v>105</v>
      </c>
      <c r="B37" s="52"/>
      <c r="C37" s="53"/>
      <c r="D37" s="54"/>
      <c r="E37" s="68"/>
      <c r="F37" s="68"/>
      <c r="G37" s="68"/>
      <c r="H37" s="68"/>
      <c r="I37" s="52"/>
      <c r="J37" s="53"/>
      <c r="K37" s="68"/>
      <c r="L37" s="105"/>
      <c r="M37" s="68"/>
      <c r="N37" s="68"/>
      <c r="O37" s="69"/>
      <c r="P37" s="52"/>
      <c r="Q37" s="53"/>
      <c r="R37" s="68"/>
      <c r="S37" s="105"/>
      <c r="T37" s="105"/>
      <c r="U37" s="54"/>
      <c r="V37" s="72"/>
      <c r="W37" s="52"/>
      <c r="X37" s="53"/>
      <c r="Y37" s="71"/>
      <c r="Z37" s="54"/>
      <c r="AA37" s="54"/>
      <c r="AB37" s="54"/>
      <c r="AC37" s="70"/>
      <c r="AD37" s="52"/>
      <c r="AE37" s="53"/>
      <c r="AF37" s="54"/>
      <c r="AG37" s="74"/>
      <c r="AH37" s="74"/>
      <c r="AI37" s="74"/>
      <c r="AJ37" s="76"/>
      <c r="AK37" s="77">
        <f t="shared" si="5"/>
        <v>0</v>
      </c>
      <c r="AL37" s="78">
        <f>(AK37/AK57)*100%</f>
        <v>0</v>
      </c>
    </row>
    <row r="38" ht="17.25" customHeight="1">
      <c r="A38" s="186" t="s">
        <v>103</v>
      </c>
      <c r="B38" s="187"/>
      <c r="C38" s="188"/>
      <c r="D38" s="193"/>
      <c r="E38" s="190"/>
      <c r="F38" s="190"/>
      <c r="G38" s="190"/>
      <c r="H38" s="190"/>
      <c r="I38" s="187"/>
      <c r="J38" s="188"/>
      <c r="K38" s="190"/>
      <c r="L38" s="191"/>
      <c r="M38" s="191"/>
      <c r="N38" s="190"/>
      <c r="O38" s="192"/>
      <c r="P38" s="187"/>
      <c r="Q38" s="188"/>
      <c r="R38" s="190"/>
      <c r="S38" s="191"/>
      <c r="T38" s="191"/>
      <c r="U38" s="193"/>
      <c r="V38" s="194"/>
      <c r="W38" s="187"/>
      <c r="X38" s="188"/>
      <c r="Y38" s="193"/>
      <c r="Z38" s="193"/>
      <c r="AA38" s="193"/>
      <c r="AB38" s="193"/>
      <c r="AC38" s="195"/>
      <c r="AD38" s="187"/>
      <c r="AE38" s="188"/>
      <c r="AF38" s="193"/>
      <c r="AG38" s="196"/>
      <c r="AH38" s="196"/>
      <c r="AI38" s="196"/>
      <c r="AJ38" s="197"/>
      <c r="AK38" s="198">
        <f t="shared" si="5"/>
        <v>0</v>
      </c>
      <c r="AL38" s="199">
        <f t="shared" ref="AL38:AL39" si="6">(AK38/$AK$57)*100%</f>
        <v>0</v>
      </c>
    </row>
    <row r="39" ht="17.25" customHeight="1">
      <c r="A39" s="200"/>
      <c r="B39" s="182"/>
      <c r="C39" s="183"/>
      <c r="D39" s="184"/>
      <c r="E39" s="91"/>
      <c r="F39" s="91"/>
      <c r="G39" s="91"/>
      <c r="H39" s="181"/>
      <c r="I39" s="182"/>
      <c r="J39" s="183"/>
      <c r="K39" s="202"/>
      <c r="L39" s="89"/>
      <c r="M39" s="89"/>
      <c r="N39" s="89"/>
      <c r="O39" s="89"/>
      <c r="P39" s="90"/>
      <c r="Q39" s="90"/>
      <c r="R39" s="91"/>
      <c r="S39" s="89"/>
      <c r="T39" s="89"/>
      <c r="U39" s="92"/>
      <c r="V39" s="93"/>
      <c r="W39" s="90"/>
      <c r="X39" s="90"/>
      <c r="Y39" s="92"/>
      <c r="Z39" s="92"/>
      <c r="AA39" s="92"/>
      <c r="AB39" s="92"/>
      <c r="AC39" s="92"/>
      <c r="AD39" s="90"/>
      <c r="AE39" s="90"/>
      <c r="AF39" s="92"/>
      <c r="AG39" s="94"/>
      <c r="AH39" s="94"/>
      <c r="AI39" s="94"/>
      <c r="AJ39" s="94"/>
      <c r="AK39" s="113">
        <f t="shared" si="5"/>
        <v>0</v>
      </c>
      <c r="AL39" s="114">
        <f t="shared" si="6"/>
        <v>0</v>
      </c>
    </row>
    <row r="40" ht="13.5" customHeight="1">
      <c r="A40" s="204"/>
      <c r="B40" s="205"/>
      <c r="C40" s="205"/>
      <c r="D40" s="210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12"/>
      <c r="AH40" s="207"/>
      <c r="AI40" s="207"/>
      <c r="AJ40" s="207"/>
      <c r="AK40" s="208"/>
      <c r="AL40" s="214"/>
    </row>
    <row r="41" ht="13.5" customHeight="1">
      <c r="A41" s="97" t="s">
        <v>77</v>
      </c>
      <c r="B41" s="34"/>
      <c r="C41" s="34"/>
      <c r="D41" s="5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98"/>
      <c r="AH41" s="35"/>
      <c r="AI41" s="35"/>
      <c r="AJ41" s="86"/>
      <c r="AK41" s="77">
        <f t="shared" ref="AK41:AK43" si="7">SUM(B41:AJ41)</f>
        <v>0</v>
      </c>
      <c r="AL41" s="78">
        <f>(AK41/AK57)*100%</f>
        <v>0</v>
      </c>
    </row>
    <row r="42" ht="13.5" customHeight="1">
      <c r="A42" s="203" t="s">
        <v>106</v>
      </c>
      <c r="B42" s="52"/>
      <c r="C42" s="52"/>
      <c r="D42" s="54"/>
      <c r="E42" s="68"/>
      <c r="F42" s="68"/>
      <c r="G42" s="68"/>
      <c r="H42" s="34"/>
      <c r="I42" s="52"/>
      <c r="J42" s="53"/>
      <c r="K42" s="202"/>
      <c r="L42" s="89"/>
      <c r="M42" s="89"/>
      <c r="N42" s="89"/>
      <c r="O42" s="89"/>
      <c r="P42" s="52"/>
      <c r="Q42" s="53"/>
      <c r="R42" s="68"/>
      <c r="S42" s="68"/>
      <c r="T42" s="68"/>
      <c r="U42" s="68"/>
      <c r="V42" s="34"/>
      <c r="W42" s="52"/>
      <c r="X42" s="53"/>
      <c r="Y42" s="105">
        <v>9.0</v>
      </c>
      <c r="Z42" s="105">
        <v>9.0</v>
      </c>
      <c r="AA42" s="105">
        <v>9.0</v>
      </c>
      <c r="AB42" s="105">
        <v>9.0</v>
      </c>
      <c r="AC42" s="180">
        <v>9.0</v>
      </c>
      <c r="AD42" s="52"/>
      <c r="AE42" s="215"/>
      <c r="AF42" s="89">
        <v>9.0</v>
      </c>
      <c r="AG42" s="216">
        <v>9.0</v>
      </c>
      <c r="AH42" s="217"/>
      <c r="AI42" s="217"/>
      <c r="AJ42" s="107"/>
      <c r="AK42" s="77">
        <f t="shared" si="7"/>
        <v>63</v>
      </c>
      <c r="AL42" s="78">
        <f>(AK42/AK57)*100%</f>
        <v>0.3409090909</v>
      </c>
    </row>
    <row r="43" ht="13.5" customHeight="1">
      <c r="A43" s="67" t="s">
        <v>107</v>
      </c>
      <c r="B43" s="52"/>
      <c r="C43" s="52"/>
      <c r="D43" s="54"/>
      <c r="E43" s="68"/>
      <c r="F43" s="68"/>
      <c r="G43" s="68"/>
      <c r="H43" s="68"/>
      <c r="I43" s="52"/>
      <c r="J43" s="53"/>
      <c r="K43" s="68"/>
      <c r="L43" s="68"/>
      <c r="M43" s="68"/>
      <c r="N43" s="68"/>
      <c r="O43" s="68"/>
      <c r="P43" s="52"/>
      <c r="Q43" s="53"/>
      <c r="R43" s="68"/>
      <c r="S43" s="68"/>
      <c r="T43" s="105"/>
      <c r="U43" s="68"/>
      <c r="V43" s="68"/>
      <c r="W43" s="52"/>
      <c r="X43" s="53"/>
      <c r="Y43" s="68"/>
      <c r="Z43" s="68"/>
      <c r="AA43" s="68"/>
      <c r="AB43" s="68"/>
      <c r="AC43" s="69"/>
      <c r="AD43" s="52"/>
      <c r="AE43" s="53"/>
      <c r="AF43" s="68"/>
      <c r="AG43" s="98"/>
      <c r="AH43" s="98"/>
      <c r="AI43" s="98"/>
      <c r="AJ43" s="107"/>
      <c r="AK43" s="77">
        <f t="shared" si="7"/>
        <v>0</v>
      </c>
      <c r="AL43" s="78">
        <f>(AK43/AK57)*100%</f>
        <v>0</v>
      </c>
    </row>
    <row r="44" ht="13.5" customHeight="1">
      <c r="A44" s="204"/>
      <c r="B44" s="205"/>
      <c r="C44" s="205"/>
      <c r="D44" s="210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12"/>
      <c r="AH44" s="207"/>
      <c r="AI44" s="207"/>
      <c r="AJ44" s="207"/>
      <c r="AK44" s="208"/>
      <c r="AL44" s="214"/>
    </row>
    <row r="45" ht="13.5" customHeight="1">
      <c r="A45" s="97" t="s">
        <v>78</v>
      </c>
      <c r="B45" s="34"/>
      <c r="C45" s="34"/>
      <c r="D45" s="5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5"/>
      <c r="AI45" s="35"/>
      <c r="AJ45" s="86"/>
      <c r="AK45" s="77">
        <f t="shared" ref="AK45:AK48" si="8">SUM(B45:AJ45)</f>
        <v>0</v>
      </c>
      <c r="AL45" s="78">
        <f>(AK45/AK57)*100%</f>
        <v>0</v>
      </c>
    </row>
    <row r="46" ht="13.5" customHeight="1">
      <c r="A46" s="87" t="s">
        <v>79</v>
      </c>
      <c r="B46" s="52"/>
      <c r="C46" s="53"/>
      <c r="D46" s="54"/>
      <c r="E46" s="68"/>
      <c r="F46" s="68"/>
      <c r="G46" s="68"/>
      <c r="H46" s="68"/>
      <c r="I46" s="52"/>
      <c r="J46" s="53"/>
      <c r="K46" s="68"/>
      <c r="L46" s="68"/>
      <c r="M46" s="68"/>
      <c r="N46" s="68"/>
      <c r="O46" s="69"/>
      <c r="P46" s="52"/>
      <c r="Q46" s="53"/>
      <c r="R46" s="68"/>
      <c r="S46" s="68"/>
      <c r="T46" s="68"/>
      <c r="U46" s="68"/>
      <c r="V46" s="34"/>
      <c r="W46" s="52"/>
      <c r="X46" s="53"/>
      <c r="Y46" s="68"/>
      <c r="Z46" s="68"/>
      <c r="AA46" s="68"/>
      <c r="AB46" s="68"/>
      <c r="AC46" s="69"/>
      <c r="AD46" s="52"/>
      <c r="AE46" s="53"/>
      <c r="AF46" s="68"/>
      <c r="AG46" s="98"/>
      <c r="AH46" s="98"/>
      <c r="AI46" s="98"/>
      <c r="AJ46" s="107"/>
      <c r="AK46" s="77">
        <f t="shared" si="8"/>
        <v>0</v>
      </c>
      <c r="AL46" s="78">
        <f>(AK46/AK57)*100%</f>
        <v>0</v>
      </c>
    </row>
    <row r="47" ht="14.25" customHeight="1">
      <c r="A47" s="87" t="s">
        <v>80</v>
      </c>
      <c r="B47" s="52"/>
      <c r="C47" s="53"/>
      <c r="D47" s="54"/>
      <c r="E47" s="68"/>
      <c r="F47" s="68"/>
      <c r="G47" s="68"/>
      <c r="H47" s="68"/>
      <c r="I47" s="52"/>
      <c r="J47" s="53"/>
      <c r="K47" s="68"/>
      <c r="L47" s="68"/>
      <c r="M47" s="68"/>
      <c r="N47" s="68"/>
      <c r="O47" s="69"/>
      <c r="P47" s="52"/>
      <c r="Q47" s="53"/>
      <c r="R47" s="68"/>
      <c r="S47" s="68"/>
      <c r="T47" s="68"/>
      <c r="U47" s="68"/>
      <c r="V47" s="34"/>
      <c r="W47" s="52"/>
      <c r="X47" s="53"/>
      <c r="Y47" s="68"/>
      <c r="Z47" s="68"/>
      <c r="AA47" s="68"/>
      <c r="AB47" s="68"/>
      <c r="AC47" s="69"/>
      <c r="AD47" s="52"/>
      <c r="AE47" s="53"/>
      <c r="AF47" s="68"/>
      <c r="AG47" s="98"/>
      <c r="AH47" s="98"/>
      <c r="AI47" s="98"/>
      <c r="AJ47" s="107"/>
      <c r="AK47" s="77">
        <f t="shared" si="8"/>
        <v>0</v>
      </c>
      <c r="AL47" s="78">
        <f>(AK47/AK57)*100%</f>
        <v>0</v>
      </c>
    </row>
    <row r="48" ht="13.5" customHeight="1">
      <c r="A48" s="87" t="s">
        <v>33</v>
      </c>
      <c r="B48" s="52"/>
      <c r="C48" s="53"/>
      <c r="D48" s="54"/>
      <c r="E48" s="68"/>
      <c r="F48" s="68"/>
      <c r="G48" s="68"/>
      <c r="H48" s="68"/>
      <c r="I48" s="52"/>
      <c r="J48" s="53"/>
      <c r="K48" s="68"/>
      <c r="L48" s="68"/>
      <c r="M48" s="68"/>
      <c r="N48" s="68"/>
      <c r="O48" s="70"/>
      <c r="P48" s="52"/>
      <c r="Q48" s="53"/>
      <c r="R48" s="54"/>
      <c r="S48" s="68"/>
      <c r="T48" s="68"/>
      <c r="U48" s="68"/>
      <c r="V48" s="34"/>
      <c r="W48" s="52"/>
      <c r="X48" s="53"/>
      <c r="Y48" s="68"/>
      <c r="Z48" s="68"/>
      <c r="AA48" s="68"/>
      <c r="AB48" s="68"/>
      <c r="AC48" s="70"/>
      <c r="AD48" s="52"/>
      <c r="AE48" s="53"/>
      <c r="AF48" s="68"/>
      <c r="AG48" s="98"/>
      <c r="AH48" s="98"/>
      <c r="AI48" s="98"/>
      <c r="AJ48" s="107"/>
      <c r="AK48" s="77">
        <f t="shared" si="8"/>
        <v>0</v>
      </c>
      <c r="AL48" s="78">
        <f>(AK48/AK57)*100%</f>
        <v>0</v>
      </c>
    </row>
    <row r="49" ht="13.5" customHeight="1">
      <c r="A49" s="110" t="s">
        <v>81</v>
      </c>
      <c r="B49" s="90"/>
      <c r="C49" s="90"/>
      <c r="D49" s="54"/>
      <c r="E49" s="91"/>
      <c r="F49" s="91"/>
      <c r="G49" s="91"/>
      <c r="H49" s="91"/>
      <c r="I49" s="90"/>
      <c r="J49" s="90"/>
      <c r="K49" s="91"/>
      <c r="L49" s="91"/>
      <c r="M49" s="92"/>
      <c r="N49" s="92"/>
      <c r="O49" s="91"/>
      <c r="P49" s="90"/>
      <c r="Q49" s="90"/>
      <c r="R49" s="91"/>
      <c r="S49" s="91"/>
      <c r="T49" s="91"/>
      <c r="U49" s="91"/>
      <c r="V49" s="91"/>
      <c r="W49" s="90"/>
      <c r="X49" s="90"/>
      <c r="Y49" s="91"/>
      <c r="Z49" s="91"/>
      <c r="AA49" s="91"/>
      <c r="AB49" s="91"/>
      <c r="AC49" s="91"/>
      <c r="AD49" s="90"/>
      <c r="AE49" s="90"/>
      <c r="AF49" s="91"/>
      <c r="AG49" s="112"/>
      <c r="AH49" s="112"/>
      <c r="AI49" s="112"/>
      <c r="AJ49" s="112"/>
      <c r="AK49" s="113"/>
      <c r="AL49" s="114"/>
    </row>
    <row r="50" ht="13.5" customHeight="1">
      <c r="A50" s="204"/>
      <c r="B50" s="205"/>
      <c r="C50" s="205"/>
      <c r="D50" s="210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12"/>
      <c r="AH50" s="207"/>
      <c r="AI50" s="207"/>
      <c r="AJ50" s="207"/>
      <c r="AK50" s="208"/>
      <c r="AL50" s="218"/>
    </row>
    <row r="51" ht="13.5" customHeight="1">
      <c r="A51" s="97" t="s">
        <v>82</v>
      </c>
      <c r="B51" s="34"/>
      <c r="C51" s="34"/>
      <c r="D51" s="5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98"/>
      <c r="AH51" s="35"/>
      <c r="AI51" s="35"/>
      <c r="AJ51" s="86"/>
      <c r="AK51" s="77">
        <f t="shared" ref="AK51:AK57" si="9">SUM(B51:AJ51)</f>
        <v>0</v>
      </c>
      <c r="AL51" s="78">
        <f>(AK51/AK57)*100%</f>
        <v>0</v>
      </c>
    </row>
    <row r="52" ht="13.5" customHeight="1">
      <c r="A52" s="80"/>
      <c r="B52" s="52"/>
      <c r="C52" s="53"/>
      <c r="D52" s="54"/>
      <c r="E52" s="54"/>
      <c r="F52" s="54"/>
      <c r="G52" s="68"/>
      <c r="H52" s="69"/>
      <c r="I52" s="52"/>
      <c r="J52" s="53"/>
      <c r="K52" s="68"/>
      <c r="L52" s="68"/>
      <c r="M52" s="68"/>
      <c r="N52" s="68"/>
      <c r="O52" s="69"/>
      <c r="P52" s="52"/>
      <c r="Q52" s="53"/>
      <c r="R52" s="68"/>
      <c r="S52" s="68"/>
      <c r="T52" s="68"/>
      <c r="U52" s="68"/>
      <c r="V52" s="69"/>
      <c r="W52" s="52"/>
      <c r="X52" s="53"/>
      <c r="Y52" s="68"/>
      <c r="Z52" s="68"/>
      <c r="AA52" s="68"/>
      <c r="AB52" s="68"/>
      <c r="AC52" s="69"/>
      <c r="AD52" s="52"/>
      <c r="AE52" s="53"/>
      <c r="AF52" s="68"/>
      <c r="AG52" s="98"/>
      <c r="AH52" s="98"/>
      <c r="AI52" s="98"/>
      <c r="AJ52" s="107"/>
      <c r="AK52" s="77">
        <f t="shared" si="9"/>
        <v>0</v>
      </c>
      <c r="AL52" s="78">
        <f>(AK52/AK57)*100%</f>
        <v>0</v>
      </c>
    </row>
    <row r="53" ht="13.5" customHeight="1">
      <c r="A53" s="80"/>
      <c r="B53" s="52"/>
      <c r="C53" s="53"/>
      <c r="D53" s="54"/>
      <c r="E53" s="68"/>
      <c r="F53" s="68"/>
      <c r="G53" s="68"/>
      <c r="H53" s="69"/>
      <c r="I53" s="52"/>
      <c r="J53" s="53"/>
      <c r="K53" s="68"/>
      <c r="L53" s="68"/>
      <c r="M53" s="68"/>
      <c r="N53" s="68"/>
      <c r="O53" s="69"/>
      <c r="P53" s="52"/>
      <c r="Q53" s="53"/>
      <c r="R53" s="68"/>
      <c r="S53" s="68"/>
      <c r="T53" s="68"/>
      <c r="U53" s="68"/>
      <c r="V53" s="69"/>
      <c r="W53" s="52"/>
      <c r="X53" s="53"/>
      <c r="Y53" s="68"/>
      <c r="Z53" s="68"/>
      <c r="AA53" s="68"/>
      <c r="AB53" s="68"/>
      <c r="AC53" s="69"/>
      <c r="AD53" s="52"/>
      <c r="AE53" s="53"/>
      <c r="AF53" s="68"/>
      <c r="AG53" s="98"/>
      <c r="AH53" s="98"/>
      <c r="AI53" s="98"/>
      <c r="AJ53" s="107"/>
      <c r="AK53" s="77">
        <f t="shared" si="9"/>
        <v>0</v>
      </c>
      <c r="AL53" s="78">
        <f>(AK53/AK57)*100%</f>
        <v>0</v>
      </c>
    </row>
    <row r="54" ht="13.5" customHeight="1">
      <c r="A54" s="80"/>
      <c r="B54" s="52"/>
      <c r="C54" s="53"/>
      <c r="D54" s="54"/>
      <c r="E54" s="68"/>
      <c r="F54" s="54"/>
      <c r="G54" s="68"/>
      <c r="H54" s="69"/>
      <c r="I54" s="52"/>
      <c r="J54" s="53"/>
      <c r="K54" s="68"/>
      <c r="L54" s="68"/>
      <c r="M54" s="68"/>
      <c r="N54" s="68"/>
      <c r="O54" s="69"/>
      <c r="P54" s="52"/>
      <c r="Q54" s="53"/>
      <c r="R54" s="68"/>
      <c r="S54" s="68"/>
      <c r="T54" s="68"/>
      <c r="U54" s="68"/>
      <c r="V54" s="69"/>
      <c r="W54" s="52"/>
      <c r="X54" s="53"/>
      <c r="Y54" s="68"/>
      <c r="Z54" s="68"/>
      <c r="AA54" s="68"/>
      <c r="AB54" s="68"/>
      <c r="AC54" s="69"/>
      <c r="AD54" s="52"/>
      <c r="AE54" s="53"/>
      <c r="AF54" s="68"/>
      <c r="AG54" s="98"/>
      <c r="AH54" s="98"/>
      <c r="AI54" s="98"/>
      <c r="AJ54" s="107"/>
      <c r="AK54" s="77">
        <f t="shared" si="9"/>
        <v>0</v>
      </c>
      <c r="AL54" s="78">
        <f>(AK54/AK57)*100%</f>
        <v>0</v>
      </c>
    </row>
    <row r="55" ht="13.5" customHeight="1">
      <c r="A55" s="80"/>
      <c r="B55" s="52"/>
      <c r="C55" s="53"/>
      <c r="D55" s="54"/>
      <c r="E55" s="68"/>
      <c r="F55" s="68"/>
      <c r="G55" s="68"/>
      <c r="H55" s="69"/>
      <c r="I55" s="52"/>
      <c r="J55" s="53"/>
      <c r="K55" s="54"/>
      <c r="L55" s="54"/>
      <c r="M55" s="54"/>
      <c r="N55" s="54"/>
      <c r="O55" s="70"/>
      <c r="P55" s="52"/>
      <c r="Q55" s="53"/>
      <c r="R55" s="54"/>
      <c r="S55" s="54"/>
      <c r="T55" s="54"/>
      <c r="U55" s="54"/>
      <c r="V55" s="70"/>
      <c r="W55" s="52"/>
      <c r="X55" s="53"/>
      <c r="Y55" s="54"/>
      <c r="Z55" s="54"/>
      <c r="AA55" s="54"/>
      <c r="AB55" s="54"/>
      <c r="AC55" s="69"/>
      <c r="AD55" s="52"/>
      <c r="AE55" s="53"/>
      <c r="AF55" s="68"/>
      <c r="AG55" s="98"/>
      <c r="AH55" s="74"/>
      <c r="AI55" s="74"/>
      <c r="AJ55" s="107"/>
      <c r="AK55" s="77">
        <f t="shared" si="9"/>
        <v>0</v>
      </c>
      <c r="AL55" s="78">
        <f>(AK55/AK57)*100%</f>
        <v>0</v>
      </c>
    </row>
    <row r="56" ht="13.5" customHeight="1">
      <c r="A56" s="116"/>
      <c r="B56" s="52"/>
      <c r="C56" s="53"/>
      <c r="D56" s="54"/>
      <c r="E56" s="117"/>
      <c r="F56" s="117"/>
      <c r="G56" s="117"/>
      <c r="H56" s="117"/>
      <c r="I56" s="52"/>
      <c r="J56" s="53"/>
      <c r="K56" s="118"/>
      <c r="L56" s="117"/>
      <c r="M56" s="117"/>
      <c r="N56" s="117"/>
      <c r="O56" s="119"/>
      <c r="P56" s="52"/>
      <c r="Q56" s="53"/>
      <c r="R56" s="117"/>
      <c r="S56" s="117"/>
      <c r="T56" s="117"/>
      <c r="U56" s="117"/>
      <c r="V56" s="119"/>
      <c r="W56" s="52"/>
      <c r="X56" s="53"/>
      <c r="Y56" s="118"/>
      <c r="Z56" s="118"/>
      <c r="AA56" s="117"/>
      <c r="AB56" s="117"/>
      <c r="AC56" s="119"/>
      <c r="AD56" s="52"/>
      <c r="AE56" s="53"/>
      <c r="AF56" s="117"/>
      <c r="AG56" s="120"/>
      <c r="AH56" s="121"/>
      <c r="AI56" s="121"/>
      <c r="AJ56" s="122"/>
      <c r="AK56" s="123">
        <f t="shared" si="9"/>
        <v>0</v>
      </c>
      <c r="AL56" s="78">
        <f>(AK56/AK57)*100%</f>
        <v>0</v>
      </c>
    </row>
    <row r="57" ht="13.5" customHeight="1">
      <c r="A57" s="124" t="s">
        <v>83</v>
      </c>
      <c r="B57" s="125"/>
      <c r="C57" s="126"/>
      <c r="D57" s="127">
        <f t="shared" ref="D57:H57" si="10">SUM(D11:D56)</f>
        <v>8.3</v>
      </c>
      <c r="E57" s="127">
        <f t="shared" si="10"/>
        <v>8.5</v>
      </c>
      <c r="F57" s="127">
        <f t="shared" si="10"/>
        <v>8.5</v>
      </c>
      <c r="G57" s="127">
        <f t="shared" si="10"/>
        <v>8.8</v>
      </c>
      <c r="H57" s="128">
        <f t="shared" si="10"/>
        <v>8.3</v>
      </c>
      <c r="I57" s="125"/>
      <c r="J57" s="126"/>
      <c r="K57" s="129">
        <f t="shared" ref="K57:O57" si="11">SUM(K11:K56)</f>
        <v>9.7</v>
      </c>
      <c r="L57" s="129">
        <f t="shared" si="11"/>
        <v>8.3</v>
      </c>
      <c r="M57" s="129">
        <f t="shared" si="11"/>
        <v>8.5</v>
      </c>
      <c r="N57" s="129">
        <f t="shared" si="11"/>
        <v>8.3</v>
      </c>
      <c r="O57" s="128">
        <f t="shared" si="11"/>
        <v>8.5</v>
      </c>
      <c r="P57" s="125"/>
      <c r="Q57" s="126"/>
      <c r="R57" s="127">
        <f t="shared" ref="R57:V57" si="12">SUM(R11:R56)</f>
        <v>9</v>
      </c>
      <c r="S57" s="127">
        <f t="shared" si="12"/>
        <v>3</v>
      </c>
      <c r="T57" s="127">
        <f t="shared" si="12"/>
        <v>8.8</v>
      </c>
      <c r="U57" s="127">
        <f t="shared" si="12"/>
        <v>7</v>
      </c>
      <c r="V57" s="128">
        <f t="shared" si="12"/>
        <v>8.3</v>
      </c>
      <c r="W57" s="125"/>
      <c r="X57" s="126"/>
      <c r="Y57" s="127">
        <f t="shared" ref="Y57:AC57" si="13">SUM(Y11:Y56)</f>
        <v>9</v>
      </c>
      <c r="Z57" s="127">
        <f t="shared" si="13"/>
        <v>9</v>
      </c>
      <c r="AA57" s="127">
        <f t="shared" si="13"/>
        <v>9</v>
      </c>
      <c r="AB57" s="127">
        <f t="shared" si="13"/>
        <v>9</v>
      </c>
      <c r="AC57" s="128">
        <f t="shared" si="13"/>
        <v>9</v>
      </c>
      <c r="AD57" s="125"/>
      <c r="AE57" s="126"/>
      <c r="AF57" s="127">
        <f t="shared" ref="AF57:AG57" si="14">SUM(AF11:AF56)</f>
        <v>9</v>
      </c>
      <c r="AG57" s="130">
        <f t="shared" si="14"/>
        <v>9</v>
      </c>
      <c r="AH57" s="131">
        <f>sum(AH11:AH56)</f>
        <v>0</v>
      </c>
      <c r="AI57" s="132">
        <f t="shared" ref="AI57:AJ57" si="15">SUM(AI11:AI56)</f>
        <v>0</v>
      </c>
      <c r="AJ57" s="133">
        <f t="shared" si="15"/>
        <v>0</v>
      </c>
      <c r="AK57" s="134">
        <f t="shared" si="9"/>
        <v>184.8</v>
      </c>
      <c r="AL57" s="78">
        <f>(AK57/AK57)*100%</f>
        <v>1</v>
      </c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4"/>
      <c r="AH58" s="22"/>
      <c r="AI58" s="22"/>
      <c r="AJ58" s="22"/>
      <c r="AK58" s="23"/>
      <c r="AL58" s="24"/>
    </row>
    <row r="59" ht="13.5" customHeight="1">
      <c r="A59" s="34"/>
      <c r="B59" s="35"/>
      <c r="C59" s="35"/>
      <c r="D59" s="135"/>
      <c r="E59" s="135"/>
      <c r="F59" s="135"/>
      <c r="G59" s="135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4"/>
      <c r="AH59" s="22"/>
      <c r="AI59" s="22"/>
      <c r="AJ59" s="22"/>
      <c r="AK59" s="23"/>
      <c r="AL59" s="24"/>
    </row>
    <row r="60" ht="13.5" customHeight="1">
      <c r="A60" s="136" t="s">
        <v>28</v>
      </c>
      <c r="B60" s="137" t="s">
        <v>84</v>
      </c>
      <c r="C60" s="138"/>
      <c r="D60" s="137" t="s">
        <v>85</v>
      </c>
      <c r="E60" s="139"/>
      <c r="F60" s="139"/>
      <c r="G60" s="138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1"/>
      <c r="AH60" s="142"/>
      <c r="AI60" s="142"/>
      <c r="AJ60" s="142"/>
      <c r="AK60" s="143"/>
      <c r="AL60" s="141"/>
    </row>
    <row r="61" ht="13.5" customHeight="1">
      <c r="A61" s="144" t="s">
        <v>30</v>
      </c>
      <c r="B61" s="145"/>
      <c r="C61" s="146"/>
      <c r="D61" s="147"/>
      <c r="E61" s="148"/>
      <c r="F61" s="148"/>
      <c r="G61" s="146"/>
      <c r="H61" s="140"/>
      <c r="I61" s="149"/>
      <c r="J61" s="149"/>
      <c r="K61" s="149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1"/>
      <c r="AH61" s="142"/>
      <c r="AI61" s="142"/>
      <c r="AJ61" s="142"/>
      <c r="AK61" s="143"/>
      <c r="AL61" s="140"/>
    </row>
    <row r="62" ht="13.5" customHeight="1">
      <c r="A62" s="144" t="s">
        <v>31</v>
      </c>
      <c r="B62" s="145"/>
      <c r="C62" s="146"/>
      <c r="D62" s="147"/>
      <c r="E62" s="148"/>
      <c r="F62" s="148"/>
      <c r="G62" s="146"/>
      <c r="H62" s="140"/>
      <c r="I62" s="149"/>
      <c r="J62" s="149"/>
      <c r="K62" s="149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1"/>
      <c r="AH62" s="142"/>
      <c r="AI62" s="142"/>
      <c r="AJ62" s="142"/>
      <c r="AK62" s="143"/>
      <c r="AL62" s="140"/>
    </row>
    <row r="63" ht="13.5" customHeight="1">
      <c r="A63" s="144" t="s">
        <v>32</v>
      </c>
      <c r="B63" s="150"/>
      <c r="C63" s="138"/>
      <c r="D63" s="150"/>
      <c r="E63" s="139"/>
      <c r="F63" s="139"/>
      <c r="G63" s="138"/>
      <c r="H63" s="140"/>
      <c r="I63" s="149"/>
      <c r="J63" s="149"/>
      <c r="K63" s="149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2"/>
      <c r="AH63" s="142"/>
      <c r="AI63" s="142"/>
      <c r="AJ63" s="142"/>
      <c r="AK63" s="143"/>
      <c r="AL63" s="141"/>
    </row>
    <row r="64">
      <c r="A64" s="151" t="s">
        <v>108</v>
      </c>
      <c r="B64" s="154"/>
      <c r="C64" s="138"/>
      <c r="D64" s="154"/>
      <c r="E64" s="139"/>
      <c r="F64" s="139"/>
      <c r="G64" s="138"/>
      <c r="H64" s="140"/>
      <c r="I64" s="149"/>
      <c r="J64" s="149"/>
      <c r="K64" s="149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2"/>
      <c r="AH64" s="142"/>
      <c r="AI64" s="142"/>
      <c r="AJ64" s="142"/>
      <c r="AK64" s="143"/>
      <c r="AL64" s="141"/>
    </row>
    <row r="65" ht="13.5" customHeight="1">
      <c r="A65" s="144" t="s">
        <v>90</v>
      </c>
      <c r="B65" s="150"/>
      <c r="C65" s="138"/>
      <c r="D65" s="150"/>
      <c r="E65" s="139"/>
      <c r="F65" s="139"/>
      <c r="G65" s="138"/>
      <c r="H65" s="140"/>
      <c r="I65" s="149"/>
      <c r="J65" s="149"/>
      <c r="K65" s="149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2"/>
      <c r="AH65" s="142"/>
      <c r="AI65" s="142"/>
      <c r="AJ65" s="142"/>
      <c r="AK65" s="143"/>
      <c r="AL65" s="141"/>
    </row>
    <row r="66" ht="24.75" customHeight="1">
      <c r="A66" s="157" t="s">
        <v>35</v>
      </c>
      <c r="B66" s="158">
        <v>1.0</v>
      </c>
      <c r="C66" s="159"/>
      <c r="D66" s="160" t="s">
        <v>116</v>
      </c>
      <c r="E66" s="28"/>
      <c r="F66" s="28"/>
      <c r="G66" s="159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2"/>
      <c r="AH66" s="142"/>
      <c r="AI66" s="142"/>
      <c r="AJ66" s="142"/>
      <c r="AK66" s="143"/>
      <c r="AL66" s="141"/>
    </row>
    <row r="67" ht="13.5" customHeight="1">
      <c r="A67" s="144" t="s">
        <v>36</v>
      </c>
      <c r="B67" s="161"/>
      <c r="C67" s="162"/>
      <c r="D67" s="161"/>
      <c r="E67" s="163"/>
      <c r="F67" s="163"/>
      <c r="G67" s="162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2"/>
      <c r="AH67" s="142"/>
      <c r="AI67" s="142"/>
      <c r="AJ67" s="142"/>
      <c r="AK67" s="143"/>
      <c r="AL67" s="141"/>
    </row>
    <row r="68" ht="13.5" customHeight="1">
      <c r="A68" s="164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2"/>
      <c r="AH68" s="142"/>
      <c r="AI68" s="142"/>
      <c r="AJ68" s="142"/>
      <c r="AK68" s="143"/>
      <c r="AL68" s="141"/>
    </row>
    <row r="69" ht="13.5" customHeight="1">
      <c r="A69" s="106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2"/>
      <c r="AH69" s="22"/>
      <c r="AI69" s="22"/>
      <c r="AJ69" s="22"/>
      <c r="AK69" s="23"/>
      <c r="AL69" s="24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2"/>
      <c r="AH70" s="22"/>
      <c r="AI70" s="22"/>
      <c r="AJ70" s="22"/>
      <c r="AK70" s="23"/>
      <c r="AL70" s="24"/>
    </row>
    <row r="71" ht="13.5" customHeight="1">
      <c r="A71" s="165"/>
      <c r="B71" s="166" t="s">
        <v>92</v>
      </c>
      <c r="C71" s="28"/>
      <c r="D71" s="28"/>
      <c r="E71" s="28"/>
      <c r="F71" s="140"/>
      <c r="G71" s="140"/>
      <c r="H71" s="167" t="s">
        <v>93</v>
      </c>
      <c r="I71" s="28"/>
      <c r="J71" s="28"/>
      <c r="K71" s="28"/>
      <c r="L71" s="28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2"/>
      <c r="AH71" s="142"/>
      <c r="AI71" s="142"/>
      <c r="AJ71" s="142"/>
      <c r="AK71" s="143"/>
      <c r="AL71" s="141"/>
    </row>
    <row r="72" ht="13.5" customHeight="1">
      <c r="A72" s="168" t="s">
        <v>94</v>
      </c>
      <c r="B72" s="140"/>
      <c r="C72" s="140"/>
      <c r="D72" s="140"/>
      <c r="E72" s="140"/>
      <c r="F72" s="140"/>
      <c r="G72" s="140"/>
      <c r="H72" s="140" t="s">
        <v>95</v>
      </c>
      <c r="I72" s="31" t="s">
        <v>117</v>
      </c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2"/>
      <c r="AH72" s="142"/>
      <c r="AI72" s="142"/>
      <c r="AJ72" s="142"/>
      <c r="AK72" s="143"/>
      <c r="AL72" s="141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2"/>
      <c r="AH73" s="142"/>
      <c r="AI73" s="142"/>
      <c r="AJ73" s="142"/>
      <c r="AK73" s="143"/>
      <c r="AL73" s="141"/>
    </row>
    <row r="74" ht="13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2"/>
      <c r="AH74" s="142"/>
      <c r="AI74" s="142"/>
      <c r="AJ74" s="142"/>
      <c r="AK74" s="143"/>
      <c r="AL74" s="141"/>
    </row>
    <row r="75" ht="13.5" customHeight="1">
      <c r="A75" s="169"/>
      <c r="B75" s="26" t="s">
        <v>92</v>
      </c>
      <c r="C75" s="28"/>
      <c r="D75" s="28"/>
      <c r="E75" s="28"/>
      <c r="F75" s="140"/>
      <c r="G75" s="140"/>
      <c r="H75" s="29" t="s">
        <v>97</v>
      </c>
      <c r="I75" s="28"/>
      <c r="J75" s="28"/>
      <c r="K75" s="28"/>
      <c r="L75" s="28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2"/>
      <c r="AH75" s="142"/>
      <c r="AI75" s="142"/>
      <c r="AJ75" s="142"/>
      <c r="AK75" s="143"/>
      <c r="AL75" s="141"/>
    </row>
    <row r="76" ht="13.5" customHeight="1">
      <c r="A76" s="170" t="s">
        <v>98</v>
      </c>
      <c r="B76" s="140"/>
      <c r="C76" s="140"/>
      <c r="D76" s="140"/>
      <c r="E76" s="140"/>
      <c r="F76" s="140"/>
      <c r="G76" s="140"/>
      <c r="H76" s="140" t="s">
        <v>95</v>
      </c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2"/>
      <c r="AH76" s="142"/>
      <c r="AI76" s="142"/>
      <c r="AJ76" s="142"/>
      <c r="AK76" s="143"/>
      <c r="AL76" s="141"/>
    </row>
    <row r="77" ht="15.7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2"/>
      <c r="AH77" s="142"/>
      <c r="AI77" s="142"/>
      <c r="AJ77" s="142"/>
      <c r="AK77" s="143"/>
      <c r="AL77" s="141"/>
    </row>
    <row r="78" ht="15.7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2"/>
      <c r="AH78" s="142"/>
      <c r="AI78" s="142"/>
      <c r="AJ78" s="142"/>
      <c r="AK78" s="143"/>
      <c r="AL78" s="141"/>
    </row>
    <row r="79" ht="15.75" customHeight="1">
      <c r="A79" s="169"/>
      <c r="B79" s="169"/>
      <c r="C79" s="169"/>
      <c r="D79" s="169"/>
      <c r="E79" s="169"/>
      <c r="F79" s="140"/>
      <c r="G79" s="140"/>
      <c r="H79" s="171"/>
      <c r="I79" s="28"/>
      <c r="J79" s="28"/>
      <c r="K79" s="28"/>
      <c r="L79" s="28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2"/>
      <c r="AH79" s="142"/>
      <c r="AI79" s="142"/>
      <c r="AJ79" s="142"/>
      <c r="AK79" s="143"/>
      <c r="AL79" s="141"/>
    </row>
    <row r="80" ht="15.75" customHeight="1">
      <c r="A80" s="140" t="s">
        <v>99</v>
      </c>
      <c r="B80" s="140"/>
      <c r="C80" s="140"/>
      <c r="D80" s="140"/>
      <c r="E80" s="140"/>
      <c r="F80" s="140"/>
      <c r="G80" s="140"/>
      <c r="H80" s="140" t="s">
        <v>95</v>
      </c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2"/>
      <c r="AH80" s="142"/>
      <c r="AI80" s="142"/>
      <c r="AJ80" s="142"/>
      <c r="AK80" s="143"/>
      <c r="AL80" s="141"/>
    </row>
    <row r="81" ht="15.7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2"/>
      <c r="AH81" s="142"/>
      <c r="AI81" s="142"/>
      <c r="AJ81" s="142"/>
      <c r="AK81" s="143"/>
      <c r="AL81" s="141"/>
    </row>
    <row r="82" ht="15.75" customHeight="1">
      <c r="A82" s="17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2"/>
      <c r="AH82" s="142"/>
      <c r="AI82" s="142"/>
      <c r="AJ82" s="142"/>
      <c r="AK82" s="143"/>
      <c r="AL82" s="141"/>
    </row>
    <row r="83" ht="15.75" customHeight="1">
      <c r="A83" s="17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2"/>
      <c r="AH83" s="142"/>
      <c r="AI83" s="142"/>
      <c r="AJ83" s="142"/>
      <c r="AK83" s="143"/>
      <c r="AL83" s="141"/>
    </row>
    <row r="84" ht="15.75" customHeight="1">
      <c r="A84" s="17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2"/>
      <c r="AH84" s="22"/>
      <c r="AI84" s="22"/>
      <c r="AJ84" s="22"/>
      <c r="AK84" s="23"/>
      <c r="AL84" s="24"/>
    </row>
    <row r="85" ht="15.75" customHeight="1">
      <c r="A85" s="17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2"/>
      <c r="AH85" s="22"/>
      <c r="AI85" s="22"/>
      <c r="AJ85" s="22"/>
      <c r="AK85" s="23"/>
      <c r="AL85" s="24"/>
    </row>
    <row r="86" ht="15.75" customHeight="1">
      <c r="A86" s="17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2"/>
      <c r="AH86" s="22"/>
      <c r="AI86" s="22"/>
      <c r="AJ86" s="22"/>
      <c r="AK86" s="23"/>
      <c r="AL86" s="24"/>
    </row>
    <row r="87" ht="15.75" customHeight="1">
      <c r="A87" s="17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2"/>
      <c r="AH87" s="22"/>
      <c r="AI87" s="22"/>
      <c r="AJ87" s="22"/>
      <c r="AK87" s="23"/>
      <c r="AL87" s="24"/>
    </row>
    <row r="88" ht="15.75" customHeight="1">
      <c r="A88" s="17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2"/>
      <c r="AH88" s="22"/>
      <c r="AI88" s="22"/>
      <c r="AJ88" s="22"/>
      <c r="AK88" s="23"/>
      <c r="AL88" s="24"/>
    </row>
    <row r="89" ht="15.75" customHeight="1">
      <c r="A89" s="17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2"/>
      <c r="AH89" s="22"/>
      <c r="AI89" s="22"/>
      <c r="AJ89" s="22"/>
      <c r="AK89" s="23"/>
      <c r="AL89" s="24"/>
    </row>
    <row r="90" ht="15.75" customHeight="1">
      <c r="A90" s="17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2"/>
      <c r="AH90" s="22"/>
      <c r="AI90" s="22"/>
      <c r="AJ90" s="22"/>
      <c r="AK90" s="23"/>
      <c r="AL90" s="24"/>
    </row>
    <row r="91" ht="15.75" customHeight="1">
      <c r="A91" s="17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2"/>
      <c r="AH91" s="22"/>
      <c r="AI91" s="22"/>
      <c r="AJ91" s="22"/>
      <c r="AK91" s="23"/>
      <c r="AL91" s="24"/>
    </row>
    <row r="92" ht="15.75" customHeight="1">
      <c r="A92" s="17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2"/>
      <c r="AH92" s="22"/>
      <c r="AI92" s="22"/>
      <c r="AJ92" s="22"/>
      <c r="AK92" s="23"/>
      <c r="AL92" s="24"/>
    </row>
    <row r="93" ht="15.75" customHeight="1">
      <c r="A93" s="17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2"/>
      <c r="AH93" s="22"/>
      <c r="AI93" s="22"/>
      <c r="AJ93" s="22"/>
      <c r="AK93" s="23"/>
      <c r="AL93" s="24"/>
    </row>
    <row r="94" ht="15.75" customHeight="1">
      <c r="A94" s="17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2"/>
      <c r="AH94" s="22"/>
      <c r="AI94" s="22"/>
      <c r="AJ94" s="22"/>
      <c r="AK94" s="23"/>
      <c r="AL94" s="24"/>
    </row>
    <row r="95" ht="15.75" customHeight="1">
      <c r="A95" s="17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2"/>
      <c r="AH95" s="22"/>
      <c r="AI95" s="22"/>
      <c r="AJ95" s="22"/>
      <c r="AK95" s="23"/>
      <c r="AL95" s="24"/>
    </row>
    <row r="96" ht="15.75" customHeight="1">
      <c r="A96" s="17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2"/>
      <c r="AH96" s="22"/>
      <c r="AI96" s="22"/>
      <c r="AJ96" s="22"/>
      <c r="AK96" s="23"/>
      <c r="AL96" s="24"/>
    </row>
    <row r="97" ht="15.75" customHeight="1">
      <c r="A97" s="17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2"/>
      <c r="AH97" s="22"/>
      <c r="AI97" s="22"/>
      <c r="AJ97" s="22"/>
      <c r="AK97" s="23"/>
      <c r="AL97" s="24"/>
    </row>
    <row r="98" ht="15.75" customHeight="1">
      <c r="A98" s="17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2"/>
      <c r="AH98" s="22"/>
      <c r="AI98" s="22"/>
      <c r="AJ98" s="22"/>
      <c r="AK98" s="23"/>
      <c r="AL98" s="24"/>
    </row>
    <row r="99" ht="15.75" customHeight="1">
      <c r="A99" s="17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2"/>
      <c r="AH99" s="22"/>
      <c r="AI99" s="22"/>
      <c r="AJ99" s="22"/>
      <c r="AK99" s="23"/>
      <c r="AL99" s="24"/>
    </row>
    <row r="100" ht="15.75" customHeight="1">
      <c r="A100" s="17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2"/>
      <c r="AH100" s="22"/>
      <c r="AI100" s="22"/>
      <c r="AJ100" s="22"/>
      <c r="AK100" s="23"/>
      <c r="AL100" s="24"/>
    </row>
    <row r="101" ht="15.75" customHeight="1">
      <c r="A101" s="17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2"/>
      <c r="AH101" s="22"/>
      <c r="AI101" s="22"/>
      <c r="AJ101" s="22"/>
      <c r="AK101" s="23"/>
      <c r="AL101" s="24"/>
    </row>
    <row r="102" ht="15.75" customHeight="1">
      <c r="A102" s="17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2"/>
      <c r="AH102" s="22"/>
      <c r="AI102" s="22"/>
      <c r="AJ102" s="22"/>
      <c r="AK102" s="23"/>
      <c r="AL102" s="24"/>
    </row>
    <row r="103" ht="15.75" customHeight="1">
      <c r="A103" s="17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2"/>
      <c r="AH103" s="22"/>
      <c r="AI103" s="22"/>
      <c r="AJ103" s="22"/>
      <c r="AK103" s="23"/>
      <c r="AL103" s="24"/>
    </row>
    <row r="104" ht="15.75" customHeight="1">
      <c r="A104" s="17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2"/>
      <c r="AH104" s="22"/>
      <c r="AI104" s="22"/>
      <c r="AJ104" s="22"/>
      <c r="AK104" s="23"/>
      <c r="AL104" s="24"/>
    </row>
    <row r="105" ht="15.75" customHeight="1">
      <c r="A105" s="17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2"/>
      <c r="AH105" s="22"/>
      <c r="AI105" s="22"/>
      <c r="AJ105" s="22"/>
      <c r="AK105" s="23"/>
      <c r="AL105" s="24"/>
    </row>
    <row r="106" ht="15.75" customHeight="1">
      <c r="A106" s="17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2"/>
      <c r="AH106" s="22"/>
      <c r="AI106" s="22"/>
      <c r="AJ106" s="22"/>
      <c r="AK106" s="23"/>
      <c r="AL106" s="24"/>
    </row>
    <row r="107" ht="15.75" customHeight="1">
      <c r="A107" s="17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2"/>
      <c r="AH107" s="22"/>
      <c r="AI107" s="22"/>
      <c r="AJ107" s="22"/>
      <c r="AK107" s="23"/>
      <c r="AL107" s="24"/>
    </row>
    <row r="108" ht="15.75" customHeight="1">
      <c r="A108" s="17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2"/>
      <c r="AH108" s="22"/>
      <c r="AI108" s="22"/>
      <c r="AJ108" s="22"/>
      <c r="AK108" s="23"/>
      <c r="AL108" s="24"/>
    </row>
    <row r="109" ht="15.75" customHeight="1">
      <c r="A109" s="17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2"/>
      <c r="AH109" s="22"/>
      <c r="AI109" s="22"/>
      <c r="AJ109" s="22"/>
      <c r="AK109" s="23"/>
      <c r="AL109" s="24"/>
    </row>
    <row r="110" ht="15.75" customHeight="1">
      <c r="A110" s="17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2"/>
      <c r="AH110" s="22"/>
      <c r="AI110" s="22"/>
      <c r="AJ110" s="22"/>
      <c r="AK110" s="23"/>
      <c r="AL110" s="24"/>
    </row>
    <row r="111" ht="15.75" customHeight="1">
      <c r="A111" s="17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2"/>
      <c r="AH111" s="22"/>
      <c r="AI111" s="22"/>
      <c r="AJ111" s="22"/>
      <c r="AK111" s="23"/>
      <c r="AL111" s="24"/>
    </row>
    <row r="112" ht="15.75" customHeight="1">
      <c r="A112" s="17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2"/>
      <c r="AH112" s="22"/>
      <c r="AI112" s="22"/>
      <c r="AJ112" s="22"/>
      <c r="AK112" s="23"/>
      <c r="AL112" s="24"/>
    </row>
    <row r="113" ht="15.75" customHeight="1">
      <c r="A113" s="17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2"/>
      <c r="AH113" s="22"/>
      <c r="AI113" s="22"/>
      <c r="AJ113" s="22"/>
      <c r="AK113" s="23"/>
      <c r="AL113" s="24"/>
    </row>
    <row r="114" ht="15.75" customHeight="1">
      <c r="A114" s="17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2"/>
      <c r="AH114" s="22"/>
      <c r="AI114" s="22"/>
      <c r="AJ114" s="22"/>
      <c r="AK114" s="23"/>
      <c r="AL114" s="24"/>
    </row>
    <row r="115" ht="15.75" customHeight="1">
      <c r="A115" s="17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2"/>
      <c r="AH115" s="22"/>
      <c r="AI115" s="22"/>
      <c r="AJ115" s="22"/>
      <c r="AK115" s="23"/>
      <c r="AL115" s="24"/>
    </row>
    <row r="116" ht="15.75" customHeight="1">
      <c r="A116" s="17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2"/>
      <c r="AH116" s="22"/>
      <c r="AI116" s="22"/>
      <c r="AJ116" s="22"/>
      <c r="AK116" s="23"/>
      <c r="AL116" s="24"/>
    </row>
    <row r="117" ht="15.75" customHeight="1">
      <c r="A117" s="17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2"/>
      <c r="AH117" s="22"/>
      <c r="AI117" s="22"/>
      <c r="AJ117" s="22"/>
      <c r="AK117" s="23"/>
      <c r="AL117" s="24"/>
    </row>
    <row r="118" ht="15.75" customHeight="1">
      <c r="A118" s="17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2"/>
      <c r="AH118" s="22"/>
      <c r="AI118" s="22"/>
      <c r="AJ118" s="22"/>
      <c r="AK118" s="23"/>
      <c r="AL118" s="24"/>
    </row>
    <row r="119" ht="15.75" customHeight="1">
      <c r="A119" s="17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2"/>
      <c r="AH119" s="22"/>
      <c r="AI119" s="22"/>
      <c r="AJ119" s="22"/>
      <c r="AK119" s="23"/>
      <c r="AL119" s="24"/>
    </row>
    <row r="120" ht="15.75" customHeight="1">
      <c r="A120" s="17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2"/>
      <c r="AH120" s="22"/>
      <c r="AI120" s="22"/>
      <c r="AJ120" s="22"/>
      <c r="AK120" s="23"/>
      <c r="AL120" s="24"/>
    </row>
    <row r="121" ht="15.75" customHeight="1">
      <c r="A121" s="17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2"/>
      <c r="AH121" s="22"/>
      <c r="AI121" s="22"/>
      <c r="AJ121" s="22"/>
      <c r="AK121" s="23"/>
      <c r="AL121" s="24"/>
    </row>
    <row r="122" ht="15.75" customHeight="1">
      <c r="A122" s="17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2"/>
      <c r="AH122" s="22"/>
      <c r="AI122" s="22"/>
      <c r="AJ122" s="22"/>
      <c r="AK122" s="23"/>
      <c r="AL122" s="24"/>
    </row>
    <row r="123" ht="15.75" customHeight="1">
      <c r="A123" s="17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2"/>
      <c r="AH123" s="22"/>
      <c r="AI123" s="22"/>
      <c r="AJ123" s="22"/>
      <c r="AK123" s="23"/>
      <c r="AL123" s="24"/>
    </row>
    <row r="124" ht="15.75" customHeight="1">
      <c r="A124" s="17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2"/>
      <c r="AH124" s="22"/>
      <c r="AI124" s="22"/>
      <c r="AJ124" s="22"/>
      <c r="AK124" s="23"/>
      <c r="AL124" s="24"/>
    </row>
    <row r="125" ht="15.75" customHeight="1">
      <c r="A125" s="17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2"/>
      <c r="AH125" s="22"/>
      <c r="AI125" s="22"/>
      <c r="AJ125" s="22"/>
      <c r="AK125" s="23"/>
      <c r="AL125" s="24"/>
    </row>
    <row r="126" ht="15.75" customHeight="1">
      <c r="A126" s="17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2"/>
      <c r="AH126" s="22"/>
      <c r="AI126" s="22"/>
      <c r="AJ126" s="22"/>
      <c r="AK126" s="23"/>
      <c r="AL126" s="24"/>
    </row>
    <row r="127" ht="15.75" customHeight="1">
      <c r="A127" s="17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2"/>
      <c r="AH127" s="22"/>
      <c r="AI127" s="22"/>
      <c r="AJ127" s="22"/>
      <c r="AK127" s="23"/>
      <c r="AL127" s="24"/>
    </row>
    <row r="128" ht="15.75" customHeight="1">
      <c r="A128" s="17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2"/>
      <c r="AH128" s="22"/>
      <c r="AI128" s="22"/>
      <c r="AJ128" s="22"/>
      <c r="AK128" s="23"/>
      <c r="AL128" s="24"/>
    </row>
    <row r="129" ht="15.75" customHeight="1">
      <c r="A129" s="17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2"/>
      <c r="AH129" s="22"/>
      <c r="AI129" s="22"/>
      <c r="AJ129" s="22"/>
      <c r="AK129" s="23"/>
      <c r="AL129" s="24"/>
    </row>
    <row r="130" ht="15.75" customHeight="1">
      <c r="A130" s="17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2"/>
      <c r="AH130" s="22"/>
      <c r="AI130" s="22"/>
      <c r="AJ130" s="22"/>
      <c r="AK130" s="23"/>
      <c r="AL130" s="24"/>
    </row>
    <row r="131" ht="15.75" customHeight="1">
      <c r="A131" s="17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2"/>
      <c r="AH131" s="22"/>
      <c r="AI131" s="22"/>
      <c r="AJ131" s="22"/>
      <c r="AK131" s="23"/>
      <c r="AL131" s="24"/>
    </row>
    <row r="132" ht="15.75" customHeight="1">
      <c r="A132" s="17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2"/>
      <c r="AH132" s="22"/>
      <c r="AI132" s="22"/>
      <c r="AJ132" s="22"/>
      <c r="AK132" s="23"/>
      <c r="AL132" s="24"/>
    </row>
    <row r="133" ht="15.75" customHeight="1">
      <c r="A133" s="17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2"/>
      <c r="AH133" s="22"/>
      <c r="AI133" s="22"/>
      <c r="AJ133" s="22"/>
      <c r="AK133" s="23"/>
      <c r="AL133" s="24"/>
    </row>
    <row r="134" ht="15.75" customHeight="1">
      <c r="A134" s="17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2"/>
      <c r="AH134" s="22"/>
      <c r="AI134" s="22"/>
      <c r="AJ134" s="22"/>
      <c r="AK134" s="23"/>
      <c r="AL134" s="24"/>
    </row>
    <row r="135" ht="15.75" customHeight="1">
      <c r="A135" s="17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2"/>
      <c r="AH135" s="22"/>
      <c r="AI135" s="22"/>
      <c r="AJ135" s="22"/>
      <c r="AK135" s="23"/>
      <c r="AL135" s="24"/>
    </row>
    <row r="136" ht="15.75" customHeight="1">
      <c r="A136" s="17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2"/>
      <c r="AH136" s="22"/>
      <c r="AI136" s="22"/>
      <c r="AJ136" s="22"/>
      <c r="AK136" s="23"/>
      <c r="AL136" s="24"/>
    </row>
    <row r="137" ht="15.75" customHeight="1">
      <c r="A137" s="17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2"/>
      <c r="AH137" s="22"/>
      <c r="AI137" s="22"/>
      <c r="AJ137" s="22"/>
      <c r="AK137" s="23"/>
      <c r="AL137" s="24"/>
    </row>
    <row r="138" ht="15.75" customHeight="1">
      <c r="A138" s="17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2"/>
      <c r="AH138" s="22"/>
      <c r="AI138" s="22"/>
      <c r="AJ138" s="22"/>
      <c r="AK138" s="23"/>
      <c r="AL138" s="24"/>
    </row>
    <row r="139" ht="15.75" customHeight="1">
      <c r="A139" s="17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2"/>
      <c r="AH139" s="22"/>
      <c r="AI139" s="22"/>
      <c r="AJ139" s="22"/>
      <c r="AK139" s="23"/>
      <c r="AL139" s="24"/>
    </row>
    <row r="140" ht="15.75" customHeight="1">
      <c r="A140" s="17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2"/>
      <c r="AH140" s="22"/>
      <c r="AI140" s="22"/>
      <c r="AJ140" s="22"/>
      <c r="AK140" s="23"/>
      <c r="AL140" s="24"/>
    </row>
    <row r="141" ht="15.75" customHeight="1">
      <c r="A141" s="17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2"/>
      <c r="AH141" s="22"/>
      <c r="AI141" s="22"/>
      <c r="AJ141" s="22"/>
      <c r="AK141" s="23"/>
      <c r="AL141" s="24"/>
    </row>
    <row r="142" ht="15.75" customHeight="1">
      <c r="A142" s="17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2"/>
      <c r="AH142" s="22"/>
      <c r="AI142" s="22"/>
      <c r="AJ142" s="22"/>
      <c r="AK142" s="23"/>
      <c r="AL142" s="24"/>
    </row>
    <row r="143" ht="15.75" customHeight="1">
      <c r="A143" s="17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2"/>
      <c r="AH143" s="22"/>
      <c r="AI143" s="22"/>
      <c r="AJ143" s="22"/>
      <c r="AK143" s="23"/>
      <c r="AL143" s="24"/>
    </row>
    <row r="144" ht="15.75" customHeight="1">
      <c r="A144" s="17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2"/>
      <c r="AH144" s="22"/>
      <c r="AI144" s="22"/>
      <c r="AJ144" s="22"/>
      <c r="AK144" s="23"/>
      <c r="AL144" s="24"/>
    </row>
    <row r="145" ht="15.75" customHeight="1">
      <c r="A145" s="17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2"/>
      <c r="AH145" s="22"/>
      <c r="AI145" s="22"/>
      <c r="AJ145" s="22"/>
      <c r="AK145" s="23"/>
      <c r="AL145" s="24"/>
    </row>
    <row r="146" ht="15.75" customHeight="1">
      <c r="A146" s="17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2"/>
      <c r="AH146" s="22"/>
      <c r="AI146" s="22"/>
      <c r="AJ146" s="22"/>
      <c r="AK146" s="23"/>
      <c r="AL146" s="24"/>
    </row>
    <row r="147" ht="15.75" customHeight="1">
      <c r="A147" s="17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2"/>
      <c r="AH147" s="22"/>
      <c r="AI147" s="22"/>
      <c r="AJ147" s="22"/>
      <c r="AK147" s="23"/>
      <c r="AL147" s="24"/>
    </row>
    <row r="148" ht="15.75" customHeight="1">
      <c r="A148" s="17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2"/>
      <c r="AH148" s="22"/>
      <c r="AI148" s="22"/>
      <c r="AJ148" s="22"/>
      <c r="AK148" s="23"/>
      <c r="AL148" s="24"/>
    </row>
    <row r="149" ht="15.75" customHeight="1">
      <c r="A149" s="17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2"/>
      <c r="AH149" s="22"/>
      <c r="AI149" s="22"/>
      <c r="AJ149" s="22"/>
      <c r="AK149" s="23"/>
      <c r="AL149" s="24"/>
    </row>
    <row r="150" ht="15.75" customHeight="1">
      <c r="A150" s="17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2"/>
      <c r="AH150" s="22"/>
      <c r="AI150" s="22"/>
      <c r="AJ150" s="22"/>
      <c r="AK150" s="23"/>
      <c r="AL150" s="24"/>
    </row>
    <row r="151" ht="15.75" customHeight="1">
      <c r="A151" s="17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2"/>
      <c r="AH151" s="22"/>
      <c r="AI151" s="22"/>
      <c r="AJ151" s="22"/>
      <c r="AK151" s="23"/>
      <c r="AL151" s="24"/>
    </row>
    <row r="152" ht="15.75" customHeight="1">
      <c r="A152" s="17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2"/>
      <c r="AH152" s="22"/>
      <c r="AI152" s="22"/>
      <c r="AJ152" s="22"/>
      <c r="AK152" s="23"/>
      <c r="AL152" s="24"/>
    </row>
    <row r="153" ht="15.75" customHeight="1">
      <c r="A153" s="17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2"/>
      <c r="AH153" s="22"/>
      <c r="AI153" s="22"/>
      <c r="AJ153" s="22"/>
      <c r="AK153" s="23"/>
      <c r="AL153" s="24"/>
    </row>
    <row r="154" ht="15.75" customHeight="1">
      <c r="A154" s="17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2"/>
      <c r="AH154" s="22"/>
      <c r="AI154" s="22"/>
      <c r="AJ154" s="22"/>
      <c r="AK154" s="23"/>
      <c r="AL154" s="24"/>
    </row>
    <row r="155" ht="15.75" customHeight="1">
      <c r="A155" s="17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2"/>
      <c r="AH155" s="22"/>
      <c r="AI155" s="22"/>
      <c r="AJ155" s="22"/>
      <c r="AK155" s="23"/>
      <c r="AL155" s="24"/>
    </row>
    <row r="156" ht="15.75" customHeight="1">
      <c r="A156" s="17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2"/>
      <c r="AH156" s="22"/>
      <c r="AI156" s="22"/>
      <c r="AJ156" s="22"/>
      <c r="AK156" s="23"/>
      <c r="AL156" s="24"/>
    </row>
    <row r="157" ht="15.75" customHeight="1">
      <c r="A157" s="17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2"/>
      <c r="AH157" s="22"/>
      <c r="AI157" s="22"/>
      <c r="AJ157" s="22"/>
      <c r="AK157" s="23"/>
      <c r="AL157" s="24"/>
    </row>
    <row r="158" ht="15.75" customHeight="1">
      <c r="A158" s="17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2"/>
      <c r="AH158" s="22"/>
      <c r="AI158" s="22"/>
      <c r="AJ158" s="22"/>
      <c r="AK158" s="23"/>
      <c r="AL158" s="24"/>
    </row>
    <row r="159" ht="15.75" customHeight="1">
      <c r="A159" s="17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2"/>
      <c r="AH159" s="22"/>
      <c r="AI159" s="22"/>
      <c r="AJ159" s="22"/>
      <c r="AK159" s="23"/>
      <c r="AL159" s="24"/>
    </row>
    <row r="160" ht="15.75" customHeight="1">
      <c r="A160" s="17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2"/>
      <c r="AH160" s="22"/>
      <c r="AI160" s="22"/>
      <c r="AJ160" s="22"/>
      <c r="AK160" s="23"/>
      <c r="AL160" s="24"/>
    </row>
    <row r="161" ht="15.75" customHeight="1">
      <c r="A161" s="17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2"/>
      <c r="AH161" s="22"/>
      <c r="AI161" s="22"/>
      <c r="AJ161" s="22"/>
      <c r="AK161" s="23"/>
      <c r="AL161" s="24"/>
    </row>
    <row r="162" ht="15.75" customHeight="1">
      <c r="A162" s="17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2"/>
      <c r="AH162" s="22"/>
      <c r="AI162" s="22"/>
      <c r="AJ162" s="22"/>
      <c r="AK162" s="23"/>
      <c r="AL162" s="24"/>
    </row>
    <row r="163" ht="15.75" customHeight="1">
      <c r="A163" s="17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2"/>
      <c r="AH163" s="22"/>
      <c r="AI163" s="22"/>
      <c r="AJ163" s="22"/>
      <c r="AK163" s="23"/>
      <c r="AL163" s="24"/>
    </row>
    <row r="164" ht="15.75" customHeight="1">
      <c r="A164" s="17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2"/>
      <c r="AH164" s="22"/>
      <c r="AI164" s="22"/>
      <c r="AJ164" s="22"/>
      <c r="AK164" s="23"/>
      <c r="AL164" s="24"/>
    </row>
    <row r="165" ht="15.75" customHeight="1">
      <c r="A165" s="17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2"/>
      <c r="AH165" s="22"/>
      <c r="AI165" s="22"/>
      <c r="AJ165" s="22"/>
      <c r="AK165" s="23"/>
      <c r="AL165" s="24"/>
    </row>
    <row r="166" ht="15.75" customHeight="1">
      <c r="A166" s="17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2"/>
      <c r="AH166" s="22"/>
      <c r="AI166" s="22"/>
      <c r="AJ166" s="22"/>
      <c r="AK166" s="23"/>
      <c r="AL166" s="24"/>
    </row>
    <row r="167" ht="15.75" customHeight="1">
      <c r="A167" s="17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2"/>
      <c r="AH167" s="22"/>
      <c r="AI167" s="22"/>
      <c r="AJ167" s="22"/>
      <c r="AK167" s="23"/>
      <c r="AL167" s="24"/>
    </row>
    <row r="168" ht="15.75" customHeight="1">
      <c r="A168" s="17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2"/>
      <c r="AH168" s="22"/>
      <c r="AI168" s="22"/>
      <c r="AJ168" s="22"/>
      <c r="AK168" s="23"/>
      <c r="AL168" s="24"/>
    </row>
    <row r="169" ht="15.75" customHeight="1">
      <c r="A169" s="17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2"/>
      <c r="AH169" s="22"/>
      <c r="AI169" s="22"/>
      <c r="AJ169" s="22"/>
      <c r="AK169" s="23"/>
      <c r="AL169" s="24"/>
    </row>
    <row r="170" ht="15.75" customHeight="1">
      <c r="A170" s="17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2"/>
      <c r="AH170" s="22"/>
      <c r="AI170" s="22"/>
      <c r="AJ170" s="22"/>
      <c r="AK170" s="23"/>
      <c r="AL170" s="24"/>
    </row>
    <row r="171" ht="15.75" customHeight="1">
      <c r="A171" s="17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2"/>
      <c r="AH171" s="22"/>
      <c r="AI171" s="22"/>
      <c r="AJ171" s="22"/>
      <c r="AK171" s="23"/>
      <c r="AL171" s="24"/>
    </row>
    <row r="172" ht="15.75" customHeight="1">
      <c r="A172" s="17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2"/>
      <c r="AH172" s="22"/>
      <c r="AI172" s="22"/>
      <c r="AJ172" s="22"/>
      <c r="AK172" s="23"/>
      <c r="AL172" s="24"/>
    </row>
    <row r="173" ht="15.75" customHeight="1">
      <c r="A173" s="17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2"/>
      <c r="AH173" s="22"/>
      <c r="AI173" s="22"/>
      <c r="AJ173" s="22"/>
      <c r="AK173" s="23"/>
      <c r="AL173" s="24"/>
    </row>
    <row r="174" ht="15.75" customHeight="1">
      <c r="A174" s="17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2"/>
      <c r="AH174" s="22"/>
      <c r="AI174" s="22"/>
      <c r="AJ174" s="22"/>
      <c r="AK174" s="23"/>
      <c r="AL174" s="24"/>
    </row>
    <row r="175" ht="15.75" customHeight="1">
      <c r="A175" s="17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2"/>
      <c r="AH175" s="22"/>
      <c r="AI175" s="22"/>
      <c r="AJ175" s="22"/>
      <c r="AK175" s="23"/>
      <c r="AL175" s="24"/>
    </row>
    <row r="176" ht="15.75" customHeight="1">
      <c r="A176" s="17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2"/>
      <c r="AH176" s="22"/>
      <c r="AI176" s="22"/>
      <c r="AJ176" s="22"/>
      <c r="AK176" s="23"/>
      <c r="AL176" s="24"/>
    </row>
    <row r="177" ht="15.75" customHeight="1">
      <c r="A177" s="17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2"/>
      <c r="AH177" s="22"/>
      <c r="AI177" s="22"/>
      <c r="AJ177" s="22"/>
      <c r="AK177" s="23"/>
      <c r="AL177" s="24"/>
    </row>
    <row r="178" ht="15.75" customHeight="1">
      <c r="A178" s="17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2"/>
      <c r="AH178" s="22"/>
      <c r="AI178" s="22"/>
      <c r="AJ178" s="22"/>
      <c r="AK178" s="23"/>
      <c r="AL178" s="24"/>
    </row>
    <row r="179" ht="15.75" customHeight="1">
      <c r="A179" s="17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2"/>
      <c r="AH179" s="22"/>
      <c r="AI179" s="22"/>
      <c r="AJ179" s="22"/>
      <c r="AK179" s="23"/>
      <c r="AL179" s="24"/>
    </row>
    <row r="180" ht="15.75" customHeight="1">
      <c r="A180" s="17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2"/>
      <c r="AH180" s="22"/>
      <c r="AI180" s="22"/>
      <c r="AJ180" s="22"/>
      <c r="AK180" s="23"/>
      <c r="AL180" s="24"/>
    </row>
    <row r="181" ht="15.75" customHeight="1">
      <c r="A181" s="17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2"/>
      <c r="AH181" s="22"/>
      <c r="AI181" s="22"/>
      <c r="AJ181" s="22"/>
      <c r="AK181" s="23"/>
      <c r="AL181" s="24"/>
    </row>
    <row r="182" ht="15.75" customHeight="1">
      <c r="A182" s="17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2"/>
      <c r="AH182" s="22"/>
      <c r="AI182" s="22"/>
      <c r="AJ182" s="22"/>
      <c r="AK182" s="23"/>
      <c r="AL182" s="24"/>
    </row>
    <row r="183" ht="15.75" customHeight="1">
      <c r="A183" s="17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2"/>
      <c r="AH183" s="22"/>
      <c r="AI183" s="22"/>
      <c r="AJ183" s="22"/>
      <c r="AK183" s="23"/>
      <c r="AL183" s="24"/>
    </row>
    <row r="184" ht="15.75" customHeight="1">
      <c r="A184" s="17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2"/>
      <c r="AH184" s="22"/>
      <c r="AI184" s="22"/>
      <c r="AJ184" s="22"/>
      <c r="AK184" s="23"/>
      <c r="AL184" s="24"/>
    </row>
    <row r="185" ht="15.75" customHeight="1">
      <c r="A185" s="17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2"/>
      <c r="AH185" s="22"/>
      <c r="AI185" s="22"/>
      <c r="AJ185" s="22"/>
      <c r="AK185" s="23"/>
      <c r="AL185" s="24"/>
    </row>
    <row r="186" ht="15.75" customHeight="1">
      <c r="A186" s="17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2"/>
      <c r="AH186" s="22"/>
      <c r="AI186" s="22"/>
      <c r="AJ186" s="22"/>
      <c r="AK186" s="23"/>
      <c r="AL186" s="24"/>
    </row>
    <row r="187" ht="15.75" customHeight="1">
      <c r="A187" s="17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2"/>
      <c r="AH187" s="22"/>
      <c r="AI187" s="22"/>
      <c r="AJ187" s="22"/>
      <c r="AK187" s="23"/>
      <c r="AL187" s="24"/>
    </row>
    <row r="188" ht="15.75" customHeight="1">
      <c r="A188" s="17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2"/>
      <c r="AH188" s="22"/>
      <c r="AI188" s="22"/>
      <c r="AJ188" s="22"/>
      <c r="AK188" s="23"/>
      <c r="AL188" s="24"/>
    </row>
    <row r="189" ht="15.75" customHeight="1">
      <c r="A189" s="17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2"/>
      <c r="AH189" s="22"/>
      <c r="AI189" s="22"/>
      <c r="AJ189" s="22"/>
      <c r="AK189" s="23"/>
      <c r="AL189" s="24"/>
    </row>
    <row r="190" ht="15.75" customHeight="1">
      <c r="A190" s="17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2"/>
      <c r="AH190" s="22"/>
      <c r="AI190" s="22"/>
      <c r="AJ190" s="22"/>
      <c r="AK190" s="23"/>
      <c r="AL190" s="24"/>
    </row>
    <row r="191" ht="15.75" customHeight="1">
      <c r="A191" s="17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2"/>
      <c r="AH191" s="22"/>
      <c r="AI191" s="22"/>
      <c r="AJ191" s="22"/>
      <c r="AK191" s="23"/>
      <c r="AL191" s="24"/>
    </row>
    <row r="192" ht="15.75" customHeight="1">
      <c r="A192" s="17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2"/>
      <c r="AH192" s="22"/>
      <c r="AI192" s="22"/>
      <c r="AJ192" s="22"/>
      <c r="AK192" s="23"/>
      <c r="AL192" s="24"/>
    </row>
    <row r="193" ht="15.75" customHeight="1">
      <c r="A193" s="17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2"/>
      <c r="AH193" s="22"/>
      <c r="AI193" s="22"/>
      <c r="AJ193" s="22"/>
      <c r="AK193" s="23"/>
      <c r="AL193" s="24"/>
    </row>
    <row r="194" ht="15.75" customHeight="1">
      <c r="A194" s="17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2"/>
      <c r="AH194" s="22"/>
      <c r="AI194" s="22"/>
      <c r="AJ194" s="22"/>
      <c r="AK194" s="23"/>
      <c r="AL194" s="24"/>
    </row>
    <row r="195" ht="15.75" customHeight="1">
      <c r="A195" s="17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2"/>
      <c r="AH195" s="22"/>
      <c r="AI195" s="22"/>
      <c r="AJ195" s="22"/>
      <c r="AK195" s="23"/>
      <c r="AL195" s="24"/>
    </row>
    <row r="196" ht="15.75" customHeight="1">
      <c r="A196" s="17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2"/>
      <c r="AH196" s="22"/>
      <c r="AI196" s="22"/>
      <c r="AJ196" s="22"/>
      <c r="AK196" s="23"/>
      <c r="AL196" s="24"/>
    </row>
    <row r="197" ht="15.75" customHeight="1">
      <c r="A197" s="17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2"/>
      <c r="AH197" s="22"/>
      <c r="AI197" s="22"/>
      <c r="AJ197" s="22"/>
      <c r="AK197" s="23"/>
      <c r="AL197" s="24"/>
    </row>
    <row r="198" ht="15.75" customHeight="1">
      <c r="A198" s="17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2"/>
      <c r="AH198" s="22"/>
      <c r="AI198" s="22"/>
      <c r="AJ198" s="22"/>
      <c r="AK198" s="23"/>
      <c r="AL198" s="24"/>
    </row>
    <row r="199" ht="15.75" customHeight="1">
      <c r="A199" s="17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2"/>
      <c r="AH199" s="22"/>
      <c r="AI199" s="22"/>
      <c r="AJ199" s="22"/>
      <c r="AK199" s="23"/>
      <c r="AL199" s="24"/>
    </row>
    <row r="200" ht="15.75" customHeight="1">
      <c r="A200" s="17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2"/>
      <c r="AH200" s="22"/>
      <c r="AI200" s="22"/>
      <c r="AJ200" s="22"/>
      <c r="AK200" s="23"/>
      <c r="AL200" s="24"/>
    </row>
    <row r="201" ht="15.75" customHeight="1">
      <c r="A201" s="17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2"/>
      <c r="AH201" s="22"/>
      <c r="AI201" s="22"/>
      <c r="AJ201" s="22"/>
      <c r="AK201" s="23"/>
      <c r="AL201" s="24"/>
    </row>
    <row r="202" ht="15.75" customHeight="1">
      <c r="A202" s="17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2"/>
      <c r="AH202" s="22"/>
      <c r="AI202" s="22"/>
      <c r="AJ202" s="22"/>
      <c r="AK202" s="23"/>
      <c r="AL202" s="24"/>
    </row>
    <row r="203" ht="15.75" customHeight="1">
      <c r="A203" s="17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2"/>
      <c r="AH203" s="22"/>
      <c r="AI203" s="22"/>
      <c r="AJ203" s="22"/>
      <c r="AK203" s="23"/>
      <c r="AL203" s="24"/>
    </row>
    <row r="204" ht="15.75" customHeight="1">
      <c r="A204" s="17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2"/>
      <c r="AH204" s="22"/>
      <c r="AI204" s="22"/>
      <c r="AJ204" s="22"/>
      <c r="AK204" s="23"/>
      <c r="AL204" s="24"/>
    </row>
    <row r="205" ht="15.75" customHeight="1">
      <c r="A205" s="17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2"/>
      <c r="AH205" s="22"/>
      <c r="AI205" s="22"/>
      <c r="AJ205" s="22"/>
      <c r="AK205" s="23"/>
      <c r="AL205" s="24"/>
    </row>
    <row r="206" ht="15.75" customHeight="1">
      <c r="A206" s="17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2"/>
      <c r="AH206" s="22"/>
      <c r="AI206" s="22"/>
      <c r="AJ206" s="22"/>
      <c r="AK206" s="23"/>
      <c r="AL206" s="24"/>
    </row>
    <row r="207" ht="15.75" customHeight="1">
      <c r="A207" s="17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2"/>
      <c r="AH207" s="22"/>
      <c r="AI207" s="22"/>
      <c r="AJ207" s="22"/>
      <c r="AK207" s="23"/>
      <c r="AL207" s="24"/>
    </row>
    <row r="208" ht="15.75" customHeight="1">
      <c r="A208" s="17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2"/>
      <c r="AH208" s="22"/>
      <c r="AI208" s="22"/>
      <c r="AJ208" s="22"/>
      <c r="AK208" s="23"/>
      <c r="AL208" s="24"/>
    </row>
    <row r="209" ht="15.75" customHeight="1">
      <c r="A209" s="17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2"/>
      <c r="AH209" s="22"/>
      <c r="AI209" s="22"/>
      <c r="AJ209" s="22"/>
      <c r="AK209" s="23"/>
      <c r="AL209" s="24"/>
    </row>
    <row r="210" ht="15.75" customHeight="1">
      <c r="A210" s="17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2"/>
      <c r="AH210" s="22"/>
      <c r="AI210" s="22"/>
      <c r="AJ210" s="22"/>
      <c r="AK210" s="23"/>
      <c r="AL210" s="24"/>
    </row>
    <row r="211" ht="15.75" customHeight="1">
      <c r="A211" s="17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2"/>
      <c r="AH211" s="22"/>
      <c r="AI211" s="22"/>
      <c r="AJ211" s="22"/>
      <c r="AK211" s="23"/>
      <c r="AL211" s="24"/>
    </row>
    <row r="212" ht="15.75" customHeight="1">
      <c r="A212" s="17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2"/>
      <c r="AH212" s="22"/>
      <c r="AI212" s="22"/>
      <c r="AJ212" s="22"/>
      <c r="AK212" s="23"/>
      <c r="AL212" s="24"/>
    </row>
    <row r="213" ht="15.75" customHeight="1">
      <c r="A213" s="17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2"/>
      <c r="AH213" s="22"/>
      <c r="AI213" s="22"/>
      <c r="AJ213" s="22"/>
      <c r="AK213" s="23"/>
      <c r="AL213" s="24"/>
    </row>
    <row r="214" ht="15.75" customHeight="1">
      <c r="A214" s="17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2"/>
      <c r="AH214" s="22"/>
      <c r="AI214" s="22"/>
      <c r="AJ214" s="22"/>
      <c r="AK214" s="23"/>
      <c r="AL214" s="24"/>
    </row>
    <row r="215" ht="15.75" customHeight="1">
      <c r="A215" s="17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2"/>
      <c r="AH215" s="22"/>
      <c r="AI215" s="22"/>
      <c r="AJ215" s="22"/>
      <c r="AK215" s="23"/>
      <c r="AL215" s="24"/>
    </row>
    <row r="216" ht="15.75" customHeight="1">
      <c r="A216" s="17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2"/>
      <c r="AH216" s="22"/>
      <c r="AI216" s="22"/>
      <c r="AJ216" s="22"/>
      <c r="AK216" s="23"/>
      <c r="AL216" s="24"/>
    </row>
    <row r="217" ht="15.75" customHeight="1">
      <c r="A217" s="17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2"/>
      <c r="AH217" s="22"/>
      <c r="AI217" s="22"/>
      <c r="AJ217" s="22"/>
      <c r="AK217" s="23"/>
      <c r="AL217" s="24"/>
    </row>
    <row r="218" ht="15.75" customHeight="1">
      <c r="A218" s="17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2"/>
      <c r="AH218" s="22"/>
      <c r="AI218" s="22"/>
      <c r="AJ218" s="22"/>
      <c r="AK218" s="23"/>
      <c r="AL218" s="24"/>
    </row>
    <row r="219" ht="15.75" customHeight="1">
      <c r="A219" s="17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2"/>
      <c r="AH219" s="22"/>
      <c r="AI219" s="22"/>
      <c r="AJ219" s="22"/>
      <c r="AK219" s="23"/>
      <c r="AL219" s="24"/>
    </row>
    <row r="220" ht="15.75" customHeight="1">
      <c r="A220" s="17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2"/>
      <c r="AH220" s="22"/>
      <c r="AI220" s="22"/>
      <c r="AJ220" s="22"/>
      <c r="AK220" s="23"/>
      <c r="AL220" s="24"/>
    </row>
    <row r="221" ht="15.75" customHeight="1">
      <c r="A221" s="17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2"/>
      <c r="AH221" s="22"/>
      <c r="AI221" s="22"/>
      <c r="AJ221" s="22"/>
      <c r="AK221" s="23"/>
      <c r="AL221" s="24"/>
    </row>
    <row r="222" ht="15.75" customHeight="1">
      <c r="A222" s="17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2"/>
      <c r="AH222" s="22"/>
      <c r="AI222" s="22"/>
      <c r="AJ222" s="22"/>
      <c r="AK222" s="23"/>
      <c r="AL222" s="24"/>
    </row>
    <row r="223" ht="15.75" customHeight="1">
      <c r="A223" s="17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2"/>
      <c r="AH223" s="22"/>
      <c r="AI223" s="22"/>
      <c r="AJ223" s="22"/>
      <c r="AK223" s="23"/>
      <c r="AL223" s="24"/>
    </row>
    <row r="224" ht="15.75" customHeight="1">
      <c r="A224" s="17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2"/>
      <c r="AH224" s="22"/>
      <c r="AI224" s="22"/>
      <c r="AJ224" s="22"/>
      <c r="AK224" s="23"/>
      <c r="AL224" s="24"/>
    </row>
    <row r="225" ht="15.75" customHeight="1">
      <c r="A225" s="17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2"/>
      <c r="AH225" s="22"/>
      <c r="AI225" s="22"/>
      <c r="AJ225" s="22"/>
      <c r="AK225" s="23"/>
      <c r="AL225" s="24"/>
    </row>
    <row r="226" ht="15.75" customHeight="1">
      <c r="A226" s="17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2"/>
      <c r="AH226" s="22"/>
      <c r="AI226" s="22"/>
      <c r="AJ226" s="22"/>
      <c r="AK226" s="23"/>
      <c r="AL226" s="24"/>
    </row>
    <row r="227" ht="15.75" customHeight="1">
      <c r="A227" s="17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2"/>
      <c r="AH227" s="22"/>
      <c r="AI227" s="22"/>
      <c r="AJ227" s="22"/>
      <c r="AK227" s="23"/>
      <c r="AL227" s="24"/>
    </row>
    <row r="228" ht="15.75" customHeight="1">
      <c r="A228" s="17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2"/>
      <c r="AH228" s="22"/>
      <c r="AI228" s="22"/>
      <c r="AJ228" s="22"/>
      <c r="AK228" s="23"/>
      <c r="AL228" s="24"/>
    </row>
    <row r="229" ht="15.75" customHeight="1">
      <c r="A229" s="17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2"/>
      <c r="AH229" s="22"/>
      <c r="AI229" s="22"/>
      <c r="AJ229" s="22"/>
      <c r="AK229" s="23"/>
      <c r="AL229" s="24"/>
    </row>
    <row r="230" ht="15.75" customHeight="1">
      <c r="A230" s="17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2"/>
      <c r="AH230" s="22"/>
      <c r="AI230" s="22"/>
      <c r="AJ230" s="22"/>
      <c r="AK230" s="23"/>
      <c r="AL230" s="24"/>
    </row>
    <row r="231" ht="15.75" customHeight="1">
      <c r="A231" s="17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2"/>
      <c r="AH231" s="22"/>
      <c r="AI231" s="22"/>
      <c r="AJ231" s="22"/>
      <c r="AK231" s="23"/>
      <c r="AL231" s="24"/>
    </row>
    <row r="232" ht="15.75" customHeight="1">
      <c r="A232" s="17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2"/>
      <c r="AH232" s="22"/>
      <c r="AI232" s="22"/>
      <c r="AJ232" s="22"/>
      <c r="AK232" s="23"/>
      <c r="AL232" s="24"/>
    </row>
    <row r="233" ht="15.75" customHeight="1">
      <c r="A233" s="17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2"/>
      <c r="AH233" s="22"/>
      <c r="AI233" s="22"/>
      <c r="AJ233" s="22"/>
      <c r="AK233" s="23"/>
      <c r="AL233" s="24"/>
    </row>
    <row r="234" ht="15.75" customHeight="1">
      <c r="A234" s="17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2"/>
      <c r="AH234" s="22"/>
      <c r="AI234" s="22"/>
      <c r="AJ234" s="22"/>
      <c r="AK234" s="23"/>
      <c r="AL234" s="24"/>
    </row>
    <row r="235" ht="15.75" customHeight="1">
      <c r="A235" s="17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2"/>
      <c r="AH235" s="22"/>
      <c r="AI235" s="22"/>
      <c r="AJ235" s="22"/>
      <c r="AK235" s="23"/>
      <c r="AL235" s="24"/>
    </row>
    <row r="236" ht="15.75" customHeight="1">
      <c r="A236" s="17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2"/>
      <c r="AH236" s="22"/>
      <c r="AI236" s="22"/>
      <c r="AJ236" s="22"/>
      <c r="AK236" s="23"/>
      <c r="AL236" s="24"/>
    </row>
    <row r="237" ht="15.75" customHeight="1">
      <c r="A237" s="17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2"/>
      <c r="AH237" s="22"/>
      <c r="AI237" s="22"/>
      <c r="AJ237" s="22"/>
      <c r="AK237" s="23"/>
      <c r="AL237" s="24"/>
    </row>
    <row r="238" ht="15.75" customHeight="1">
      <c r="A238" s="17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2"/>
      <c r="AH238" s="22"/>
      <c r="AI238" s="22"/>
      <c r="AJ238" s="22"/>
      <c r="AK238" s="23"/>
      <c r="AL238" s="24"/>
    </row>
    <row r="239" ht="15.75" customHeight="1">
      <c r="A239" s="17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2"/>
      <c r="AH239" s="22"/>
      <c r="AI239" s="22"/>
      <c r="AJ239" s="22"/>
      <c r="AK239" s="23"/>
      <c r="AL239" s="24"/>
    </row>
    <row r="240" ht="15.75" customHeight="1">
      <c r="A240" s="17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2"/>
      <c r="AH240" s="22"/>
      <c r="AI240" s="22"/>
      <c r="AJ240" s="22"/>
      <c r="AK240" s="23"/>
      <c r="AL240" s="24"/>
    </row>
    <row r="241" ht="15.75" customHeight="1">
      <c r="A241" s="17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2"/>
      <c r="AH241" s="22"/>
      <c r="AI241" s="22"/>
      <c r="AJ241" s="22"/>
      <c r="AK241" s="23"/>
      <c r="AL241" s="24"/>
    </row>
    <row r="242" ht="15.75" customHeight="1">
      <c r="A242" s="17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2"/>
      <c r="AH242" s="22"/>
      <c r="AI242" s="22"/>
      <c r="AJ242" s="22"/>
      <c r="AK242" s="23"/>
      <c r="AL242" s="24"/>
    </row>
    <row r="243" ht="15.75" customHeight="1">
      <c r="A243" s="17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2"/>
      <c r="AH243" s="22"/>
      <c r="AI243" s="22"/>
      <c r="AJ243" s="22"/>
      <c r="AK243" s="23"/>
      <c r="AL243" s="24"/>
    </row>
    <row r="244" ht="15.75" customHeight="1">
      <c r="A244" s="17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2"/>
      <c r="AH244" s="22"/>
      <c r="AI244" s="22"/>
      <c r="AJ244" s="22"/>
      <c r="AK244" s="23"/>
      <c r="AL244" s="24"/>
    </row>
    <row r="245" ht="15.75" customHeight="1">
      <c r="A245" s="17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2"/>
      <c r="AH245" s="22"/>
      <c r="AI245" s="22"/>
      <c r="AJ245" s="22"/>
      <c r="AK245" s="23"/>
      <c r="AL245" s="24"/>
    </row>
    <row r="246" ht="15.75" customHeight="1">
      <c r="A246" s="17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2"/>
      <c r="AH246" s="22"/>
      <c r="AI246" s="22"/>
      <c r="AJ246" s="22"/>
      <c r="AK246" s="23"/>
      <c r="AL246" s="24"/>
    </row>
    <row r="247" ht="15.75" customHeight="1">
      <c r="A247" s="17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2"/>
      <c r="AH247" s="22"/>
      <c r="AI247" s="22"/>
      <c r="AJ247" s="22"/>
      <c r="AK247" s="23"/>
      <c r="AL247" s="24"/>
    </row>
    <row r="248" ht="15.75" customHeight="1">
      <c r="A248" s="17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2"/>
      <c r="AH248" s="22"/>
      <c r="AI248" s="22"/>
      <c r="AJ248" s="22"/>
      <c r="AK248" s="23"/>
      <c r="AL248" s="24"/>
    </row>
    <row r="249" ht="15.75" customHeight="1">
      <c r="A249" s="17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2"/>
      <c r="AH249" s="22"/>
      <c r="AI249" s="22"/>
      <c r="AJ249" s="22"/>
      <c r="AK249" s="23"/>
      <c r="AL249" s="24"/>
    </row>
    <row r="250" ht="15.75" customHeight="1">
      <c r="A250" s="17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2"/>
      <c r="AH250" s="22"/>
      <c r="AI250" s="22"/>
      <c r="AJ250" s="22"/>
      <c r="AK250" s="23"/>
      <c r="AL250" s="24"/>
    </row>
    <row r="251" ht="15.75" customHeight="1">
      <c r="A251" s="17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2"/>
      <c r="AH251" s="22"/>
      <c r="AI251" s="22"/>
      <c r="AJ251" s="22"/>
      <c r="AK251" s="23"/>
      <c r="AL251" s="24"/>
    </row>
    <row r="252" ht="15.75" customHeight="1">
      <c r="A252" s="17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2"/>
      <c r="AH252" s="22"/>
      <c r="AI252" s="22"/>
      <c r="AJ252" s="22"/>
      <c r="AK252" s="23"/>
      <c r="AL252" s="24"/>
    </row>
    <row r="253" ht="15.75" customHeight="1">
      <c r="A253" s="17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2"/>
      <c r="AH253" s="22"/>
      <c r="AI253" s="22"/>
      <c r="AJ253" s="22"/>
      <c r="AK253" s="23"/>
      <c r="AL253" s="24"/>
    </row>
    <row r="254" ht="15.75" customHeight="1">
      <c r="A254" s="17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2"/>
      <c r="AH254" s="22"/>
      <c r="AI254" s="22"/>
      <c r="AJ254" s="22"/>
      <c r="AK254" s="23"/>
      <c r="AL254" s="24"/>
    </row>
    <row r="255" ht="15.75" customHeight="1">
      <c r="A255" s="17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2"/>
      <c r="AH255" s="22"/>
      <c r="AI255" s="22"/>
      <c r="AJ255" s="22"/>
      <c r="AK255" s="23"/>
      <c r="AL255" s="24"/>
    </row>
    <row r="256" ht="15.75" customHeight="1">
      <c r="A256" s="17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2"/>
      <c r="AH256" s="22"/>
      <c r="AI256" s="22"/>
      <c r="AJ256" s="22"/>
      <c r="AK256" s="23"/>
      <c r="AL256" s="24"/>
    </row>
    <row r="257" ht="15.75" customHeight="1">
      <c r="A257" s="17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2"/>
      <c r="AH257" s="22"/>
      <c r="AI257" s="22"/>
      <c r="AJ257" s="22"/>
      <c r="AK257" s="23"/>
      <c r="AL257" s="24"/>
    </row>
    <row r="258" ht="15.75" customHeight="1">
      <c r="A258" s="17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2"/>
      <c r="AH258" s="22"/>
      <c r="AI258" s="22"/>
      <c r="AJ258" s="22"/>
      <c r="AK258" s="23"/>
      <c r="AL258" s="24"/>
    </row>
    <row r="259" ht="15.75" customHeight="1">
      <c r="A259" s="17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2"/>
      <c r="AH259" s="22"/>
      <c r="AI259" s="22"/>
      <c r="AJ259" s="22"/>
      <c r="AK259" s="23"/>
      <c r="AL259" s="24"/>
    </row>
    <row r="260" ht="15.75" customHeight="1">
      <c r="A260" s="17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2"/>
      <c r="AH260" s="22"/>
      <c r="AI260" s="22"/>
      <c r="AJ260" s="22"/>
      <c r="AK260" s="23"/>
      <c r="AL260" s="24"/>
    </row>
    <row r="261" ht="15.75" customHeight="1">
      <c r="A261" s="17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2"/>
      <c r="AH261" s="22"/>
      <c r="AI261" s="22"/>
      <c r="AJ261" s="22"/>
      <c r="AK261" s="23"/>
      <c r="AL261" s="24"/>
    </row>
    <row r="262" ht="15.75" customHeight="1">
      <c r="A262" s="17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2"/>
      <c r="AH262" s="22"/>
      <c r="AI262" s="22"/>
      <c r="AJ262" s="22"/>
      <c r="AK262" s="23"/>
      <c r="AL262" s="24"/>
    </row>
    <row r="263" ht="15.75" customHeight="1">
      <c r="A263" s="17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2"/>
      <c r="AH263" s="22"/>
      <c r="AI263" s="22"/>
      <c r="AJ263" s="22"/>
      <c r="AK263" s="23"/>
      <c r="AL263" s="24"/>
    </row>
    <row r="264" ht="15.75" customHeight="1">
      <c r="A264" s="17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2"/>
      <c r="AH264" s="22"/>
      <c r="AI264" s="22"/>
      <c r="AJ264" s="22"/>
      <c r="AK264" s="23"/>
      <c r="AL264" s="24"/>
    </row>
    <row r="265" ht="15.75" customHeight="1">
      <c r="A265" s="17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2"/>
      <c r="AH265" s="22"/>
      <c r="AI265" s="22"/>
      <c r="AJ265" s="22"/>
      <c r="AK265" s="23"/>
      <c r="AL265" s="24"/>
    </row>
    <row r="266" ht="15.75" customHeight="1">
      <c r="A266" s="17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2"/>
      <c r="AH266" s="22"/>
      <c r="AI266" s="22"/>
      <c r="AJ266" s="22"/>
      <c r="AK266" s="23"/>
      <c r="AL266" s="24"/>
    </row>
    <row r="267" ht="15.75" customHeight="1">
      <c r="A267" s="17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2"/>
      <c r="AH267" s="22"/>
      <c r="AI267" s="22"/>
      <c r="AJ267" s="22"/>
      <c r="AK267" s="23"/>
      <c r="AL267" s="24"/>
    </row>
    <row r="268" ht="15.75" customHeight="1">
      <c r="A268" s="17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2"/>
      <c r="AH268" s="22"/>
      <c r="AI268" s="22"/>
      <c r="AJ268" s="22"/>
      <c r="AK268" s="23"/>
      <c r="AL268" s="24"/>
    </row>
    <row r="269" ht="15.75" customHeight="1">
      <c r="A269" s="17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2"/>
      <c r="AH269" s="22"/>
      <c r="AI269" s="22"/>
      <c r="AJ269" s="22"/>
      <c r="AK269" s="23"/>
      <c r="AL269" s="24"/>
    </row>
    <row r="270" ht="15.75" customHeight="1">
      <c r="A270" s="17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2"/>
      <c r="AH270" s="22"/>
      <c r="AI270" s="22"/>
      <c r="AJ270" s="22"/>
      <c r="AK270" s="23"/>
      <c r="AL270" s="24"/>
    </row>
    <row r="271" ht="15.75" customHeight="1">
      <c r="A271" s="17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2"/>
      <c r="AH271" s="22"/>
      <c r="AI271" s="22"/>
      <c r="AJ271" s="22"/>
      <c r="AK271" s="23"/>
      <c r="AL271" s="24"/>
    </row>
    <row r="272" ht="15.75" customHeight="1">
      <c r="A272" s="17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2"/>
      <c r="AH272" s="22"/>
      <c r="AI272" s="22"/>
      <c r="AJ272" s="22"/>
      <c r="AK272" s="23"/>
      <c r="AL272" s="24"/>
    </row>
    <row r="273" ht="15.75" customHeight="1">
      <c r="A273" s="17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2"/>
      <c r="AH273" s="22"/>
      <c r="AI273" s="22"/>
      <c r="AJ273" s="22"/>
      <c r="AK273" s="23"/>
      <c r="AL273" s="24"/>
    </row>
    <row r="274" ht="15.75" customHeight="1">
      <c r="A274" s="17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2"/>
      <c r="AH274" s="22"/>
      <c r="AI274" s="22"/>
      <c r="AJ274" s="22"/>
      <c r="AK274" s="23"/>
      <c r="AL274" s="24"/>
    </row>
    <row r="275" ht="15.75" customHeight="1">
      <c r="A275" s="17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2"/>
      <c r="AH275" s="22"/>
      <c r="AI275" s="22"/>
      <c r="AJ275" s="22"/>
      <c r="AK275" s="23"/>
      <c r="AL275" s="24"/>
    </row>
    <row r="276" ht="15.75" customHeight="1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22"/>
      <c r="AH276" s="22"/>
      <c r="AI276" s="22"/>
      <c r="AJ276" s="22"/>
      <c r="AK276" s="23"/>
      <c r="AL276" s="24"/>
    </row>
    <row r="277" ht="15.75" customHeight="1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22"/>
      <c r="AH277" s="22"/>
      <c r="AI277" s="22"/>
      <c r="AJ277" s="22"/>
      <c r="AK277" s="23"/>
      <c r="AL277" s="24"/>
    </row>
    <row r="278" ht="15.75" customHeight="1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22"/>
      <c r="AH278" s="22"/>
      <c r="AI278" s="22"/>
      <c r="AJ278" s="22"/>
      <c r="AK278" s="23"/>
      <c r="AL278" s="24"/>
    </row>
    <row r="279" ht="15.75" customHeight="1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22"/>
      <c r="AH279" s="22"/>
      <c r="AI279" s="22"/>
      <c r="AJ279" s="22"/>
      <c r="AK279" s="23"/>
      <c r="AL279" s="24"/>
    </row>
    <row r="280" ht="15.75" customHeight="1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22"/>
      <c r="AH280" s="22"/>
      <c r="AI280" s="22"/>
      <c r="AJ280" s="22"/>
      <c r="AK280" s="23"/>
      <c r="AL280" s="24"/>
    </row>
    <row r="281" ht="15.75" customHeight="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22"/>
      <c r="AH281" s="22"/>
      <c r="AI281" s="22"/>
      <c r="AJ281" s="22"/>
      <c r="AK281" s="23"/>
      <c r="AL281" s="172"/>
    </row>
    <row r="282" ht="15.75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22"/>
      <c r="AH282" s="22"/>
      <c r="AI282" s="22"/>
      <c r="AJ282" s="22"/>
      <c r="AK282" s="23"/>
      <c r="AL282" s="172"/>
    </row>
    <row r="283" ht="15.75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22"/>
      <c r="AH283" s="22"/>
      <c r="AI283" s="22"/>
      <c r="AJ283" s="22"/>
      <c r="AK283" s="23"/>
      <c r="AL283" s="172"/>
    </row>
    <row r="284" ht="15.75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22"/>
      <c r="AH284" s="22"/>
      <c r="AI284" s="22"/>
      <c r="AJ284" s="22"/>
      <c r="AK284" s="23"/>
      <c r="AL284" s="172"/>
    </row>
    <row r="285" ht="15.75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22"/>
      <c r="AH285" s="22"/>
      <c r="AI285" s="22"/>
      <c r="AJ285" s="22"/>
      <c r="AK285" s="23"/>
      <c r="AL285" s="172"/>
    </row>
    <row r="286" ht="15.75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22"/>
      <c r="AH286" s="22"/>
      <c r="AI286" s="22"/>
      <c r="AJ286" s="22"/>
      <c r="AK286" s="23"/>
      <c r="AL286" s="172"/>
    </row>
    <row r="287" ht="15.75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22"/>
      <c r="AH287" s="22"/>
      <c r="AI287" s="22"/>
      <c r="AJ287" s="22"/>
      <c r="AK287" s="23"/>
      <c r="AL287" s="172"/>
    </row>
    <row r="288" ht="15.75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22"/>
      <c r="AH288" s="22"/>
      <c r="AI288" s="22"/>
      <c r="AJ288" s="22"/>
      <c r="AK288" s="23"/>
      <c r="AL288" s="172"/>
    </row>
    <row r="289" ht="15.75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22"/>
      <c r="AH289" s="22"/>
      <c r="AI289" s="22"/>
      <c r="AJ289" s="22"/>
      <c r="AK289" s="23"/>
      <c r="AL289" s="172"/>
    </row>
    <row r="290" ht="15.75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22"/>
      <c r="AH290" s="22"/>
      <c r="AI290" s="22"/>
      <c r="AJ290" s="22"/>
      <c r="AK290" s="23"/>
      <c r="AL290" s="172"/>
    </row>
    <row r="291" ht="15.75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22"/>
      <c r="AH291" s="22"/>
      <c r="AI291" s="22"/>
      <c r="AJ291" s="22"/>
      <c r="AK291" s="23"/>
      <c r="AL291" s="172"/>
    </row>
    <row r="292" ht="15.75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22"/>
      <c r="AH292" s="22"/>
      <c r="AI292" s="22"/>
      <c r="AJ292" s="22"/>
      <c r="AK292" s="23"/>
      <c r="AL292" s="172"/>
    </row>
    <row r="293" ht="15.75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172"/>
      <c r="AC293" s="172"/>
      <c r="AD293" s="172"/>
      <c r="AE293" s="172"/>
      <c r="AF293" s="172"/>
      <c r="AG293" s="22"/>
      <c r="AH293" s="22"/>
      <c r="AI293" s="22"/>
      <c r="AJ293" s="22"/>
      <c r="AK293" s="23"/>
      <c r="AL293" s="172"/>
    </row>
    <row r="294" ht="15.75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22"/>
      <c r="AH294" s="22"/>
      <c r="AI294" s="22"/>
      <c r="AJ294" s="22"/>
      <c r="AK294" s="23"/>
      <c r="AL294" s="172"/>
    </row>
    <row r="295" ht="15.75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22"/>
      <c r="AH295" s="22"/>
      <c r="AI295" s="22"/>
      <c r="AJ295" s="22"/>
      <c r="AK295" s="23"/>
      <c r="AL295" s="172"/>
    </row>
    <row r="296" ht="15.75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22"/>
      <c r="AH296" s="22"/>
      <c r="AI296" s="22"/>
      <c r="AJ296" s="22"/>
      <c r="AK296" s="23"/>
      <c r="AL296" s="172"/>
    </row>
    <row r="297" ht="15.75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22"/>
      <c r="AH297" s="22"/>
      <c r="AI297" s="22"/>
      <c r="AJ297" s="22"/>
      <c r="AK297" s="23"/>
      <c r="AL297" s="172"/>
    </row>
    <row r="298" ht="15.75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22"/>
      <c r="AH298" s="22"/>
      <c r="AI298" s="22"/>
      <c r="AJ298" s="22"/>
      <c r="AK298" s="23"/>
      <c r="AL298" s="172"/>
    </row>
    <row r="299" ht="15.75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22"/>
      <c r="AH299" s="22"/>
      <c r="AI299" s="22"/>
      <c r="AJ299" s="22"/>
      <c r="AK299" s="23"/>
      <c r="AL299" s="172"/>
    </row>
    <row r="300" ht="15.75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22"/>
      <c r="AH300" s="22"/>
      <c r="AI300" s="22"/>
      <c r="AJ300" s="22"/>
      <c r="AK300" s="23"/>
      <c r="AL300" s="172"/>
    </row>
    <row r="301" ht="15.75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22"/>
      <c r="AH301" s="22"/>
      <c r="AI301" s="22"/>
      <c r="AJ301" s="22"/>
      <c r="AK301" s="23"/>
      <c r="AL301" s="172"/>
    </row>
    <row r="302" ht="15.75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22"/>
      <c r="AH302" s="22"/>
      <c r="AI302" s="22"/>
      <c r="AJ302" s="22"/>
      <c r="AK302" s="23"/>
      <c r="AL302" s="172"/>
    </row>
    <row r="303" ht="15.75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22"/>
      <c r="AH303" s="22"/>
      <c r="AI303" s="22"/>
      <c r="AJ303" s="22"/>
      <c r="AK303" s="23"/>
      <c r="AL303" s="172"/>
    </row>
    <row r="304" ht="15.75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22"/>
      <c r="AH304" s="22"/>
      <c r="AI304" s="22"/>
      <c r="AJ304" s="22"/>
      <c r="AK304" s="23"/>
      <c r="AL304" s="172"/>
    </row>
    <row r="305" ht="15.75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172"/>
      <c r="AC305" s="172"/>
      <c r="AD305" s="172"/>
      <c r="AE305" s="172"/>
      <c r="AF305" s="172"/>
      <c r="AG305" s="22"/>
      <c r="AH305" s="22"/>
      <c r="AI305" s="22"/>
      <c r="AJ305" s="22"/>
      <c r="AK305" s="23"/>
      <c r="AL305" s="172"/>
    </row>
    <row r="306" ht="15.75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22"/>
      <c r="AH306" s="22"/>
      <c r="AI306" s="22"/>
      <c r="AJ306" s="22"/>
      <c r="AK306" s="23"/>
      <c r="AL306" s="172"/>
    </row>
    <row r="307" ht="15.75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172"/>
      <c r="AC307" s="172"/>
      <c r="AD307" s="172"/>
      <c r="AE307" s="172"/>
      <c r="AF307" s="172"/>
      <c r="AG307" s="22"/>
      <c r="AH307" s="22"/>
      <c r="AI307" s="22"/>
      <c r="AJ307" s="22"/>
      <c r="AK307" s="23"/>
      <c r="AL307" s="172"/>
    </row>
    <row r="308" ht="15.75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22"/>
      <c r="AH308" s="22"/>
      <c r="AI308" s="22"/>
      <c r="AJ308" s="22"/>
      <c r="AK308" s="23"/>
      <c r="AL308" s="172"/>
    </row>
    <row r="309" ht="15.75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172"/>
      <c r="AC309" s="172"/>
      <c r="AD309" s="172"/>
      <c r="AE309" s="172"/>
      <c r="AF309" s="172"/>
      <c r="AG309" s="22"/>
      <c r="AH309" s="22"/>
      <c r="AI309" s="22"/>
      <c r="AJ309" s="22"/>
      <c r="AK309" s="23"/>
      <c r="AL309" s="172"/>
    </row>
    <row r="310" ht="15.75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172"/>
      <c r="AC310" s="172"/>
      <c r="AD310" s="172"/>
      <c r="AE310" s="172"/>
      <c r="AF310" s="172"/>
      <c r="AG310" s="22"/>
      <c r="AH310" s="22"/>
      <c r="AI310" s="22"/>
      <c r="AJ310" s="22"/>
      <c r="AK310" s="23"/>
      <c r="AL310" s="172"/>
    </row>
    <row r="311" ht="15.75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172"/>
      <c r="AC311" s="172"/>
      <c r="AD311" s="172"/>
      <c r="AE311" s="172"/>
      <c r="AF311" s="172"/>
      <c r="AG311" s="22"/>
      <c r="AH311" s="22"/>
      <c r="AI311" s="22"/>
      <c r="AJ311" s="22"/>
      <c r="AK311" s="23"/>
      <c r="AL311" s="172"/>
    </row>
    <row r="312" ht="15.75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22"/>
      <c r="AH312" s="22"/>
      <c r="AI312" s="22"/>
      <c r="AJ312" s="22"/>
      <c r="AK312" s="23"/>
      <c r="AL312" s="172"/>
    </row>
    <row r="313" ht="15.75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22"/>
      <c r="AH313" s="22"/>
      <c r="AI313" s="22"/>
      <c r="AJ313" s="22"/>
      <c r="AK313" s="23"/>
      <c r="AL313" s="172"/>
    </row>
    <row r="314" ht="15.75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22"/>
      <c r="AH314" s="22"/>
      <c r="AI314" s="22"/>
      <c r="AJ314" s="22"/>
      <c r="AK314" s="23"/>
      <c r="AL314" s="172"/>
    </row>
    <row r="315" ht="15.75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22"/>
      <c r="AH315" s="22"/>
      <c r="AI315" s="22"/>
      <c r="AJ315" s="22"/>
      <c r="AK315" s="23"/>
      <c r="AL315" s="172"/>
    </row>
    <row r="316" ht="15.75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22"/>
      <c r="AH316" s="22"/>
      <c r="AI316" s="22"/>
      <c r="AJ316" s="22"/>
      <c r="AK316" s="23"/>
      <c r="AL316" s="172"/>
    </row>
    <row r="317" ht="15.75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22"/>
      <c r="AH317" s="22"/>
      <c r="AI317" s="22"/>
      <c r="AJ317" s="22"/>
      <c r="AK317" s="23"/>
      <c r="AL317" s="172"/>
    </row>
    <row r="318" ht="15.75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22"/>
      <c r="AH318" s="22"/>
      <c r="AI318" s="22"/>
      <c r="AJ318" s="22"/>
      <c r="AK318" s="23"/>
      <c r="AL318" s="172"/>
    </row>
    <row r="319" ht="15.75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22"/>
      <c r="AH319" s="22"/>
      <c r="AI319" s="22"/>
      <c r="AJ319" s="22"/>
      <c r="AK319" s="23"/>
      <c r="AL319" s="172"/>
    </row>
    <row r="320" ht="15.75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22"/>
      <c r="AH320" s="22"/>
      <c r="AI320" s="22"/>
      <c r="AJ320" s="22"/>
      <c r="AK320" s="23"/>
      <c r="AL320" s="172"/>
    </row>
    <row r="321" ht="15.75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  <c r="AC321" s="172"/>
      <c r="AD321" s="172"/>
      <c r="AE321" s="172"/>
      <c r="AF321" s="172"/>
      <c r="AG321" s="22"/>
      <c r="AH321" s="22"/>
      <c r="AI321" s="22"/>
      <c r="AJ321" s="22"/>
      <c r="AK321" s="23"/>
      <c r="AL321" s="172"/>
    </row>
    <row r="322" ht="15.75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  <c r="AC322" s="172"/>
      <c r="AD322" s="172"/>
      <c r="AE322" s="172"/>
      <c r="AF322" s="172"/>
      <c r="AG322" s="22"/>
      <c r="AH322" s="22"/>
      <c r="AI322" s="22"/>
      <c r="AJ322" s="22"/>
      <c r="AK322" s="23"/>
      <c r="AL322" s="172"/>
    </row>
    <row r="323" ht="15.75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172"/>
      <c r="AC323" s="172"/>
      <c r="AD323" s="172"/>
      <c r="AE323" s="172"/>
      <c r="AF323" s="172"/>
      <c r="AG323" s="22"/>
      <c r="AH323" s="22"/>
      <c r="AI323" s="22"/>
      <c r="AJ323" s="22"/>
      <c r="AK323" s="23"/>
      <c r="AL323" s="172"/>
    </row>
    <row r="324" ht="15.75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22"/>
      <c r="AH324" s="22"/>
      <c r="AI324" s="22"/>
      <c r="AJ324" s="22"/>
      <c r="AK324" s="23"/>
      <c r="AL324" s="172"/>
    </row>
    <row r="325" ht="15.75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  <c r="AC325" s="172"/>
      <c r="AD325" s="172"/>
      <c r="AE325" s="172"/>
      <c r="AF325" s="172"/>
      <c r="AG325" s="22"/>
      <c r="AH325" s="22"/>
      <c r="AI325" s="22"/>
      <c r="AJ325" s="22"/>
      <c r="AK325" s="23"/>
      <c r="AL325" s="172"/>
    </row>
    <row r="326" ht="15.75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22"/>
      <c r="AH326" s="22"/>
      <c r="AI326" s="22"/>
      <c r="AJ326" s="22"/>
      <c r="AK326" s="23"/>
      <c r="AL326" s="172"/>
    </row>
    <row r="327" ht="15.75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  <c r="AC327" s="172"/>
      <c r="AD327" s="172"/>
      <c r="AE327" s="172"/>
      <c r="AF327" s="172"/>
      <c r="AG327" s="22"/>
      <c r="AH327" s="22"/>
      <c r="AI327" s="22"/>
      <c r="AJ327" s="22"/>
      <c r="AK327" s="23"/>
      <c r="AL327" s="172"/>
    </row>
    <row r="328" ht="15.75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  <c r="AC328" s="172"/>
      <c r="AD328" s="172"/>
      <c r="AE328" s="172"/>
      <c r="AF328" s="172"/>
      <c r="AG328" s="22"/>
      <c r="AH328" s="22"/>
      <c r="AI328" s="22"/>
      <c r="AJ328" s="22"/>
      <c r="AK328" s="23"/>
      <c r="AL328" s="172"/>
    </row>
    <row r="329" ht="15.75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22"/>
      <c r="AH329" s="22"/>
      <c r="AI329" s="22"/>
      <c r="AJ329" s="22"/>
      <c r="AK329" s="23"/>
      <c r="AL329" s="172"/>
    </row>
    <row r="330" ht="15.75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22"/>
      <c r="AH330" s="22"/>
      <c r="AI330" s="22"/>
      <c r="AJ330" s="22"/>
      <c r="AK330" s="23"/>
      <c r="AL330" s="172"/>
    </row>
    <row r="331" ht="15.75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22"/>
      <c r="AH331" s="22"/>
      <c r="AI331" s="22"/>
      <c r="AJ331" s="22"/>
      <c r="AK331" s="23"/>
      <c r="AL331" s="172"/>
    </row>
    <row r="332" ht="15.75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22"/>
      <c r="AH332" s="22"/>
      <c r="AI332" s="22"/>
      <c r="AJ332" s="22"/>
      <c r="AK332" s="23"/>
      <c r="AL332" s="172"/>
    </row>
    <row r="333" ht="15.75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22"/>
      <c r="AH333" s="22"/>
      <c r="AI333" s="22"/>
      <c r="AJ333" s="22"/>
      <c r="AK333" s="23"/>
      <c r="AL333" s="172"/>
    </row>
    <row r="334" ht="15.75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22"/>
      <c r="AH334" s="22"/>
      <c r="AI334" s="22"/>
      <c r="AJ334" s="22"/>
      <c r="AK334" s="23"/>
      <c r="AL334" s="172"/>
    </row>
    <row r="335" ht="15.75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22"/>
      <c r="AH335" s="22"/>
      <c r="AI335" s="22"/>
      <c r="AJ335" s="22"/>
      <c r="AK335" s="23"/>
      <c r="AL335" s="172"/>
    </row>
    <row r="336" ht="15.75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22"/>
      <c r="AH336" s="22"/>
      <c r="AI336" s="22"/>
      <c r="AJ336" s="22"/>
      <c r="AK336" s="23"/>
      <c r="AL336" s="172"/>
    </row>
    <row r="337" ht="15.75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22"/>
      <c r="AH337" s="22"/>
      <c r="AI337" s="22"/>
      <c r="AJ337" s="22"/>
      <c r="AK337" s="23"/>
      <c r="AL337" s="172"/>
    </row>
    <row r="338" ht="15.75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22"/>
      <c r="AH338" s="22"/>
      <c r="AI338" s="22"/>
      <c r="AJ338" s="22"/>
      <c r="AK338" s="23"/>
      <c r="AL338" s="172"/>
    </row>
    <row r="339" ht="15.75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172"/>
      <c r="AC339" s="172"/>
      <c r="AD339" s="172"/>
      <c r="AE339" s="172"/>
      <c r="AF339" s="172"/>
      <c r="AG339" s="22"/>
      <c r="AH339" s="22"/>
      <c r="AI339" s="22"/>
      <c r="AJ339" s="22"/>
      <c r="AK339" s="23"/>
      <c r="AL339" s="172"/>
    </row>
    <row r="340" ht="15.75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22"/>
      <c r="AH340" s="22"/>
      <c r="AI340" s="22"/>
      <c r="AJ340" s="22"/>
      <c r="AK340" s="23"/>
      <c r="AL340" s="172"/>
    </row>
    <row r="341" ht="15.75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22"/>
      <c r="AH341" s="22"/>
      <c r="AI341" s="22"/>
      <c r="AJ341" s="22"/>
      <c r="AK341" s="23"/>
      <c r="AL341" s="172"/>
    </row>
    <row r="342" ht="15.75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22"/>
      <c r="AH342" s="22"/>
      <c r="AI342" s="22"/>
      <c r="AJ342" s="22"/>
      <c r="AK342" s="23"/>
      <c r="AL342" s="172"/>
    </row>
    <row r="343" ht="15.75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22"/>
      <c r="AH343" s="22"/>
      <c r="AI343" s="22"/>
      <c r="AJ343" s="22"/>
      <c r="AK343" s="23"/>
      <c r="AL343" s="172"/>
    </row>
    <row r="344" ht="15.75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172"/>
      <c r="AC344" s="172"/>
      <c r="AD344" s="172"/>
      <c r="AE344" s="172"/>
      <c r="AF344" s="172"/>
      <c r="AG344" s="22"/>
      <c r="AH344" s="22"/>
      <c r="AI344" s="22"/>
      <c r="AJ344" s="22"/>
      <c r="AK344" s="23"/>
      <c r="AL344" s="172"/>
    </row>
    <row r="345" ht="15.75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  <c r="AC345" s="172"/>
      <c r="AD345" s="172"/>
      <c r="AE345" s="172"/>
      <c r="AF345" s="172"/>
      <c r="AG345" s="22"/>
      <c r="AH345" s="22"/>
      <c r="AI345" s="22"/>
      <c r="AJ345" s="22"/>
      <c r="AK345" s="23"/>
      <c r="AL345" s="172"/>
    </row>
    <row r="346" ht="15.75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22"/>
      <c r="AH346" s="22"/>
      <c r="AI346" s="22"/>
      <c r="AJ346" s="22"/>
      <c r="AK346" s="23"/>
      <c r="AL346" s="172"/>
    </row>
    <row r="347" ht="15.75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22"/>
      <c r="AH347" s="22"/>
      <c r="AI347" s="22"/>
      <c r="AJ347" s="22"/>
      <c r="AK347" s="23"/>
      <c r="AL347" s="172"/>
    </row>
    <row r="348" ht="15.75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22"/>
      <c r="AH348" s="22"/>
      <c r="AI348" s="22"/>
      <c r="AJ348" s="22"/>
      <c r="AK348" s="23"/>
      <c r="AL348" s="172"/>
    </row>
    <row r="349" ht="15.75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22"/>
      <c r="AH349" s="22"/>
      <c r="AI349" s="22"/>
      <c r="AJ349" s="22"/>
      <c r="AK349" s="23"/>
      <c r="AL349" s="172"/>
    </row>
    <row r="350" ht="15.75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22"/>
      <c r="AH350" s="22"/>
      <c r="AI350" s="22"/>
      <c r="AJ350" s="22"/>
      <c r="AK350" s="23"/>
      <c r="AL350" s="172"/>
    </row>
    <row r="351" ht="15.75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22"/>
      <c r="AH351" s="22"/>
      <c r="AI351" s="22"/>
      <c r="AJ351" s="22"/>
      <c r="AK351" s="23"/>
      <c r="AL351" s="172"/>
    </row>
    <row r="352" ht="15.75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22"/>
      <c r="AH352" s="22"/>
      <c r="AI352" s="22"/>
      <c r="AJ352" s="22"/>
      <c r="AK352" s="23"/>
      <c r="AL352" s="172"/>
    </row>
    <row r="353" ht="15.75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22"/>
      <c r="AH353" s="22"/>
      <c r="AI353" s="22"/>
      <c r="AJ353" s="22"/>
      <c r="AK353" s="23"/>
      <c r="AL353" s="172"/>
    </row>
    <row r="354" ht="15.75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22"/>
      <c r="AH354" s="22"/>
      <c r="AI354" s="22"/>
      <c r="AJ354" s="22"/>
      <c r="AK354" s="23"/>
      <c r="AL354" s="172"/>
    </row>
    <row r="355" ht="15.75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22"/>
      <c r="AH355" s="22"/>
      <c r="AI355" s="22"/>
      <c r="AJ355" s="22"/>
      <c r="AK355" s="23"/>
      <c r="AL355" s="172"/>
    </row>
    <row r="356" ht="15.75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22"/>
      <c r="AH356" s="22"/>
      <c r="AI356" s="22"/>
      <c r="AJ356" s="22"/>
      <c r="AK356" s="23"/>
      <c r="AL356" s="172"/>
    </row>
    <row r="357" ht="15.75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22"/>
      <c r="AH357" s="22"/>
      <c r="AI357" s="22"/>
      <c r="AJ357" s="22"/>
      <c r="AK357" s="23"/>
      <c r="AL357" s="172"/>
    </row>
    <row r="358" ht="15.75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22"/>
      <c r="AH358" s="22"/>
      <c r="AI358" s="22"/>
      <c r="AJ358" s="22"/>
      <c r="AK358" s="23"/>
      <c r="AL358" s="172"/>
    </row>
    <row r="359" ht="15.75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22"/>
      <c r="AH359" s="22"/>
      <c r="AI359" s="22"/>
      <c r="AJ359" s="22"/>
      <c r="AK359" s="23"/>
      <c r="AL359" s="172"/>
    </row>
    <row r="360" ht="15.75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22"/>
      <c r="AH360" s="22"/>
      <c r="AI360" s="22"/>
      <c r="AJ360" s="22"/>
      <c r="AK360" s="23"/>
      <c r="AL360" s="172"/>
    </row>
    <row r="361" ht="15.75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22"/>
      <c r="AH361" s="22"/>
      <c r="AI361" s="22"/>
      <c r="AJ361" s="22"/>
      <c r="AK361" s="23"/>
      <c r="AL361" s="172"/>
    </row>
    <row r="362" ht="15.75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22"/>
      <c r="AH362" s="22"/>
      <c r="AI362" s="22"/>
      <c r="AJ362" s="22"/>
      <c r="AK362" s="23"/>
      <c r="AL362" s="172"/>
    </row>
    <row r="363" ht="15.75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22"/>
      <c r="AH363" s="22"/>
      <c r="AI363" s="22"/>
      <c r="AJ363" s="22"/>
      <c r="AK363" s="23"/>
      <c r="AL363" s="172"/>
    </row>
    <row r="364" ht="15.75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22"/>
      <c r="AH364" s="22"/>
      <c r="AI364" s="22"/>
      <c r="AJ364" s="22"/>
      <c r="AK364" s="23"/>
      <c r="AL364" s="172"/>
    </row>
    <row r="365" ht="15.75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22"/>
      <c r="AH365" s="22"/>
      <c r="AI365" s="22"/>
      <c r="AJ365" s="22"/>
      <c r="AK365" s="23"/>
      <c r="AL365" s="172"/>
    </row>
    <row r="366" ht="15.75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22"/>
      <c r="AH366" s="22"/>
      <c r="AI366" s="22"/>
      <c r="AJ366" s="22"/>
      <c r="AK366" s="23"/>
      <c r="AL366" s="172"/>
    </row>
    <row r="367" ht="15.75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22"/>
      <c r="AH367" s="22"/>
      <c r="AI367" s="22"/>
      <c r="AJ367" s="22"/>
      <c r="AK367" s="23"/>
      <c r="AL367" s="172"/>
    </row>
    <row r="368" ht="15.75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22"/>
      <c r="AH368" s="22"/>
      <c r="AI368" s="22"/>
      <c r="AJ368" s="22"/>
      <c r="AK368" s="23"/>
      <c r="AL368" s="172"/>
    </row>
    <row r="369" ht="15.75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22"/>
      <c r="AH369" s="22"/>
      <c r="AI369" s="22"/>
      <c r="AJ369" s="22"/>
      <c r="AK369" s="23"/>
      <c r="AL369" s="172"/>
    </row>
    <row r="370" ht="15.75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22"/>
      <c r="AH370" s="22"/>
      <c r="AI370" s="22"/>
      <c r="AJ370" s="22"/>
      <c r="AK370" s="23"/>
      <c r="AL370" s="172"/>
    </row>
    <row r="371" ht="15.75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22"/>
      <c r="AH371" s="22"/>
      <c r="AI371" s="22"/>
      <c r="AJ371" s="22"/>
      <c r="AK371" s="23"/>
      <c r="AL371" s="172"/>
    </row>
    <row r="372" ht="15.75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22"/>
      <c r="AH372" s="22"/>
      <c r="AI372" s="22"/>
      <c r="AJ372" s="22"/>
      <c r="AK372" s="23"/>
      <c r="AL372" s="172"/>
    </row>
    <row r="373" ht="15.75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22"/>
      <c r="AH373" s="22"/>
      <c r="AI373" s="22"/>
      <c r="AJ373" s="22"/>
      <c r="AK373" s="23"/>
      <c r="AL373" s="172"/>
    </row>
    <row r="374" ht="15.75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22"/>
      <c r="AH374" s="22"/>
      <c r="AI374" s="22"/>
      <c r="AJ374" s="22"/>
      <c r="AK374" s="23"/>
      <c r="AL374" s="172"/>
    </row>
    <row r="375" ht="15.75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22"/>
      <c r="AH375" s="22"/>
      <c r="AI375" s="22"/>
      <c r="AJ375" s="22"/>
      <c r="AK375" s="23"/>
      <c r="AL375" s="172"/>
    </row>
    <row r="376" ht="15.75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22"/>
      <c r="AH376" s="22"/>
      <c r="AI376" s="22"/>
      <c r="AJ376" s="22"/>
      <c r="AK376" s="23"/>
      <c r="AL376" s="172"/>
    </row>
    <row r="377" ht="15.75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22"/>
      <c r="AH377" s="22"/>
      <c r="AI377" s="22"/>
      <c r="AJ377" s="22"/>
      <c r="AK377" s="23"/>
      <c r="AL377" s="172"/>
    </row>
    <row r="378" ht="15.75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22"/>
      <c r="AH378" s="22"/>
      <c r="AI378" s="22"/>
      <c r="AJ378" s="22"/>
      <c r="AK378" s="23"/>
      <c r="AL378" s="172"/>
    </row>
    <row r="379" ht="15.75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22"/>
      <c r="AH379" s="22"/>
      <c r="AI379" s="22"/>
      <c r="AJ379" s="22"/>
      <c r="AK379" s="23"/>
      <c r="AL379" s="172"/>
    </row>
    <row r="380" ht="15.75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22"/>
      <c r="AH380" s="22"/>
      <c r="AI380" s="22"/>
      <c r="AJ380" s="22"/>
      <c r="AK380" s="23"/>
      <c r="AL380" s="172"/>
    </row>
    <row r="381" ht="15.75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22"/>
      <c r="AH381" s="22"/>
      <c r="AI381" s="22"/>
      <c r="AJ381" s="22"/>
      <c r="AK381" s="23"/>
      <c r="AL381" s="172"/>
    </row>
    <row r="382" ht="15.75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22"/>
      <c r="AH382" s="22"/>
      <c r="AI382" s="22"/>
      <c r="AJ382" s="22"/>
      <c r="AK382" s="23"/>
      <c r="AL382" s="172"/>
    </row>
    <row r="383" ht="15.75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22"/>
      <c r="AH383" s="22"/>
      <c r="AI383" s="22"/>
      <c r="AJ383" s="22"/>
      <c r="AK383" s="23"/>
      <c r="AL383" s="172"/>
    </row>
    <row r="384" ht="15.75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22"/>
      <c r="AH384" s="22"/>
      <c r="AI384" s="22"/>
      <c r="AJ384" s="22"/>
      <c r="AK384" s="23"/>
      <c r="AL384" s="172"/>
    </row>
    <row r="385" ht="15.75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22"/>
      <c r="AH385" s="22"/>
      <c r="AI385" s="22"/>
      <c r="AJ385" s="22"/>
      <c r="AK385" s="23"/>
      <c r="AL385" s="172"/>
    </row>
    <row r="386" ht="15.75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22"/>
      <c r="AH386" s="22"/>
      <c r="AI386" s="22"/>
      <c r="AJ386" s="22"/>
      <c r="AK386" s="23"/>
      <c r="AL386" s="172"/>
    </row>
    <row r="387" ht="15.75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22"/>
      <c r="AH387" s="22"/>
      <c r="AI387" s="22"/>
      <c r="AJ387" s="22"/>
      <c r="AK387" s="23"/>
      <c r="AL387" s="172"/>
    </row>
    <row r="388" ht="15.75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22"/>
      <c r="AH388" s="22"/>
      <c r="AI388" s="22"/>
      <c r="AJ388" s="22"/>
      <c r="AK388" s="23"/>
      <c r="AL388" s="172"/>
    </row>
    <row r="389" ht="15.75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  <c r="AC389" s="172"/>
      <c r="AD389" s="172"/>
      <c r="AE389" s="172"/>
      <c r="AF389" s="172"/>
      <c r="AG389" s="22"/>
      <c r="AH389" s="22"/>
      <c r="AI389" s="22"/>
      <c r="AJ389" s="22"/>
      <c r="AK389" s="23"/>
      <c r="AL389" s="172"/>
    </row>
    <row r="390" ht="15.75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22"/>
      <c r="AH390" s="22"/>
      <c r="AI390" s="22"/>
      <c r="AJ390" s="22"/>
      <c r="AK390" s="23"/>
      <c r="AL390" s="172"/>
    </row>
    <row r="391" ht="15.75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22"/>
      <c r="AH391" s="22"/>
      <c r="AI391" s="22"/>
      <c r="AJ391" s="22"/>
      <c r="AK391" s="23"/>
      <c r="AL391" s="172"/>
    </row>
    <row r="392" ht="15.75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22"/>
      <c r="AH392" s="22"/>
      <c r="AI392" s="22"/>
      <c r="AJ392" s="22"/>
      <c r="AK392" s="23"/>
      <c r="AL392" s="172"/>
    </row>
    <row r="393" ht="15.75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22"/>
      <c r="AH393" s="22"/>
      <c r="AI393" s="22"/>
      <c r="AJ393" s="22"/>
      <c r="AK393" s="23"/>
      <c r="AL393" s="172"/>
    </row>
    <row r="394" ht="15.75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  <c r="AC394" s="172"/>
      <c r="AD394" s="172"/>
      <c r="AE394" s="172"/>
      <c r="AF394" s="172"/>
      <c r="AG394" s="22"/>
      <c r="AH394" s="22"/>
      <c r="AI394" s="22"/>
      <c r="AJ394" s="22"/>
      <c r="AK394" s="23"/>
      <c r="AL394" s="172"/>
    </row>
    <row r="395" ht="15.75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  <c r="AD395" s="172"/>
      <c r="AE395" s="172"/>
      <c r="AF395" s="172"/>
      <c r="AG395" s="22"/>
      <c r="AH395" s="22"/>
      <c r="AI395" s="22"/>
      <c r="AJ395" s="22"/>
      <c r="AK395" s="23"/>
      <c r="AL395" s="172"/>
    </row>
    <row r="396" ht="15.75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22"/>
      <c r="AH396" s="22"/>
      <c r="AI396" s="22"/>
      <c r="AJ396" s="22"/>
      <c r="AK396" s="23"/>
      <c r="AL396" s="172"/>
    </row>
    <row r="397" ht="15.75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22"/>
      <c r="AH397" s="22"/>
      <c r="AI397" s="22"/>
      <c r="AJ397" s="22"/>
      <c r="AK397" s="23"/>
      <c r="AL397" s="172"/>
    </row>
    <row r="398" ht="15.75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22"/>
      <c r="AH398" s="22"/>
      <c r="AI398" s="22"/>
      <c r="AJ398" s="22"/>
      <c r="AK398" s="23"/>
      <c r="AL398" s="172"/>
    </row>
    <row r="399" ht="15.75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22"/>
      <c r="AH399" s="22"/>
      <c r="AI399" s="22"/>
      <c r="AJ399" s="22"/>
      <c r="AK399" s="23"/>
      <c r="AL399" s="172"/>
    </row>
    <row r="400" ht="15.75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22"/>
      <c r="AH400" s="22"/>
      <c r="AI400" s="22"/>
      <c r="AJ400" s="22"/>
      <c r="AK400" s="23"/>
      <c r="AL400" s="172"/>
    </row>
    <row r="401" ht="15.75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22"/>
      <c r="AH401" s="22"/>
      <c r="AI401" s="22"/>
      <c r="AJ401" s="22"/>
      <c r="AK401" s="23"/>
      <c r="AL401" s="172"/>
    </row>
    <row r="402" ht="15.75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22"/>
      <c r="AH402" s="22"/>
      <c r="AI402" s="22"/>
      <c r="AJ402" s="22"/>
      <c r="AK402" s="23"/>
      <c r="AL402" s="172"/>
    </row>
    <row r="403" ht="15.75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22"/>
      <c r="AH403" s="22"/>
      <c r="AI403" s="22"/>
      <c r="AJ403" s="22"/>
      <c r="AK403" s="23"/>
      <c r="AL403" s="172"/>
    </row>
    <row r="404" ht="15.75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22"/>
      <c r="AH404" s="22"/>
      <c r="AI404" s="22"/>
      <c r="AJ404" s="22"/>
      <c r="AK404" s="23"/>
      <c r="AL404" s="172"/>
    </row>
    <row r="405" ht="15.75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22"/>
      <c r="AH405" s="22"/>
      <c r="AI405" s="22"/>
      <c r="AJ405" s="22"/>
      <c r="AK405" s="23"/>
      <c r="AL405" s="172"/>
    </row>
    <row r="406" ht="15.75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22"/>
      <c r="AH406" s="22"/>
      <c r="AI406" s="22"/>
      <c r="AJ406" s="22"/>
      <c r="AK406" s="23"/>
      <c r="AL406" s="172"/>
    </row>
    <row r="407" ht="15.75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22"/>
      <c r="AH407" s="22"/>
      <c r="AI407" s="22"/>
      <c r="AJ407" s="22"/>
      <c r="AK407" s="23"/>
      <c r="AL407" s="172"/>
    </row>
    <row r="408" ht="15.75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22"/>
      <c r="AH408" s="22"/>
      <c r="AI408" s="22"/>
      <c r="AJ408" s="22"/>
      <c r="AK408" s="23"/>
      <c r="AL408" s="172"/>
    </row>
    <row r="409" ht="15.75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22"/>
      <c r="AH409" s="22"/>
      <c r="AI409" s="22"/>
      <c r="AJ409" s="22"/>
      <c r="AK409" s="23"/>
      <c r="AL409" s="172"/>
    </row>
    <row r="410" ht="15.75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22"/>
      <c r="AH410" s="22"/>
      <c r="AI410" s="22"/>
      <c r="AJ410" s="22"/>
      <c r="AK410" s="23"/>
      <c r="AL410" s="172"/>
    </row>
    <row r="411" ht="15.75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22"/>
      <c r="AH411" s="22"/>
      <c r="AI411" s="22"/>
      <c r="AJ411" s="22"/>
      <c r="AK411" s="23"/>
      <c r="AL411" s="172"/>
    </row>
    <row r="412" ht="15.75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22"/>
      <c r="AH412" s="22"/>
      <c r="AI412" s="22"/>
      <c r="AJ412" s="22"/>
      <c r="AK412" s="23"/>
      <c r="AL412" s="172"/>
    </row>
    <row r="413" ht="15.75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22"/>
      <c r="AH413" s="22"/>
      <c r="AI413" s="22"/>
      <c r="AJ413" s="22"/>
      <c r="AK413" s="23"/>
      <c r="AL413" s="172"/>
    </row>
    <row r="414" ht="15.75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22"/>
      <c r="AH414" s="22"/>
      <c r="AI414" s="22"/>
      <c r="AJ414" s="22"/>
      <c r="AK414" s="23"/>
      <c r="AL414" s="172"/>
    </row>
    <row r="415" ht="15.75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22"/>
      <c r="AH415" s="22"/>
      <c r="AI415" s="22"/>
      <c r="AJ415" s="22"/>
      <c r="AK415" s="23"/>
      <c r="AL415" s="172"/>
    </row>
    <row r="416" ht="15.75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22"/>
      <c r="AH416" s="22"/>
      <c r="AI416" s="22"/>
      <c r="AJ416" s="22"/>
      <c r="AK416" s="23"/>
      <c r="AL416" s="172"/>
    </row>
    <row r="417" ht="15.75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22"/>
      <c r="AH417" s="22"/>
      <c r="AI417" s="22"/>
      <c r="AJ417" s="22"/>
      <c r="AK417" s="23"/>
      <c r="AL417" s="172"/>
    </row>
    <row r="418" ht="15.75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22"/>
      <c r="AH418" s="22"/>
      <c r="AI418" s="22"/>
      <c r="AJ418" s="22"/>
      <c r="AK418" s="23"/>
      <c r="AL418" s="172"/>
    </row>
    <row r="419" ht="15.75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22"/>
      <c r="AH419" s="22"/>
      <c r="AI419" s="22"/>
      <c r="AJ419" s="22"/>
      <c r="AK419" s="23"/>
      <c r="AL419" s="172"/>
    </row>
    <row r="420" ht="15.75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22"/>
      <c r="AH420" s="22"/>
      <c r="AI420" s="22"/>
      <c r="AJ420" s="22"/>
      <c r="AK420" s="23"/>
      <c r="AL420" s="172"/>
    </row>
    <row r="421" ht="15.75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22"/>
      <c r="AH421" s="22"/>
      <c r="AI421" s="22"/>
      <c r="AJ421" s="22"/>
      <c r="AK421" s="23"/>
      <c r="AL421" s="172"/>
    </row>
    <row r="422" ht="15.75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22"/>
      <c r="AH422" s="22"/>
      <c r="AI422" s="22"/>
      <c r="AJ422" s="22"/>
      <c r="AK422" s="23"/>
      <c r="AL422" s="172"/>
    </row>
    <row r="423" ht="15.75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22"/>
      <c r="AH423" s="22"/>
      <c r="AI423" s="22"/>
      <c r="AJ423" s="22"/>
      <c r="AK423" s="23"/>
      <c r="AL423" s="172"/>
    </row>
    <row r="424" ht="15.75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22"/>
      <c r="AH424" s="22"/>
      <c r="AI424" s="22"/>
      <c r="AJ424" s="22"/>
      <c r="AK424" s="23"/>
      <c r="AL424" s="172"/>
    </row>
    <row r="425" ht="15.75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22"/>
      <c r="AH425" s="22"/>
      <c r="AI425" s="22"/>
      <c r="AJ425" s="22"/>
      <c r="AK425" s="23"/>
      <c r="AL425" s="172"/>
    </row>
    <row r="426" ht="15.75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22"/>
      <c r="AH426" s="22"/>
      <c r="AI426" s="22"/>
      <c r="AJ426" s="22"/>
      <c r="AK426" s="23"/>
      <c r="AL426" s="172"/>
    </row>
    <row r="427" ht="15.75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22"/>
      <c r="AH427" s="22"/>
      <c r="AI427" s="22"/>
      <c r="AJ427" s="22"/>
      <c r="AK427" s="23"/>
      <c r="AL427" s="172"/>
    </row>
    <row r="428" ht="15.75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22"/>
      <c r="AH428" s="22"/>
      <c r="AI428" s="22"/>
      <c r="AJ428" s="22"/>
      <c r="AK428" s="23"/>
      <c r="AL428" s="172"/>
    </row>
    <row r="429" ht="15.75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22"/>
      <c r="AH429" s="22"/>
      <c r="AI429" s="22"/>
      <c r="AJ429" s="22"/>
      <c r="AK429" s="23"/>
      <c r="AL429" s="172"/>
    </row>
    <row r="430" ht="15.75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22"/>
      <c r="AH430" s="22"/>
      <c r="AI430" s="22"/>
      <c r="AJ430" s="22"/>
      <c r="AK430" s="23"/>
      <c r="AL430" s="172"/>
    </row>
    <row r="431" ht="15.75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22"/>
      <c r="AH431" s="22"/>
      <c r="AI431" s="22"/>
      <c r="AJ431" s="22"/>
      <c r="AK431" s="23"/>
      <c r="AL431" s="172"/>
    </row>
    <row r="432" ht="15.75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22"/>
      <c r="AH432" s="22"/>
      <c r="AI432" s="22"/>
      <c r="AJ432" s="22"/>
      <c r="AK432" s="23"/>
      <c r="AL432" s="172"/>
    </row>
    <row r="433" ht="15.75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22"/>
      <c r="AH433" s="22"/>
      <c r="AI433" s="22"/>
      <c r="AJ433" s="22"/>
      <c r="AK433" s="23"/>
      <c r="AL433" s="172"/>
    </row>
    <row r="434" ht="15.75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22"/>
      <c r="AH434" s="22"/>
      <c r="AI434" s="22"/>
      <c r="AJ434" s="22"/>
      <c r="AK434" s="23"/>
      <c r="AL434" s="172"/>
    </row>
    <row r="435" ht="15.75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22"/>
      <c r="AH435" s="22"/>
      <c r="AI435" s="22"/>
      <c r="AJ435" s="22"/>
      <c r="AK435" s="23"/>
      <c r="AL435" s="172"/>
    </row>
    <row r="436" ht="15.75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22"/>
      <c r="AH436" s="22"/>
      <c r="AI436" s="22"/>
      <c r="AJ436" s="22"/>
      <c r="AK436" s="23"/>
      <c r="AL436" s="172"/>
    </row>
    <row r="437" ht="15.75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22"/>
      <c r="AH437" s="22"/>
      <c r="AI437" s="22"/>
      <c r="AJ437" s="22"/>
      <c r="AK437" s="23"/>
      <c r="AL437" s="172"/>
    </row>
    <row r="438" ht="15.75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22"/>
      <c r="AH438" s="22"/>
      <c r="AI438" s="22"/>
      <c r="AJ438" s="22"/>
      <c r="AK438" s="23"/>
      <c r="AL438" s="172"/>
    </row>
    <row r="439" ht="15.75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22"/>
      <c r="AH439" s="22"/>
      <c r="AI439" s="22"/>
      <c r="AJ439" s="22"/>
      <c r="AK439" s="23"/>
      <c r="AL439" s="172"/>
    </row>
    <row r="440" ht="15.75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22"/>
      <c r="AH440" s="22"/>
      <c r="AI440" s="22"/>
      <c r="AJ440" s="22"/>
      <c r="AK440" s="23"/>
      <c r="AL440" s="172"/>
    </row>
    <row r="441" ht="15.75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22"/>
      <c r="AH441" s="22"/>
      <c r="AI441" s="22"/>
      <c r="AJ441" s="22"/>
      <c r="AK441" s="23"/>
      <c r="AL441" s="172"/>
    </row>
    <row r="442" ht="15.75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22"/>
      <c r="AH442" s="22"/>
      <c r="AI442" s="22"/>
      <c r="AJ442" s="22"/>
      <c r="AK442" s="23"/>
      <c r="AL442" s="172"/>
    </row>
    <row r="443" ht="15.75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22"/>
      <c r="AH443" s="22"/>
      <c r="AI443" s="22"/>
      <c r="AJ443" s="22"/>
      <c r="AK443" s="23"/>
      <c r="AL443" s="172"/>
    </row>
    <row r="444" ht="15.75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22"/>
      <c r="AH444" s="22"/>
      <c r="AI444" s="22"/>
      <c r="AJ444" s="22"/>
      <c r="AK444" s="23"/>
      <c r="AL444" s="172"/>
    </row>
    <row r="445" ht="15.75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22"/>
      <c r="AH445" s="22"/>
      <c r="AI445" s="22"/>
      <c r="AJ445" s="22"/>
      <c r="AK445" s="23"/>
      <c r="AL445" s="172"/>
    </row>
    <row r="446" ht="15.75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22"/>
      <c r="AH446" s="22"/>
      <c r="AI446" s="22"/>
      <c r="AJ446" s="22"/>
      <c r="AK446" s="23"/>
      <c r="AL446" s="172"/>
    </row>
    <row r="447" ht="15.75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  <c r="AC447" s="172"/>
      <c r="AD447" s="172"/>
      <c r="AE447" s="172"/>
      <c r="AF447" s="172"/>
      <c r="AG447" s="22"/>
      <c r="AH447" s="22"/>
      <c r="AI447" s="22"/>
      <c r="AJ447" s="22"/>
      <c r="AK447" s="23"/>
      <c r="AL447" s="172"/>
    </row>
    <row r="448" ht="15.75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  <c r="AC448" s="172"/>
      <c r="AD448" s="172"/>
      <c r="AE448" s="172"/>
      <c r="AF448" s="172"/>
      <c r="AG448" s="22"/>
      <c r="AH448" s="22"/>
      <c r="AI448" s="22"/>
      <c r="AJ448" s="22"/>
      <c r="AK448" s="23"/>
      <c r="AL448" s="172"/>
    </row>
    <row r="449" ht="15.75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  <c r="AC449" s="172"/>
      <c r="AD449" s="172"/>
      <c r="AE449" s="172"/>
      <c r="AF449" s="172"/>
      <c r="AG449" s="22"/>
      <c r="AH449" s="22"/>
      <c r="AI449" s="22"/>
      <c r="AJ449" s="22"/>
      <c r="AK449" s="23"/>
      <c r="AL449" s="172"/>
    </row>
    <row r="450" ht="15.75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  <c r="AC450" s="172"/>
      <c r="AD450" s="172"/>
      <c r="AE450" s="172"/>
      <c r="AF450" s="172"/>
      <c r="AG450" s="22"/>
      <c r="AH450" s="22"/>
      <c r="AI450" s="22"/>
      <c r="AJ450" s="22"/>
      <c r="AK450" s="23"/>
      <c r="AL450" s="172"/>
    </row>
    <row r="451" ht="15.75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22"/>
      <c r="AH451" s="22"/>
      <c r="AI451" s="22"/>
      <c r="AJ451" s="22"/>
      <c r="AK451" s="23"/>
      <c r="AL451" s="172"/>
    </row>
    <row r="452" ht="15.75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  <c r="AC452" s="172"/>
      <c r="AD452" s="172"/>
      <c r="AE452" s="172"/>
      <c r="AF452" s="172"/>
      <c r="AG452" s="22"/>
      <c r="AH452" s="22"/>
      <c r="AI452" s="22"/>
      <c r="AJ452" s="22"/>
      <c r="AK452" s="23"/>
      <c r="AL452" s="172"/>
    </row>
    <row r="453" ht="15.75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  <c r="AB453" s="172"/>
      <c r="AC453" s="172"/>
      <c r="AD453" s="172"/>
      <c r="AE453" s="172"/>
      <c r="AF453" s="172"/>
      <c r="AG453" s="22"/>
      <c r="AH453" s="22"/>
      <c r="AI453" s="22"/>
      <c r="AJ453" s="22"/>
      <c r="AK453" s="23"/>
      <c r="AL453" s="172"/>
    </row>
    <row r="454" ht="15.75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  <c r="AC454" s="172"/>
      <c r="AD454" s="172"/>
      <c r="AE454" s="172"/>
      <c r="AF454" s="172"/>
      <c r="AG454" s="22"/>
      <c r="AH454" s="22"/>
      <c r="AI454" s="22"/>
      <c r="AJ454" s="22"/>
      <c r="AK454" s="23"/>
      <c r="AL454" s="172"/>
    </row>
    <row r="455" ht="15.75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  <c r="AC455" s="172"/>
      <c r="AD455" s="172"/>
      <c r="AE455" s="172"/>
      <c r="AF455" s="172"/>
      <c r="AG455" s="22"/>
      <c r="AH455" s="22"/>
      <c r="AI455" s="22"/>
      <c r="AJ455" s="22"/>
      <c r="AK455" s="23"/>
      <c r="AL455" s="172"/>
    </row>
    <row r="456" ht="15.75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  <c r="AB456" s="172"/>
      <c r="AC456" s="172"/>
      <c r="AD456" s="172"/>
      <c r="AE456" s="172"/>
      <c r="AF456" s="172"/>
      <c r="AG456" s="22"/>
      <c r="AH456" s="22"/>
      <c r="AI456" s="22"/>
      <c r="AJ456" s="22"/>
      <c r="AK456" s="23"/>
      <c r="AL456" s="172"/>
    </row>
    <row r="457" ht="15.75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  <c r="AB457" s="172"/>
      <c r="AC457" s="172"/>
      <c r="AD457" s="172"/>
      <c r="AE457" s="172"/>
      <c r="AF457" s="172"/>
      <c r="AG457" s="22"/>
      <c r="AH457" s="22"/>
      <c r="AI457" s="22"/>
      <c r="AJ457" s="22"/>
      <c r="AK457" s="23"/>
      <c r="AL457" s="172"/>
    </row>
    <row r="458" ht="15.75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  <c r="AB458" s="172"/>
      <c r="AC458" s="172"/>
      <c r="AD458" s="172"/>
      <c r="AE458" s="172"/>
      <c r="AF458" s="172"/>
      <c r="AG458" s="22"/>
      <c r="AH458" s="22"/>
      <c r="AI458" s="22"/>
      <c r="AJ458" s="22"/>
      <c r="AK458" s="23"/>
      <c r="AL458" s="172"/>
    </row>
    <row r="459" ht="15.75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  <c r="AB459" s="172"/>
      <c r="AC459" s="172"/>
      <c r="AD459" s="172"/>
      <c r="AE459" s="172"/>
      <c r="AF459" s="172"/>
      <c r="AG459" s="22"/>
      <c r="AH459" s="22"/>
      <c r="AI459" s="22"/>
      <c r="AJ459" s="22"/>
      <c r="AK459" s="23"/>
      <c r="AL459" s="172"/>
    </row>
    <row r="460" ht="15.75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  <c r="AB460" s="172"/>
      <c r="AC460" s="172"/>
      <c r="AD460" s="172"/>
      <c r="AE460" s="172"/>
      <c r="AF460" s="172"/>
      <c r="AG460" s="22"/>
      <c r="AH460" s="22"/>
      <c r="AI460" s="22"/>
      <c r="AJ460" s="22"/>
      <c r="AK460" s="23"/>
      <c r="AL460" s="172"/>
    </row>
    <row r="461" ht="15.75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  <c r="AB461" s="172"/>
      <c r="AC461" s="172"/>
      <c r="AD461" s="172"/>
      <c r="AE461" s="172"/>
      <c r="AF461" s="172"/>
      <c r="AG461" s="22"/>
      <c r="AH461" s="22"/>
      <c r="AI461" s="22"/>
      <c r="AJ461" s="22"/>
      <c r="AK461" s="23"/>
      <c r="AL461" s="172"/>
    </row>
    <row r="462" ht="15.75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  <c r="AB462" s="172"/>
      <c r="AC462" s="172"/>
      <c r="AD462" s="172"/>
      <c r="AE462" s="172"/>
      <c r="AF462" s="172"/>
      <c r="AG462" s="22"/>
      <c r="AH462" s="22"/>
      <c r="AI462" s="22"/>
      <c r="AJ462" s="22"/>
      <c r="AK462" s="23"/>
      <c r="AL462" s="172"/>
    </row>
    <row r="463" ht="15.75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  <c r="AB463" s="172"/>
      <c r="AC463" s="172"/>
      <c r="AD463" s="172"/>
      <c r="AE463" s="172"/>
      <c r="AF463" s="172"/>
      <c r="AG463" s="22"/>
      <c r="AH463" s="22"/>
      <c r="AI463" s="22"/>
      <c r="AJ463" s="22"/>
      <c r="AK463" s="23"/>
      <c r="AL463" s="172"/>
    </row>
    <row r="464" ht="15.75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22"/>
      <c r="AH464" s="22"/>
      <c r="AI464" s="22"/>
      <c r="AJ464" s="22"/>
      <c r="AK464" s="23"/>
      <c r="AL464" s="172"/>
    </row>
    <row r="465" ht="15.75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22"/>
      <c r="AH465" s="22"/>
      <c r="AI465" s="22"/>
      <c r="AJ465" s="22"/>
      <c r="AK465" s="23"/>
      <c r="AL465" s="172"/>
    </row>
    <row r="466" ht="15.75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22"/>
      <c r="AH466" s="22"/>
      <c r="AI466" s="22"/>
      <c r="AJ466" s="22"/>
      <c r="AK466" s="23"/>
      <c r="AL466" s="172"/>
    </row>
    <row r="467" ht="15.75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22"/>
      <c r="AH467" s="22"/>
      <c r="AI467" s="22"/>
      <c r="AJ467" s="22"/>
      <c r="AK467" s="23"/>
      <c r="AL467" s="172"/>
    </row>
    <row r="468" ht="15.75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22"/>
      <c r="AH468" s="22"/>
      <c r="AI468" s="22"/>
      <c r="AJ468" s="22"/>
      <c r="AK468" s="23"/>
      <c r="AL468" s="172"/>
    </row>
    <row r="469" ht="15.75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22"/>
      <c r="AH469" s="22"/>
      <c r="AI469" s="22"/>
      <c r="AJ469" s="22"/>
      <c r="AK469" s="23"/>
      <c r="AL469" s="172"/>
    </row>
    <row r="470" ht="15.75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22"/>
      <c r="AH470" s="22"/>
      <c r="AI470" s="22"/>
      <c r="AJ470" s="22"/>
      <c r="AK470" s="23"/>
      <c r="AL470" s="172"/>
    </row>
    <row r="471" ht="15.75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22"/>
      <c r="AH471" s="22"/>
      <c r="AI471" s="22"/>
      <c r="AJ471" s="22"/>
      <c r="AK471" s="23"/>
      <c r="AL471" s="172"/>
    </row>
    <row r="472" ht="15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22"/>
      <c r="AH472" s="22"/>
      <c r="AI472" s="22"/>
      <c r="AJ472" s="22"/>
      <c r="AK472" s="23"/>
      <c r="AL472" s="172"/>
    </row>
    <row r="473" ht="15.75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  <c r="AC473" s="172"/>
      <c r="AD473" s="172"/>
      <c r="AE473" s="172"/>
      <c r="AF473" s="172"/>
      <c r="AG473" s="22"/>
      <c r="AH473" s="22"/>
      <c r="AI473" s="22"/>
      <c r="AJ473" s="22"/>
      <c r="AK473" s="23"/>
      <c r="AL473" s="172"/>
    </row>
    <row r="474" ht="15.75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22"/>
      <c r="AH474" s="22"/>
      <c r="AI474" s="22"/>
      <c r="AJ474" s="22"/>
      <c r="AK474" s="23"/>
      <c r="AL474" s="172"/>
    </row>
    <row r="475" ht="15.75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22"/>
      <c r="AH475" s="22"/>
      <c r="AI475" s="22"/>
      <c r="AJ475" s="22"/>
      <c r="AK475" s="23"/>
      <c r="AL475" s="172"/>
    </row>
    <row r="476" ht="15.75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22"/>
      <c r="AH476" s="22"/>
      <c r="AI476" s="22"/>
      <c r="AJ476" s="22"/>
      <c r="AK476" s="23"/>
      <c r="AL476" s="172"/>
    </row>
    <row r="477" ht="15.75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22"/>
      <c r="AH477" s="22"/>
      <c r="AI477" s="22"/>
      <c r="AJ477" s="22"/>
      <c r="AK477" s="23"/>
      <c r="AL477" s="172"/>
    </row>
    <row r="478" ht="15.75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22"/>
      <c r="AH478" s="22"/>
      <c r="AI478" s="22"/>
      <c r="AJ478" s="22"/>
      <c r="AK478" s="23"/>
      <c r="AL478" s="172"/>
    </row>
    <row r="479" ht="15.75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22"/>
      <c r="AH479" s="22"/>
      <c r="AI479" s="22"/>
      <c r="AJ479" s="22"/>
      <c r="AK479" s="23"/>
      <c r="AL479" s="172"/>
    </row>
    <row r="480" ht="15.75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22"/>
      <c r="AH480" s="22"/>
      <c r="AI480" s="22"/>
      <c r="AJ480" s="22"/>
      <c r="AK480" s="23"/>
      <c r="AL480" s="172"/>
    </row>
    <row r="481" ht="15.75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22"/>
      <c r="AH481" s="22"/>
      <c r="AI481" s="22"/>
      <c r="AJ481" s="22"/>
      <c r="AK481" s="23"/>
      <c r="AL481" s="172"/>
    </row>
    <row r="482" ht="15.75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22"/>
      <c r="AH482" s="22"/>
      <c r="AI482" s="22"/>
      <c r="AJ482" s="22"/>
      <c r="AK482" s="23"/>
      <c r="AL482" s="172"/>
    </row>
    <row r="483" ht="15.75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22"/>
      <c r="AH483" s="22"/>
      <c r="AI483" s="22"/>
      <c r="AJ483" s="22"/>
      <c r="AK483" s="23"/>
      <c r="AL483" s="172"/>
    </row>
    <row r="484" ht="15.75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22"/>
      <c r="AH484" s="22"/>
      <c r="AI484" s="22"/>
      <c r="AJ484" s="22"/>
      <c r="AK484" s="23"/>
      <c r="AL484" s="172"/>
    </row>
    <row r="485" ht="15.75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22"/>
      <c r="AH485" s="22"/>
      <c r="AI485" s="22"/>
      <c r="AJ485" s="22"/>
      <c r="AK485" s="23"/>
      <c r="AL485" s="172"/>
    </row>
    <row r="486" ht="15.75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22"/>
      <c r="AH486" s="22"/>
      <c r="AI486" s="22"/>
      <c r="AJ486" s="22"/>
      <c r="AK486" s="23"/>
      <c r="AL486" s="172"/>
    </row>
    <row r="487" ht="15.75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22"/>
      <c r="AH487" s="22"/>
      <c r="AI487" s="22"/>
      <c r="AJ487" s="22"/>
      <c r="AK487" s="23"/>
      <c r="AL487" s="172"/>
    </row>
    <row r="488" ht="15.75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22"/>
      <c r="AH488" s="22"/>
      <c r="AI488" s="22"/>
      <c r="AJ488" s="22"/>
      <c r="AK488" s="23"/>
      <c r="AL488" s="172"/>
    </row>
    <row r="489" ht="15.75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22"/>
      <c r="AH489" s="22"/>
      <c r="AI489" s="22"/>
      <c r="AJ489" s="22"/>
      <c r="AK489" s="23"/>
      <c r="AL489" s="172"/>
    </row>
    <row r="490" ht="15.75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22"/>
      <c r="AH490" s="22"/>
      <c r="AI490" s="22"/>
      <c r="AJ490" s="22"/>
      <c r="AK490" s="23"/>
      <c r="AL490" s="172"/>
    </row>
    <row r="491" ht="15.75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22"/>
      <c r="AH491" s="22"/>
      <c r="AI491" s="22"/>
      <c r="AJ491" s="22"/>
      <c r="AK491" s="23"/>
      <c r="AL491" s="172"/>
    </row>
    <row r="492" ht="15.75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22"/>
      <c r="AH492" s="22"/>
      <c r="AI492" s="22"/>
      <c r="AJ492" s="22"/>
      <c r="AK492" s="23"/>
      <c r="AL492" s="172"/>
    </row>
    <row r="493" ht="15.75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22"/>
      <c r="AH493" s="22"/>
      <c r="AI493" s="22"/>
      <c r="AJ493" s="22"/>
      <c r="AK493" s="23"/>
      <c r="AL493" s="172"/>
    </row>
    <row r="494" ht="15.75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22"/>
      <c r="AH494" s="22"/>
      <c r="AI494" s="22"/>
      <c r="AJ494" s="22"/>
      <c r="AK494" s="23"/>
      <c r="AL494" s="172"/>
    </row>
    <row r="495" ht="15.75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22"/>
      <c r="AH495" s="22"/>
      <c r="AI495" s="22"/>
      <c r="AJ495" s="22"/>
      <c r="AK495" s="23"/>
      <c r="AL495" s="172"/>
    </row>
    <row r="496" ht="15.75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22"/>
      <c r="AH496" s="22"/>
      <c r="AI496" s="22"/>
      <c r="AJ496" s="22"/>
      <c r="AK496" s="23"/>
      <c r="AL496" s="172"/>
    </row>
    <row r="497" ht="15.75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22"/>
      <c r="AH497" s="22"/>
      <c r="AI497" s="22"/>
      <c r="AJ497" s="22"/>
      <c r="AK497" s="23"/>
      <c r="AL497" s="172"/>
    </row>
    <row r="498" ht="15.75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22"/>
      <c r="AH498" s="22"/>
      <c r="AI498" s="22"/>
      <c r="AJ498" s="22"/>
      <c r="AK498" s="23"/>
      <c r="AL498" s="172"/>
    </row>
    <row r="499" ht="15.75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22"/>
      <c r="AH499" s="22"/>
      <c r="AI499" s="22"/>
      <c r="AJ499" s="22"/>
      <c r="AK499" s="23"/>
      <c r="AL499" s="172"/>
    </row>
    <row r="500" ht="15.75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22"/>
      <c r="AH500" s="22"/>
      <c r="AI500" s="22"/>
      <c r="AJ500" s="22"/>
      <c r="AK500" s="23"/>
      <c r="AL500" s="172"/>
    </row>
    <row r="501" ht="15.75" customHeight="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22"/>
      <c r="AH501" s="22"/>
      <c r="AI501" s="22"/>
      <c r="AJ501" s="22"/>
      <c r="AK501" s="23"/>
      <c r="AL501" s="172"/>
    </row>
    <row r="502" ht="15.75" customHeight="1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22"/>
      <c r="AH502" s="22"/>
      <c r="AI502" s="22"/>
      <c r="AJ502" s="22"/>
      <c r="AK502" s="23"/>
      <c r="AL502" s="172"/>
    </row>
    <row r="503" ht="15.75" customHeight="1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22"/>
      <c r="AH503" s="22"/>
      <c r="AI503" s="22"/>
      <c r="AJ503" s="22"/>
      <c r="AK503" s="23"/>
      <c r="AL503" s="172"/>
    </row>
    <row r="504" ht="15.75" customHeight="1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  <c r="AC504" s="172"/>
      <c r="AD504" s="172"/>
      <c r="AE504" s="172"/>
      <c r="AF504" s="172"/>
      <c r="AG504" s="22"/>
      <c r="AH504" s="22"/>
      <c r="AI504" s="22"/>
      <c r="AJ504" s="22"/>
      <c r="AK504" s="23"/>
      <c r="AL504" s="172"/>
    </row>
    <row r="505" ht="15.75" customHeight="1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  <c r="AC505" s="172"/>
      <c r="AD505" s="172"/>
      <c r="AE505" s="172"/>
      <c r="AF505" s="172"/>
      <c r="AG505" s="22"/>
      <c r="AH505" s="22"/>
      <c r="AI505" s="22"/>
      <c r="AJ505" s="22"/>
      <c r="AK505" s="23"/>
      <c r="AL505" s="172"/>
    </row>
    <row r="506" ht="15.75" customHeight="1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22"/>
      <c r="AH506" s="22"/>
      <c r="AI506" s="22"/>
      <c r="AJ506" s="22"/>
      <c r="AK506" s="23"/>
      <c r="AL506" s="172"/>
    </row>
    <row r="507" ht="15.75" customHeight="1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  <c r="AB507" s="172"/>
      <c r="AC507" s="172"/>
      <c r="AD507" s="172"/>
      <c r="AE507" s="172"/>
      <c r="AF507" s="172"/>
      <c r="AG507" s="22"/>
      <c r="AH507" s="22"/>
      <c r="AI507" s="22"/>
      <c r="AJ507" s="22"/>
      <c r="AK507" s="23"/>
      <c r="AL507" s="172"/>
    </row>
    <row r="508" ht="15.75" customHeight="1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  <c r="AC508" s="172"/>
      <c r="AD508" s="172"/>
      <c r="AE508" s="172"/>
      <c r="AF508" s="172"/>
      <c r="AG508" s="22"/>
      <c r="AH508" s="22"/>
      <c r="AI508" s="22"/>
      <c r="AJ508" s="22"/>
      <c r="AK508" s="23"/>
      <c r="AL508" s="172"/>
    </row>
    <row r="509" ht="15.75" customHeight="1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  <c r="AC509" s="172"/>
      <c r="AD509" s="172"/>
      <c r="AE509" s="172"/>
      <c r="AF509" s="172"/>
      <c r="AG509" s="22"/>
      <c r="AH509" s="22"/>
      <c r="AI509" s="22"/>
      <c r="AJ509" s="22"/>
      <c r="AK509" s="23"/>
      <c r="AL509" s="172"/>
    </row>
    <row r="510" ht="15.75" customHeight="1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22"/>
      <c r="AH510" s="22"/>
      <c r="AI510" s="22"/>
      <c r="AJ510" s="22"/>
      <c r="AK510" s="23"/>
      <c r="AL510" s="172"/>
    </row>
    <row r="511" ht="15.75" customHeight="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22"/>
      <c r="AH511" s="22"/>
      <c r="AI511" s="22"/>
      <c r="AJ511" s="22"/>
      <c r="AK511" s="23"/>
      <c r="AL511" s="172"/>
    </row>
    <row r="512" ht="15.75" customHeight="1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22"/>
      <c r="AH512" s="22"/>
      <c r="AI512" s="22"/>
      <c r="AJ512" s="22"/>
      <c r="AK512" s="23"/>
      <c r="AL512" s="172"/>
    </row>
    <row r="513" ht="15.75" customHeight="1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22"/>
      <c r="AH513" s="22"/>
      <c r="AI513" s="22"/>
      <c r="AJ513" s="22"/>
      <c r="AK513" s="23"/>
      <c r="AL513" s="172"/>
    </row>
    <row r="514" ht="15.75" customHeight="1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22"/>
      <c r="AH514" s="22"/>
      <c r="AI514" s="22"/>
      <c r="AJ514" s="22"/>
      <c r="AK514" s="23"/>
      <c r="AL514" s="172"/>
    </row>
    <row r="515" ht="15.75" customHeight="1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22"/>
      <c r="AH515" s="22"/>
      <c r="AI515" s="22"/>
      <c r="AJ515" s="22"/>
      <c r="AK515" s="23"/>
      <c r="AL515" s="172"/>
    </row>
    <row r="516" ht="15.75" customHeight="1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22"/>
      <c r="AH516" s="22"/>
      <c r="AI516" s="22"/>
      <c r="AJ516" s="22"/>
      <c r="AK516" s="23"/>
      <c r="AL516" s="172"/>
    </row>
    <row r="517" ht="15.75" customHeight="1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22"/>
      <c r="AH517" s="22"/>
      <c r="AI517" s="22"/>
      <c r="AJ517" s="22"/>
      <c r="AK517" s="23"/>
      <c r="AL517" s="172"/>
    </row>
    <row r="518" ht="15.75" customHeight="1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22"/>
      <c r="AH518" s="22"/>
      <c r="AI518" s="22"/>
      <c r="AJ518" s="22"/>
      <c r="AK518" s="23"/>
      <c r="AL518" s="172"/>
    </row>
    <row r="519" ht="15.75" customHeight="1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22"/>
      <c r="AH519" s="22"/>
      <c r="AI519" s="22"/>
      <c r="AJ519" s="22"/>
      <c r="AK519" s="23"/>
      <c r="AL519" s="172"/>
    </row>
    <row r="520" ht="15.75" customHeight="1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22"/>
      <c r="AH520" s="22"/>
      <c r="AI520" s="22"/>
      <c r="AJ520" s="22"/>
      <c r="AK520" s="23"/>
      <c r="AL520" s="172"/>
    </row>
    <row r="521" ht="15.75" customHeight="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22"/>
      <c r="AH521" s="22"/>
      <c r="AI521" s="22"/>
      <c r="AJ521" s="22"/>
      <c r="AK521" s="23"/>
      <c r="AL521" s="172"/>
    </row>
    <row r="522" ht="15.75" customHeight="1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22"/>
      <c r="AH522" s="22"/>
      <c r="AI522" s="22"/>
      <c r="AJ522" s="22"/>
      <c r="AK522" s="23"/>
      <c r="AL522" s="172"/>
    </row>
    <row r="523" ht="15.75" customHeight="1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22"/>
      <c r="AH523" s="22"/>
      <c r="AI523" s="22"/>
      <c r="AJ523" s="22"/>
      <c r="AK523" s="23"/>
      <c r="AL523" s="172"/>
    </row>
    <row r="524" ht="15.75" customHeight="1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22"/>
      <c r="AH524" s="22"/>
      <c r="AI524" s="22"/>
      <c r="AJ524" s="22"/>
      <c r="AK524" s="23"/>
      <c r="AL524" s="172"/>
    </row>
    <row r="525" ht="15.75" customHeight="1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22"/>
      <c r="AH525" s="22"/>
      <c r="AI525" s="22"/>
      <c r="AJ525" s="22"/>
      <c r="AK525" s="23"/>
      <c r="AL525" s="172"/>
    </row>
    <row r="526" ht="15.75" customHeight="1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22"/>
      <c r="AH526" s="22"/>
      <c r="AI526" s="22"/>
      <c r="AJ526" s="22"/>
      <c r="AK526" s="23"/>
      <c r="AL526" s="172"/>
    </row>
    <row r="527" ht="15.75" customHeight="1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22"/>
      <c r="AH527" s="22"/>
      <c r="AI527" s="22"/>
      <c r="AJ527" s="22"/>
      <c r="AK527" s="23"/>
      <c r="AL527" s="172"/>
    </row>
    <row r="528" ht="15.75" customHeight="1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22"/>
      <c r="AH528" s="22"/>
      <c r="AI528" s="22"/>
      <c r="AJ528" s="22"/>
      <c r="AK528" s="23"/>
      <c r="AL528" s="172"/>
    </row>
    <row r="529" ht="15.75" customHeight="1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22"/>
      <c r="AH529" s="22"/>
      <c r="AI529" s="22"/>
      <c r="AJ529" s="22"/>
      <c r="AK529" s="23"/>
      <c r="AL529" s="172"/>
    </row>
    <row r="530" ht="15.75" customHeight="1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22"/>
      <c r="AH530" s="22"/>
      <c r="AI530" s="22"/>
      <c r="AJ530" s="22"/>
      <c r="AK530" s="23"/>
      <c r="AL530" s="172"/>
    </row>
    <row r="531" ht="15.75" customHeight="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22"/>
      <c r="AH531" s="22"/>
      <c r="AI531" s="22"/>
      <c r="AJ531" s="22"/>
      <c r="AK531" s="23"/>
      <c r="AL531" s="172"/>
    </row>
    <row r="532" ht="15.75" customHeight="1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22"/>
      <c r="AH532" s="22"/>
      <c r="AI532" s="22"/>
      <c r="AJ532" s="22"/>
      <c r="AK532" s="23"/>
      <c r="AL532" s="172"/>
    </row>
    <row r="533" ht="15.75" customHeight="1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22"/>
      <c r="AH533" s="22"/>
      <c r="AI533" s="22"/>
      <c r="AJ533" s="22"/>
      <c r="AK533" s="23"/>
      <c r="AL533" s="172"/>
    </row>
    <row r="534" ht="15.75" customHeight="1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22"/>
      <c r="AH534" s="22"/>
      <c r="AI534" s="22"/>
      <c r="AJ534" s="22"/>
      <c r="AK534" s="23"/>
      <c r="AL534" s="172"/>
    </row>
    <row r="535" ht="15.75" customHeight="1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22"/>
      <c r="AH535" s="22"/>
      <c r="AI535" s="22"/>
      <c r="AJ535" s="22"/>
      <c r="AK535" s="23"/>
      <c r="AL535" s="172"/>
    </row>
    <row r="536" ht="15.75" customHeight="1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22"/>
      <c r="AH536" s="22"/>
      <c r="AI536" s="22"/>
      <c r="AJ536" s="22"/>
      <c r="AK536" s="23"/>
      <c r="AL536" s="172"/>
    </row>
    <row r="537" ht="15.75" customHeight="1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22"/>
      <c r="AH537" s="22"/>
      <c r="AI537" s="22"/>
      <c r="AJ537" s="22"/>
      <c r="AK537" s="23"/>
      <c r="AL537" s="172"/>
    </row>
    <row r="538" ht="15.75" customHeight="1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22"/>
      <c r="AH538" s="22"/>
      <c r="AI538" s="22"/>
      <c r="AJ538" s="22"/>
      <c r="AK538" s="23"/>
      <c r="AL538" s="172"/>
    </row>
    <row r="539" ht="15.75" customHeight="1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22"/>
      <c r="AH539" s="22"/>
      <c r="AI539" s="22"/>
      <c r="AJ539" s="22"/>
      <c r="AK539" s="23"/>
      <c r="AL539" s="172"/>
    </row>
    <row r="540" ht="15.75" customHeight="1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22"/>
      <c r="AH540" s="22"/>
      <c r="AI540" s="22"/>
      <c r="AJ540" s="22"/>
      <c r="AK540" s="23"/>
      <c r="AL540" s="172"/>
    </row>
    <row r="541" ht="15.75" customHeight="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22"/>
      <c r="AH541" s="22"/>
      <c r="AI541" s="22"/>
      <c r="AJ541" s="22"/>
      <c r="AK541" s="23"/>
      <c r="AL541" s="172"/>
    </row>
    <row r="542" ht="15.75" customHeight="1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22"/>
      <c r="AH542" s="22"/>
      <c r="AI542" s="22"/>
      <c r="AJ542" s="22"/>
      <c r="AK542" s="23"/>
      <c r="AL542" s="172"/>
    </row>
    <row r="543" ht="15.75" customHeight="1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  <c r="AC543" s="172"/>
      <c r="AD543" s="172"/>
      <c r="AE543" s="172"/>
      <c r="AF543" s="172"/>
      <c r="AG543" s="22"/>
      <c r="AH543" s="22"/>
      <c r="AI543" s="22"/>
      <c r="AJ543" s="22"/>
      <c r="AK543" s="23"/>
      <c r="AL543" s="172"/>
    </row>
    <row r="544" ht="15.75" customHeight="1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  <c r="AC544" s="172"/>
      <c r="AD544" s="172"/>
      <c r="AE544" s="172"/>
      <c r="AF544" s="172"/>
      <c r="AG544" s="22"/>
      <c r="AH544" s="22"/>
      <c r="AI544" s="22"/>
      <c r="AJ544" s="22"/>
      <c r="AK544" s="23"/>
      <c r="AL544" s="172"/>
    </row>
    <row r="545" ht="15.75" customHeight="1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  <c r="AB545" s="172"/>
      <c r="AC545" s="172"/>
      <c r="AD545" s="172"/>
      <c r="AE545" s="172"/>
      <c r="AF545" s="172"/>
      <c r="AG545" s="22"/>
      <c r="AH545" s="22"/>
      <c r="AI545" s="22"/>
      <c r="AJ545" s="22"/>
      <c r="AK545" s="23"/>
      <c r="AL545" s="172"/>
    </row>
    <row r="546" ht="15.75" customHeight="1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22"/>
      <c r="AH546" s="22"/>
      <c r="AI546" s="22"/>
      <c r="AJ546" s="22"/>
      <c r="AK546" s="23"/>
      <c r="AL546" s="172"/>
    </row>
    <row r="547" ht="15.75" customHeight="1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22"/>
      <c r="AH547" s="22"/>
      <c r="AI547" s="22"/>
      <c r="AJ547" s="22"/>
      <c r="AK547" s="23"/>
      <c r="AL547" s="172"/>
    </row>
    <row r="548" ht="15.75" customHeight="1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22"/>
      <c r="AH548" s="22"/>
      <c r="AI548" s="22"/>
      <c r="AJ548" s="22"/>
      <c r="AK548" s="23"/>
      <c r="AL548" s="172"/>
    </row>
    <row r="549" ht="15.75" customHeight="1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22"/>
      <c r="AH549" s="22"/>
      <c r="AI549" s="22"/>
      <c r="AJ549" s="22"/>
      <c r="AK549" s="23"/>
      <c r="AL549" s="172"/>
    </row>
    <row r="550" ht="15.75" customHeight="1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22"/>
      <c r="AH550" s="22"/>
      <c r="AI550" s="22"/>
      <c r="AJ550" s="22"/>
      <c r="AK550" s="23"/>
      <c r="AL550" s="172"/>
    </row>
    <row r="551" ht="15.75" customHeight="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22"/>
      <c r="AH551" s="22"/>
      <c r="AI551" s="22"/>
      <c r="AJ551" s="22"/>
      <c r="AK551" s="23"/>
      <c r="AL551" s="172"/>
    </row>
    <row r="552" ht="15.75" customHeight="1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22"/>
      <c r="AH552" s="22"/>
      <c r="AI552" s="22"/>
      <c r="AJ552" s="22"/>
      <c r="AK552" s="23"/>
      <c r="AL552" s="172"/>
    </row>
    <row r="553" ht="15.75" customHeight="1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22"/>
      <c r="AH553" s="22"/>
      <c r="AI553" s="22"/>
      <c r="AJ553" s="22"/>
      <c r="AK553" s="23"/>
      <c r="AL553" s="172"/>
    </row>
    <row r="554" ht="15.75" customHeight="1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22"/>
      <c r="AH554" s="22"/>
      <c r="AI554" s="22"/>
      <c r="AJ554" s="22"/>
      <c r="AK554" s="23"/>
      <c r="AL554" s="172"/>
    </row>
    <row r="555" ht="15.75" customHeight="1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22"/>
      <c r="AH555" s="22"/>
      <c r="AI555" s="22"/>
      <c r="AJ555" s="22"/>
      <c r="AK555" s="23"/>
      <c r="AL555" s="172"/>
    </row>
    <row r="556" ht="15.75" customHeight="1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22"/>
      <c r="AH556" s="22"/>
      <c r="AI556" s="22"/>
      <c r="AJ556" s="22"/>
      <c r="AK556" s="23"/>
      <c r="AL556" s="172"/>
    </row>
    <row r="557" ht="15.75" customHeight="1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22"/>
      <c r="AH557" s="22"/>
      <c r="AI557" s="22"/>
      <c r="AJ557" s="22"/>
      <c r="AK557" s="23"/>
      <c r="AL557" s="172"/>
    </row>
    <row r="558" ht="15.75" customHeight="1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  <c r="AB558" s="172"/>
      <c r="AC558" s="172"/>
      <c r="AD558" s="172"/>
      <c r="AE558" s="172"/>
      <c r="AF558" s="172"/>
      <c r="AG558" s="22"/>
      <c r="AH558" s="22"/>
      <c r="AI558" s="22"/>
      <c r="AJ558" s="22"/>
      <c r="AK558" s="23"/>
      <c r="AL558" s="172"/>
    </row>
    <row r="559" ht="15.75" customHeight="1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22"/>
      <c r="AH559" s="22"/>
      <c r="AI559" s="22"/>
      <c r="AJ559" s="22"/>
      <c r="AK559" s="23"/>
      <c r="AL559" s="172"/>
    </row>
    <row r="560" ht="15.75" customHeight="1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  <c r="AC560" s="172"/>
      <c r="AD560" s="172"/>
      <c r="AE560" s="172"/>
      <c r="AF560" s="172"/>
      <c r="AG560" s="22"/>
      <c r="AH560" s="22"/>
      <c r="AI560" s="22"/>
      <c r="AJ560" s="22"/>
      <c r="AK560" s="23"/>
      <c r="AL560" s="172"/>
    </row>
    <row r="561" ht="15.75" customHeight="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  <c r="AC561" s="172"/>
      <c r="AD561" s="172"/>
      <c r="AE561" s="172"/>
      <c r="AF561" s="172"/>
      <c r="AG561" s="22"/>
      <c r="AH561" s="22"/>
      <c r="AI561" s="22"/>
      <c r="AJ561" s="22"/>
      <c r="AK561" s="23"/>
      <c r="AL561" s="172"/>
    </row>
    <row r="562" ht="15.75" customHeight="1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22"/>
      <c r="AH562" s="22"/>
      <c r="AI562" s="22"/>
      <c r="AJ562" s="22"/>
      <c r="AK562" s="23"/>
      <c r="AL562" s="172"/>
    </row>
    <row r="563" ht="15.75" customHeight="1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22"/>
      <c r="AH563" s="22"/>
      <c r="AI563" s="22"/>
      <c r="AJ563" s="22"/>
      <c r="AK563" s="23"/>
      <c r="AL563" s="172"/>
    </row>
    <row r="564" ht="15.75" customHeight="1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22"/>
      <c r="AH564" s="22"/>
      <c r="AI564" s="22"/>
      <c r="AJ564" s="22"/>
      <c r="AK564" s="23"/>
      <c r="AL564" s="172"/>
    </row>
    <row r="565" ht="15.75" customHeight="1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22"/>
      <c r="AH565" s="22"/>
      <c r="AI565" s="22"/>
      <c r="AJ565" s="22"/>
      <c r="AK565" s="23"/>
      <c r="AL565" s="172"/>
    </row>
    <row r="566" ht="15.75" customHeight="1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22"/>
      <c r="AH566" s="22"/>
      <c r="AI566" s="22"/>
      <c r="AJ566" s="22"/>
      <c r="AK566" s="23"/>
      <c r="AL566" s="172"/>
    </row>
    <row r="567" ht="15.75" customHeight="1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22"/>
      <c r="AH567" s="22"/>
      <c r="AI567" s="22"/>
      <c r="AJ567" s="22"/>
      <c r="AK567" s="23"/>
      <c r="AL567" s="172"/>
    </row>
    <row r="568" ht="15.75" customHeight="1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22"/>
      <c r="AH568" s="22"/>
      <c r="AI568" s="22"/>
      <c r="AJ568" s="22"/>
      <c r="AK568" s="23"/>
      <c r="AL568" s="172"/>
    </row>
    <row r="569" ht="15.75" customHeight="1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22"/>
      <c r="AH569" s="22"/>
      <c r="AI569" s="22"/>
      <c r="AJ569" s="22"/>
      <c r="AK569" s="23"/>
      <c r="AL569" s="172"/>
    </row>
    <row r="570" ht="15.75" customHeight="1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22"/>
      <c r="AH570" s="22"/>
      <c r="AI570" s="22"/>
      <c r="AJ570" s="22"/>
      <c r="AK570" s="23"/>
      <c r="AL570" s="172"/>
    </row>
    <row r="571" ht="15.75" customHeight="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22"/>
      <c r="AH571" s="22"/>
      <c r="AI571" s="22"/>
      <c r="AJ571" s="22"/>
      <c r="AK571" s="23"/>
      <c r="AL571" s="172"/>
    </row>
    <row r="572" ht="15.75" customHeight="1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22"/>
      <c r="AH572" s="22"/>
      <c r="AI572" s="22"/>
      <c r="AJ572" s="22"/>
      <c r="AK572" s="23"/>
      <c r="AL572" s="172"/>
    </row>
    <row r="573" ht="15.75" customHeight="1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22"/>
      <c r="AH573" s="22"/>
      <c r="AI573" s="22"/>
      <c r="AJ573" s="22"/>
      <c r="AK573" s="23"/>
      <c r="AL573" s="172"/>
    </row>
    <row r="574" ht="15.75" customHeight="1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  <c r="AA574" s="172"/>
      <c r="AB574" s="172"/>
      <c r="AC574" s="172"/>
      <c r="AD574" s="172"/>
      <c r="AE574" s="172"/>
      <c r="AF574" s="172"/>
      <c r="AG574" s="22"/>
      <c r="AH574" s="22"/>
      <c r="AI574" s="22"/>
      <c r="AJ574" s="22"/>
      <c r="AK574" s="23"/>
      <c r="AL574" s="172"/>
    </row>
    <row r="575" ht="15.75" customHeight="1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  <c r="AC575" s="172"/>
      <c r="AD575" s="172"/>
      <c r="AE575" s="172"/>
      <c r="AF575" s="172"/>
      <c r="AG575" s="22"/>
      <c r="AH575" s="22"/>
      <c r="AI575" s="22"/>
      <c r="AJ575" s="22"/>
      <c r="AK575" s="23"/>
      <c r="AL575" s="172"/>
    </row>
    <row r="576" ht="15.75" customHeight="1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  <c r="AA576" s="172"/>
      <c r="AB576" s="172"/>
      <c r="AC576" s="172"/>
      <c r="AD576" s="172"/>
      <c r="AE576" s="172"/>
      <c r="AF576" s="172"/>
      <c r="AG576" s="22"/>
      <c r="AH576" s="22"/>
      <c r="AI576" s="22"/>
      <c r="AJ576" s="22"/>
      <c r="AK576" s="23"/>
      <c r="AL576" s="172"/>
    </row>
    <row r="577" ht="15.75" customHeight="1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  <c r="AB577" s="172"/>
      <c r="AC577" s="172"/>
      <c r="AD577" s="172"/>
      <c r="AE577" s="172"/>
      <c r="AF577" s="172"/>
      <c r="AG577" s="22"/>
      <c r="AH577" s="22"/>
      <c r="AI577" s="22"/>
      <c r="AJ577" s="22"/>
      <c r="AK577" s="23"/>
      <c r="AL577" s="172"/>
    </row>
    <row r="578" ht="15.75" customHeight="1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  <c r="AB578" s="172"/>
      <c r="AC578" s="172"/>
      <c r="AD578" s="172"/>
      <c r="AE578" s="172"/>
      <c r="AF578" s="172"/>
      <c r="AG578" s="22"/>
      <c r="AH578" s="22"/>
      <c r="AI578" s="22"/>
      <c r="AJ578" s="22"/>
      <c r="AK578" s="23"/>
      <c r="AL578" s="172"/>
    </row>
    <row r="579" ht="15.75" customHeight="1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  <c r="AA579" s="172"/>
      <c r="AB579" s="172"/>
      <c r="AC579" s="172"/>
      <c r="AD579" s="172"/>
      <c r="AE579" s="172"/>
      <c r="AF579" s="172"/>
      <c r="AG579" s="22"/>
      <c r="AH579" s="22"/>
      <c r="AI579" s="22"/>
      <c r="AJ579" s="22"/>
      <c r="AK579" s="23"/>
      <c r="AL579" s="172"/>
    </row>
    <row r="580" ht="15.75" customHeight="1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22"/>
      <c r="AH580" s="22"/>
      <c r="AI580" s="22"/>
      <c r="AJ580" s="22"/>
      <c r="AK580" s="23"/>
      <c r="AL580" s="172"/>
    </row>
    <row r="581" ht="15.75" customHeight="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  <c r="AC581" s="172"/>
      <c r="AD581" s="172"/>
      <c r="AE581" s="172"/>
      <c r="AF581" s="172"/>
      <c r="AG581" s="22"/>
      <c r="AH581" s="22"/>
      <c r="AI581" s="22"/>
      <c r="AJ581" s="22"/>
      <c r="AK581" s="23"/>
      <c r="AL581" s="172"/>
    </row>
    <row r="582" ht="15.75" customHeight="1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22"/>
      <c r="AH582" s="22"/>
      <c r="AI582" s="22"/>
      <c r="AJ582" s="22"/>
      <c r="AK582" s="23"/>
      <c r="AL582" s="172"/>
    </row>
    <row r="583" ht="15.75" customHeight="1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22"/>
      <c r="AH583" s="22"/>
      <c r="AI583" s="22"/>
      <c r="AJ583" s="22"/>
      <c r="AK583" s="23"/>
      <c r="AL583" s="172"/>
    </row>
    <row r="584" ht="15.75" customHeight="1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22"/>
      <c r="AH584" s="22"/>
      <c r="AI584" s="22"/>
      <c r="AJ584" s="22"/>
      <c r="AK584" s="23"/>
      <c r="AL584" s="172"/>
    </row>
    <row r="585" ht="15.75" customHeight="1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  <c r="AA585" s="172"/>
      <c r="AB585" s="172"/>
      <c r="AC585" s="172"/>
      <c r="AD585" s="172"/>
      <c r="AE585" s="172"/>
      <c r="AF585" s="172"/>
      <c r="AG585" s="22"/>
      <c r="AH585" s="22"/>
      <c r="AI585" s="22"/>
      <c r="AJ585" s="22"/>
      <c r="AK585" s="23"/>
      <c r="AL585" s="172"/>
    </row>
    <row r="586" ht="15.75" customHeight="1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  <c r="AB586" s="172"/>
      <c r="AC586" s="172"/>
      <c r="AD586" s="172"/>
      <c r="AE586" s="172"/>
      <c r="AF586" s="172"/>
      <c r="AG586" s="22"/>
      <c r="AH586" s="22"/>
      <c r="AI586" s="22"/>
      <c r="AJ586" s="22"/>
      <c r="AK586" s="23"/>
      <c r="AL586" s="172"/>
    </row>
    <row r="587" ht="15.75" customHeight="1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  <c r="AA587" s="172"/>
      <c r="AB587" s="172"/>
      <c r="AC587" s="172"/>
      <c r="AD587" s="172"/>
      <c r="AE587" s="172"/>
      <c r="AF587" s="172"/>
      <c r="AG587" s="22"/>
      <c r="AH587" s="22"/>
      <c r="AI587" s="22"/>
      <c r="AJ587" s="22"/>
      <c r="AK587" s="23"/>
      <c r="AL587" s="172"/>
    </row>
    <row r="588" ht="15.75" customHeight="1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  <c r="AB588" s="172"/>
      <c r="AC588" s="172"/>
      <c r="AD588" s="172"/>
      <c r="AE588" s="172"/>
      <c r="AF588" s="172"/>
      <c r="AG588" s="22"/>
      <c r="AH588" s="22"/>
      <c r="AI588" s="22"/>
      <c r="AJ588" s="22"/>
      <c r="AK588" s="23"/>
      <c r="AL588" s="172"/>
    </row>
    <row r="589" ht="15.75" customHeight="1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  <c r="AA589" s="172"/>
      <c r="AB589" s="172"/>
      <c r="AC589" s="172"/>
      <c r="AD589" s="172"/>
      <c r="AE589" s="172"/>
      <c r="AF589" s="172"/>
      <c r="AG589" s="22"/>
      <c r="AH589" s="22"/>
      <c r="AI589" s="22"/>
      <c r="AJ589" s="22"/>
      <c r="AK589" s="23"/>
      <c r="AL589" s="172"/>
    </row>
    <row r="590" ht="15.75" customHeight="1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  <c r="AC590" s="172"/>
      <c r="AD590" s="172"/>
      <c r="AE590" s="172"/>
      <c r="AF590" s="172"/>
      <c r="AG590" s="22"/>
      <c r="AH590" s="22"/>
      <c r="AI590" s="22"/>
      <c r="AJ590" s="22"/>
      <c r="AK590" s="23"/>
      <c r="AL590" s="172"/>
    </row>
    <row r="591" ht="15.75" customHeight="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  <c r="AA591" s="172"/>
      <c r="AB591" s="172"/>
      <c r="AC591" s="172"/>
      <c r="AD591" s="172"/>
      <c r="AE591" s="172"/>
      <c r="AF591" s="172"/>
      <c r="AG591" s="22"/>
      <c r="AH591" s="22"/>
      <c r="AI591" s="22"/>
      <c r="AJ591" s="22"/>
      <c r="AK591" s="23"/>
      <c r="AL591" s="172"/>
    </row>
    <row r="592" ht="15.75" customHeight="1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  <c r="AB592" s="172"/>
      <c r="AC592" s="172"/>
      <c r="AD592" s="172"/>
      <c r="AE592" s="172"/>
      <c r="AF592" s="172"/>
      <c r="AG592" s="22"/>
      <c r="AH592" s="22"/>
      <c r="AI592" s="22"/>
      <c r="AJ592" s="22"/>
      <c r="AK592" s="23"/>
      <c r="AL592" s="172"/>
    </row>
    <row r="593" ht="15.75" customHeight="1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  <c r="AB593" s="172"/>
      <c r="AC593" s="172"/>
      <c r="AD593" s="172"/>
      <c r="AE593" s="172"/>
      <c r="AF593" s="172"/>
      <c r="AG593" s="22"/>
      <c r="AH593" s="22"/>
      <c r="AI593" s="22"/>
      <c r="AJ593" s="22"/>
      <c r="AK593" s="23"/>
      <c r="AL593" s="172"/>
    </row>
    <row r="594" ht="15.75" customHeight="1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22"/>
      <c r="AH594" s="22"/>
      <c r="AI594" s="22"/>
      <c r="AJ594" s="22"/>
      <c r="AK594" s="23"/>
      <c r="AL594" s="172"/>
    </row>
    <row r="595" ht="15.75" customHeight="1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  <c r="AC595" s="172"/>
      <c r="AD595" s="172"/>
      <c r="AE595" s="172"/>
      <c r="AF595" s="172"/>
      <c r="AG595" s="22"/>
      <c r="AH595" s="22"/>
      <c r="AI595" s="22"/>
      <c r="AJ595" s="22"/>
      <c r="AK595" s="23"/>
      <c r="AL595" s="172"/>
    </row>
    <row r="596" ht="15.75" customHeight="1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22"/>
      <c r="AH596" s="22"/>
      <c r="AI596" s="22"/>
      <c r="AJ596" s="22"/>
      <c r="AK596" s="23"/>
      <c r="AL596" s="172"/>
    </row>
    <row r="597" ht="15.75" customHeight="1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  <c r="AB597" s="172"/>
      <c r="AC597" s="172"/>
      <c r="AD597" s="172"/>
      <c r="AE597" s="172"/>
      <c r="AF597" s="172"/>
      <c r="AG597" s="22"/>
      <c r="AH597" s="22"/>
      <c r="AI597" s="22"/>
      <c r="AJ597" s="22"/>
      <c r="AK597" s="23"/>
      <c r="AL597" s="172"/>
    </row>
    <row r="598" ht="15.75" customHeight="1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  <c r="AC598" s="172"/>
      <c r="AD598" s="172"/>
      <c r="AE598" s="172"/>
      <c r="AF598" s="172"/>
      <c r="AG598" s="22"/>
      <c r="AH598" s="22"/>
      <c r="AI598" s="22"/>
      <c r="AJ598" s="22"/>
      <c r="AK598" s="23"/>
      <c r="AL598" s="172"/>
    </row>
    <row r="599" ht="15.75" customHeight="1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  <c r="AC599" s="172"/>
      <c r="AD599" s="172"/>
      <c r="AE599" s="172"/>
      <c r="AF599" s="172"/>
      <c r="AG599" s="22"/>
      <c r="AH599" s="22"/>
      <c r="AI599" s="22"/>
      <c r="AJ599" s="22"/>
      <c r="AK599" s="23"/>
      <c r="AL599" s="172"/>
    </row>
    <row r="600" ht="15.75" customHeight="1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22"/>
      <c r="AH600" s="22"/>
      <c r="AI600" s="22"/>
      <c r="AJ600" s="22"/>
      <c r="AK600" s="23"/>
      <c r="AL600" s="172"/>
    </row>
    <row r="601" ht="15.75" customHeight="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22"/>
      <c r="AH601" s="22"/>
      <c r="AI601" s="22"/>
      <c r="AJ601" s="22"/>
      <c r="AK601" s="23"/>
      <c r="AL601" s="172"/>
    </row>
    <row r="602" ht="15.75" customHeight="1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22"/>
      <c r="AH602" s="22"/>
      <c r="AI602" s="22"/>
      <c r="AJ602" s="22"/>
      <c r="AK602" s="23"/>
      <c r="AL602" s="172"/>
    </row>
    <row r="603" ht="15.75" customHeight="1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22"/>
      <c r="AH603" s="22"/>
      <c r="AI603" s="22"/>
      <c r="AJ603" s="22"/>
      <c r="AK603" s="23"/>
      <c r="AL603" s="172"/>
    </row>
    <row r="604" ht="15.75" customHeight="1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22"/>
      <c r="AH604" s="22"/>
      <c r="AI604" s="22"/>
      <c r="AJ604" s="22"/>
      <c r="AK604" s="23"/>
      <c r="AL604" s="172"/>
    </row>
    <row r="605" ht="15.75" customHeight="1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22"/>
      <c r="AH605" s="22"/>
      <c r="AI605" s="22"/>
      <c r="AJ605" s="22"/>
      <c r="AK605" s="23"/>
      <c r="AL605" s="172"/>
    </row>
    <row r="606" ht="15.75" customHeight="1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22"/>
      <c r="AH606" s="22"/>
      <c r="AI606" s="22"/>
      <c r="AJ606" s="22"/>
      <c r="AK606" s="23"/>
      <c r="AL606" s="172"/>
    </row>
    <row r="607" ht="15.75" customHeight="1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22"/>
      <c r="AH607" s="22"/>
      <c r="AI607" s="22"/>
      <c r="AJ607" s="22"/>
      <c r="AK607" s="23"/>
      <c r="AL607" s="172"/>
    </row>
    <row r="608" ht="15.75" customHeight="1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22"/>
      <c r="AH608" s="22"/>
      <c r="AI608" s="22"/>
      <c r="AJ608" s="22"/>
      <c r="AK608" s="23"/>
      <c r="AL608" s="172"/>
    </row>
    <row r="609" ht="15.75" customHeight="1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22"/>
      <c r="AH609" s="22"/>
      <c r="AI609" s="22"/>
      <c r="AJ609" s="22"/>
      <c r="AK609" s="23"/>
      <c r="AL609" s="172"/>
    </row>
    <row r="610" ht="15.75" customHeight="1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  <c r="AC610" s="172"/>
      <c r="AD610" s="172"/>
      <c r="AE610" s="172"/>
      <c r="AF610" s="172"/>
      <c r="AG610" s="22"/>
      <c r="AH610" s="22"/>
      <c r="AI610" s="22"/>
      <c r="AJ610" s="22"/>
      <c r="AK610" s="23"/>
      <c r="AL610" s="172"/>
    </row>
    <row r="611" ht="15.75" customHeight="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  <c r="AB611" s="172"/>
      <c r="AC611" s="172"/>
      <c r="AD611" s="172"/>
      <c r="AE611" s="172"/>
      <c r="AF611" s="172"/>
      <c r="AG611" s="22"/>
      <c r="AH611" s="22"/>
      <c r="AI611" s="22"/>
      <c r="AJ611" s="22"/>
      <c r="AK611" s="23"/>
      <c r="AL611" s="172"/>
    </row>
    <row r="612" ht="15.75" customHeight="1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22"/>
      <c r="AH612" s="22"/>
      <c r="AI612" s="22"/>
      <c r="AJ612" s="22"/>
      <c r="AK612" s="23"/>
      <c r="AL612" s="172"/>
    </row>
    <row r="613" ht="15.75" customHeight="1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  <c r="AB613" s="172"/>
      <c r="AC613" s="172"/>
      <c r="AD613" s="172"/>
      <c r="AE613" s="172"/>
      <c r="AF613" s="172"/>
      <c r="AG613" s="22"/>
      <c r="AH613" s="22"/>
      <c r="AI613" s="22"/>
      <c r="AJ613" s="22"/>
      <c r="AK613" s="23"/>
      <c r="AL613" s="172"/>
    </row>
    <row r="614" ht="15.75" customHeight="1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22"/>
      <c r="AH614" s="22"/>
      <c r="AI614" s="22"/>
      <c r="AJ614" s="22"/>
      <c r="AK614" s="23"/>
      <c r="AL614" s="172"/>
    </row>
    <row r="615" ht="15.75" customHeight="1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  <c r="AA615" s="172"/>
      <c r="AB615" s="172"/>
      <c r="AC615" s="172"/>
      <c r="AD615" s="172"/>
      <c r="AE615" s="172"/>
      <c r="AF615" s="172"/>
      <c r="AG615" s="22"/>
      <c r="AH615" s="22"/>
      <c r="AI615" s="22"/>
      <c r="AJ615" s="22"/>
      <c r="AK615" s="23"/>
      <c r="AL615" s="172"/>
    </row>
    <row r="616" ht="15.75" customHeight="1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  <c r="AB616" s="172"/>
      <c r="AC616" s="172"/>
      <c r="AD616" s="172"/>
      <c r="AE616" s="172"/>
      <c r="AF616" s="172"/>
      <c r="AG616" s="22"/>
      <c r="AH616" s="22"/>
      <c r="AI616" s="22"/>
      <c r="AJ616" s="22"/>
      <c r="AK616" s="23"/>
      <c r="AL616" s="172"/>
    </row>
    <row r="617" ht="15.75" customHeight="1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  <c r="AB617" s="172"/>
      <c r="AC617" s="172"/>
      <c r="AD617" s="172"/>
      <c r="AE617" s="172"/>
      <c r="AF617" s="172"/>
      <c r="AG617" s="22"/>
      <c r="AH617" s="22"/>
      <c r="AI617" s="22"/>
      <c r="AJ617" s="22"/>
      <c r="AK617" s="23"/>
      <c r="AL617" s="172"/>
    </row>
    <row r="618" ht="15.75" customHeight="1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22"/>
      <c r="AH618" s="22"/>
      <c r="AI618" s="22"/>
      <c r="AJ618" s="22"/>
      <c r="AK618" s="23"/>
      <c r="AL618" s="172"/>
    </row>
    <row r="619" ht="15.75" customHeight="1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22"/>
      <c r="AH619" s="22"/>
      <c r="AI619" s="22"/>
      <c r="AJ619" s="22"/>
      <c r="AK619" s="23"/>
      <c r="AL619" s="172"/>
    </row>
    <row r="620" ht="15.75" customHeight="1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22"/>
      <c r="AH620" s="22"/>
      <c r="AI620" s="22"/>
      <c r="AJ620" s="22"/>
      <c r="AK620" s="23"/>
      <c r="AL620" s="172"/>
    </row>
    <row r="621" ht="15.75" customHeight="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22"/>
      <c r="AH621" s="22"/>
      <c r="AI621" s="22"/>
      <c r="AJ621" s="22"/>
      <c r="AK621" s="23"/>
      <c r="AL621" s="172"/>
    </row>
    <row r="622" ht="15.75" customHeight="1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22"/>
      <c r="AH622" s="22"/>
      <c r="AI622" s="22"/>
      <c r="AJ622" s="22"/>
      <c r="AK622" s="23"/>
      <c r="AL622" s="172"/>
    </row>
    <row r="623" ht="15.75" customHeight="1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22"/>
      <c r="AH623" s="22"/>
      <c r="AI623" s="22"/>
      <c r="AJ623" s="22"/>
      <c r="AK623" s="23"/>
      <c r="AL623" s="172"/>
    </row>
    <row r="624" ht="15.75" customHeight="1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22"/>
      <c r="AH624" s="22"/>
      <c r="AI624" s="22"/>
      <c r="AJ624" s="22"/>
      <c r="AK624" s="23"/>
      <c r="AL624" s="172"/>
    </row>
    <row r="625" ht="15.75" customHeight="1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22"/>
      <c r="AH625" s="22"/>
      <c r="AI625" s="22"/>
      <c r="AJ625" s="22"/>
      <c r="AK625" s="23"/>
      <c r="AL625" s="172"/>
    </row>
    <row r="626" ht="15.75" customHeight="1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  <c r="AC626" s="172"/>
      <c r="AD626" s="172"/>
      <c r="AE626" s="172"/>
      <c r="AF626" s="172"/>
      <c r="AG626" s="22"/>
      <c r="AH626" s="22"/>
      <c r="AI626" s="22"/>
      <c r="AJ626" s="22"/>
      <c r="AK626" s="23"/>
      <c r="AL626" s="172"/>
    </row>
    <row r="627" ht="15.75" customHeight="1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  <c r="AB627" s="172"/>
      <c r="AC627" s="172"/>
      <c r="AD627" s="172"/>
      <c r="AE627" s="172"/>
      <c r="AF627" s="172"/>
      <c r="AG627" s="22"/>
      <c r="AH627" s="22"/>
      <c r="AI627" s="22"/>
      <c r="AJ627" s="22"/>
      <c r="AK627" s="23"/>
      <c r="AL627" s="172"/>
    </row>
    <row r="628" ht="15.75" customHeight="1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  <c r="AA628" s="172"/>
      <c r="AB628" s="172"/>
      <c r="AC628" s="172"/>
      <c r="AD628" s="172"/>
      <c r="AE628" s="172"/>
      <c r="AF628" s="172"/>
      <c r="AG628" s="22"/>
      <c r="AH628" s="22"/>
      <c r="AI628" s="22"/>
      <c r="AJ628" s="22"/>
      <c r="AK628" s="23"/>
      <c r="AL628" s="172"/>
    </row>
    <row r="629" ht="15.75" customHeight="1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  <c r="AB629" s="172"/>
      <c r="AC629" s="172"/>
      <c r="AD629" s="172"/>
      <c r="AE629" s="172"/>
      <c r="AF629" s="172"/>
      <c r="AG629" s="22"/>
      <c r="AH629" s="22"/>
      <c r="AI629" s="22"/>
      <c r="AJ629" s="22"/>
      <c r="AK629" s="23"/>
      <c r="AL629" s="172"/>
    </row>
    <row r="630" ht="15.75" customHeight="1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  <c r="AB630" s="172"/>
      <c r="AC630" s="172"/>
      <c r="AD630" s="172"/>
      <c r="AE630" s="172"/>
      <c r="AF630" s="172"/>
      <c r="AG630" s="22"/>
      <c r="AH630" s="22"/>
      <c r="AI630" s="22"/>
      <c r="AJ630" s="22"/>
      <c r="AK630" s="23"/>
      <c r="AL630" s="172"/>
    </row>
    <row r="631" ht="15.75" customHeight="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22"/>
      <c r="AH631" s="22"/>
      <c r="AI631" s="22"/>
      <c r="AJ631" s="22"/>
      <c r="AK631" s="23"/>
      <c r="AL631" s="172"/>
    </row>
    <row r="632" ht="15.75" customHeight="1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  <c r="AA632" s="172"/>
      <c r="AB632" s="172"/>
      <c r="AC632" s="172"/>
      <c r="AD632" s="172"/>
      <c r="AE632" s="172"/>
      <c r="AF632" s="172"/>
      <c r="AG632" s="22"/>
      <c r="AH632" s="22"/>
      <c r="AI632" s="22"/>
      <c r="AJ632" s="22"/>
      <c r="AK632" s="23"/>
      <c r="AL632" s="172"/>
    </row>
    <row r="633" ht="15.75" customHeight="1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  <c r="AB633" s="172"/>
      <c r="AC633" s="172"/>
      <c r="AD633" s="172"/>
      <c r="AE633" s="172"/>
      <c r="AF633" s="172"/>
      <c r="AG633" s="22"/>
      <c r="AH633" s="22"/>
      <c r="AI633" s="22"/>
      <c r="AJ633" s="22"/>
      <c r="AK633" s="23"/>
      <c r="AL633" s="172"/>
    </row>
    <row r="634" ht="15.75" customHeight="1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  <c r="AA634" s="172"/>
      <c r="AB634" s="172"/>
      <c r="AC634" s="172"/>
      <c r="AD634" s="172"/>
      <c r="AE634" s="172"/>
      <c r="AF634" s="172"/>
      <c r="AG634" s="22"/>
      <c r="AH634" s="22"/>
      <c r="AI634" s="22"/>
      <c r="AJ634" s="22"/>
      <c r="AK634" s="23"/>
      <c r="AL634" s="172"/>
    </row>
    <row r="635" ht="15.75" customHeight="1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22"/>
      <c r="AH635" s="22"/>
      <c r="AI635" s="22"/>
      <c r="AJ635" s="22"/>
      <c r="AK635" s="23"/>
      <c r="AL635" s="172"/>
    </row>
    <row r="636" ht="15.75" customHeight="1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22"/>
      <c r="AH636" s="22"/>
      <c r="AI636" s="22"/>
      <c r="AJ636" s="22"/>
      <c r="AK636" s="23"/>
      <c r="AL636" s="172"/>
    </row>
    <row r="637" ht="15.75" customHeight="1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22"/>
      <c r="AH637" s="22"/>
      <c r="AI637" s="22"/>
      <c r="AJ637" s="22"/>
      <c r="AK637" s="23"/>
      <c r="AL637" s="172"/>
    </row>
    <row r="638" ht="15.75" customHeight="1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22"/>
      <c r="AH638" s="22"/>
      <c r="AI638" s="22"/>
      <c r="AJ638" s="22"/>
      <c r="AK638" s="23"/>
      <c r="AL638" s="172"/>
    </row>
    <row r="639" ht="15.75" customHeight="1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22"/>
      <c r="AH639" s="22"/>
      <c r="AI639" s="22"/>
      <c r="AJ639" s="22"/>
      <c r="AK639" s="23"/>
      <c r="AL639" s="172"/>
    </row>
    <row r="640" ht="15.75" customHeight="1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  <c r="AC640" s="172"/>
      <c r="AD640" s="172"/>
      <c r="AE640" s="172"/>
      <c r="AF640" s="172"/>
      <c r="AG640" s="22"/>
      <c r="AH640" s="22"/>
      <c r="AI640" s="22"/>
      <c r="AJ640" s="22"/>
      <c r="AK640" s="23"/>
      <c r="AL640" s="172"/>
    </row>
    <row r="641" ht="15.75" customHeight="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22"/>
      <c r="AH641" s="22"/>
      <c r="AI641" s="22"/>
      <c r="AJ641" s="22"/>
      <c r="AK641" s="23"/>
      <c r="AL641" s="172"/>
    </row>
    <row r="642" ht="15.75" customHeight="1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  <c r="AC642" s="172"/>
      <c r="AD642" s="172"/>
      <c r="AE642" s="172"/>
      <c r="AF642" s="172"/>
      <c r="AG642" s="22"/>
      <c r="AH642" s="22"/>
      <c r="AI642" s="22"/>
      <c r="AJ642" s="22"/>
      <c r="AK642" s="23"/>
      <c r="AL642" s="172"/>
    </row>
    <row r="643" ht="15.75" customHeight="1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  <c r="AC643" s="172"/>
      <c r="AD643" s="172"/>
      <c r="AE643" s="172"/>
      <c r="AF643" s="172"/>
      <c r="AG643" s="22"/>
      <c r="AH643" s="22"/>
      <c r="AI643" s="22"/>
      <c r="AJ643" s="22"/>
      <c r="AK643" s="23"/>
      <c r="AL643" s="172"/>
    </row>
    <row r="644" ht="15.75" customHeight="1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22"/>
      <c r="AH644" s="22"/>
      <c r="AI644" s="22"/>
      <c r="AJ644" s="22"/>
      <c r="AK644" s="23"/>
      <c r="AL644" s="172"/>
    </row>
    <row r="645" ht="15.75" customHeight="1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  <c r="AA645" s="172"/>
      <c r="AB645" s="172"/>
      <c r="AC645" s="172"/>
      <c r="AD645" s="172"/>
      <c r="AE645" s="172"/>
      <c r="AF645" s="172"/>
      <c r="AG645" s="22"/>
      <c r="AH645" s="22"/>
      <c r="AI645" s="22"/>
      <c r="AJ645" s="22"/>
      <c r="AK645" s="23"/>
      <c r="AL645" s="172"/>
    </row>
    <row r="646" ht="15.75" customHeight="1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  <c r="AC646" s="172"/>
      <c r="AD646" s="172"/>
      <c r="AE646" s="172"/>
      <c r="AF646" s="172"/>
      <c r="AG646" s="22"/>
      <c r="AH646" s="22"/>
      <c r="AI646" s="22"/>
      <c r="AJ646" s="22"/>
      <c r="AK646" s="23"/>
      <c r="AL646" s="172"/>
    </row>
    <row r="647" ht="15.75" customHeight="1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  <c r="AB647" s="172"/>
      <c r="AC647" s="172"/>
      <c r="AD647" s="172"/>
      <c r="AE647" s="172"/>
      <c r="AF647" s="172"/>
      <c r="AG647" s="22"/>
      <c r="AH647" s="22"/>
      <c r="AI647" s="22"/>
      <c r="AJ647" s="22"/>
      <c r="AK647" s="23"/>
      <c r="AL647" s="172"/>
    </row>
    <row r="648" ht="15.75" customHeight="1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22"/>
      <c r="AH648" s="22"/>
      <c r="AI648" s="22"/>
      <c r="AJ648" s="22"/>
      <c r="AK648" s="23"/>
      <c r="AL648" s="172"/>
    </row>
    <row r="649" ht="15.75" customHeight="1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  <c r="AB649" s="172"/>
      <c r="AC649" s="172"/>
      <c r="AD649" s="172"/>
      <c r="AE649" s="172"/>
      <c r="AF649" s="172"/>
      <c r="AG649" s="22"/>
      <c r="AH649" s="22"/>
      <c r="AI649" s="22"/>
      <c r="AJ649" s="22"/>
      <c r="AK649" s="23"/>
      <c r="AL649" s="172"/>
    </row>
    <row r="650" ht="15.75" customHeight="1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22"/>
      <c r="AH650" s="22"/>
      <c r="AI650" s="22"/>
      <c r="AJ650" s="22"/>
      <c r="AK650" s="23"/>
      <c r="AL650" s="172"/>
    </row>
    <row r="651" ht="15.75" customHeight="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22"/>
      <c r="AH651" s="22"/>
      <c r="AI651" s="22"/>
      <c r="AJ651" s="22"/>
      <c r="AK651" s="23"/>
      <c r="AL651" s="172"/>
    </row>
    <row r="652" ht="15.75" customHeight="1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22"/>
      <c r="AH652" s="22"/>
      <c r="AI652" s="22"/>
      <c r="AJ652" s="22"/>
      <c r="AK652" s="23"/>
      <c r="AL652" s="172"/>
    </row>
    <row r="653" ht="15.75" customHeight="1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22"/>
      <c r="AH653" s="22"/>
      <c r="AI653" s="22"/>
      <c r="AJ653" s="22"/>
      <c r="AK653" s="23"/>
      <c r="AL653" s="172"/>
    </row>
    <row r="654" ht="15.75" customHeight="1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22"/>
      <c r="AH654" s="22"/>
      <c r="AI654" s="22"/>
      <c r="AJ654" s="22"/>
      <c r="AK654" s="23"/>
      <c r="AL654" s="172"/>
    </row>
    <row r="655" ht="15.75" customHeight="1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22"/>
      <c r="AH655" s="22"/>
      <c r="AI655" s="22"/>
      <c r="AJ655" s="22"/>
      <c r="AK655" s="23"/>
      <c r="AL655" s="172"/>
    </row>
    <row r="656" ht="15.75" customHeight="1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22"/>
      <c r="AH656" s="22"/>
      <c r="AI656" s="22"/>
      <c r="AJ656" s="22"/>
      <c r="AK656" s="23"/>
      <c r="AL656" s="172"/>
    </row>
    <row r="657" ht="15.75" customHeight="1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22"/>
      <c r="AH657" s="22"/>
      <c r="AI657" s="22"/>
      <c r="AJ657" s="22"/>
      <c r="AK657" s="23"/>
      <c r="AL657" s="172"/>
    </row>
    <row r="658" ht="15.75" customHeight="1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22"/>
      <c r="AH658" s="22"/>
      <c r="AI658" s="22"/>
      <c r="AJ658" s="22"/>
      <c r="AK658" s="23"/>
      <c r="AL658" s="172"/>
    </row>
    <row r="659" ht="15.75" customHeight="1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22"/>
      <c r="AH659" s="22"/>
      <c r="AI659" s="22"/>
      <c r="AJ659" s="22"/>
      <c r="AK659" s="23"/>
      <c r="AL659" s="172"/>
    </row>
    <row r="660" ht="15.75" customHeight="1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22"/>
      <c r="AH660" s="22"/>
      <c r="AI660" s="22"/>
      <c r="AJ660" s="22"/>
      <c r="AK660" s="23"/>
      <c r="AL660" s="172"/>
    </row>
    <row r="661" ht="15.75" customHeight="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22"/>
      <c r="AH661" s="22"/>
      <c r="AI661" s="22"/>
      <c r="AJ661" s="22"/>
      <c r="AK661" s="23"/>
      <c r="AL661" s="172"/>
    </row>
    <row r="662" ht="15.75" customHeight="1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22"/>
      <c r="AH662" s="22"/>
      <c r="AI662" s="22"/>
      <c r="AJ662" s="22"/>
      <c r="AK662" s="23"/>
      <c r="AL662" s="172"/>
    </row>
    <row r="663" ht="15.75" customHeight="1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22"/>
      <c r="AH663" s="22"/>
      <c r="AI663" s="22"/>
      <c r="AJ663" s="22"/>
      <c r="AK663" s="23"/>
      <c r="AL663" s="172"/>
    </row>
    <row r="664" ht="15.75" customHeight="1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22"/>
      <c r="AH664" s="22"/>
      <c r="AI664" s="22"/>
      <c r="AJ664" s="22"/>
      <c r="AK664" s="23"/>
      <c r="AL664" s="172"/>
    </row>
    <row r="665" ht="15.75" customHeight="1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22"/>
      <c r="AH665" s="22"/>
      <c r="AI665" s="22"/>
      <c r="AJ665" s="22"/>
      <c r="AK665" s="23"/>
      <c r="AL665" s="172"/>
    </row>
    <row r="666" ht="15.75" customHeight="1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22"/>
      <c r="AH666" s="22"/>
      <c r="AI666" s="22"/>
      <c r="AJ666" s="22"/>
      <c r="AK666" s="23"/>
      <c r="AL666" s="172"/>
    </row>
    <row r="667" ht="15.75" customHeight="1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22"/>
      <c r="AH667" s="22"/>
      <c r="AI667" s="22"/>
      <c r="AJ667" s="22"/>
      <c r="AK667" s="23"/>
      <c r="AL667" s="172"/>
    </row>
    <row r="668" ht="15.75" customHeight="1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  <c r="AC668" s="172"/>
      <c r="AD668" s="172"/>
      <c r="AE668" s="172"/>
      <c r="AF668" s="172"/>
      <c r="AG668" s="22"/>
      <c r="AH668" s="22"/>
      <c r="AI668" s="22"/>
      <c r="AJ668" s="22"/>
      <c r="AK668" s="23"/>
      <c r="AL668" s="172"/>
    </row>
    <row r="669" ht="15.75" customHeight="1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  <c r="AB669" s="172"/>
      <c r="AC669" s="172"/>
      <c r="AD669" s="172"/>
      <c r="AE669" s="172"/>
      <c r="AF669" s="172"/>
      <c r="AG669" s="22"/>
      <c r="AH669" s="22"/>
      <c r="AI669" s="22"/>
      <c r="AJ669" s="22"/>
      <c r="AK669" s="23"/>
      <c r="AL669" s="172"/>
    </row>
    <row r="670" ht="15.75" customHeight="1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  <c r="AC670" s="172"/>
      <c r="AD670" s="172"/>
      <c r="AE670" s="172"/>
      <c r="AF670" s="172"/>
      <c r="AG670" s="22"/>
      <c r="AH670" s="22"/>
      <c r="AI670" s="22"/>
      <c r="AJ670" s="22"/>
      <c r="AK670" s="23"/>
      <c r="AL670" s="172"/>
    </row>
    <row r="671" ht="15.75" customHeight="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  <c r="AB671" s="172"/>
      <c r="AC671" s="172"/>
      <c r="AD671" s="172"/>
      <c r="AE671" s="172"/>
      <c r="AF671" s="172"/>
      <c r="AG671" s="22"/>
      <c r="AH671" s="22"/>
      <c r="AI671" s="22"/>
      <c r="AJ671" s="22"/>
      <c r="AK671" s="23"/>
      <c r="AL671" s="172"/>
    </row>
    <row r="672" ht="15.75" customHeight="1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22"/>
      <c r="AH672" s="22"/>
      <c r="AI672" s="22"/>
      <c r="AJ672" s="22"/>
      <c r="AK672" s="23"/>
      <c r="AL672" s="172"/>
    </row>
    <row r="673" ht="15.75" customHeight="1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  <c r="AB673" s="172"/>
      <c r="AC673" s="172"/>
      <c r="AD673" s="172"/>
      <c r="AE673" s="172"/>
      <c r="AF673" s="172"/>
      <c r="AG673" s="22"/>
      <c r="AH673" s="22"/>
      <c r="AI673" s="22"/>
      <c r="AJ673" s="22"/>
      <c r="AK673" s="23"/>
      <c r="AL673" s="172"/>
    </row>
    <row r="674" ht="15.75" customHeight="1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22"/>
      <c r="AH674" s="22"/>
      <c r="AI674" s="22"/>
      <c r="AJ674" s="22"/>
      <c r="AK674" s="23"/>
      <c r="AL674" s="172"/>
    </row>
    <row r="675" ht="15.75" customHeight="1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22"/>
      <c r="AH675" s="22"/>
      <c r="AI675" s="22"/>
      <c r="AJ675" s="22"/>
      <c r="AK675" s="23"/>
      <c r="AL675" s="172"/>
    </row>
    <row r="676" ht="15.75" customHeight="1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22"/>
      <c r="AH676" s="22"/>
      <c r="AI676" s="22"/>
      <c r="AJ676" s="22"/>
      <c r="AK676" s="23"/>
      <c r="AL676" s="172"/>
    </row>
    <row r="677" ht="15.75" customHeight="1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22"/>
      <c r="AH677" s="22"/>
      <c r="AI677" s="22"/>
      <c r="AJ677" s="22"/>
      <c r="AK677" s="23"/>
      <c r="AL677" s="172"/>
    </row>
    <row r="678" ht="15.75" customHeight="1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22"/>
      <c r="AH678" s="22"/>
      <c r="AI678" s="22"/>
      <c r="AJ678" s="22"/>
      <c r="AK678" s="23"/>
      <c r="AL678" s="172"/>
    </row>
    <row r="679" ht="15.75" customHeight="1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22"/>
      <c r="AH679" s="22"/>
      <c r="AI679" s="22"/>
      <c r="AJ679" s="22"/>
      <c r="AK679" s="23"/>
      <c r="AL679" s="172"/>
    </row>
    <row r="680" ht="15.75" customHeight="1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22"/>
      <c r="AH680" s="22"/>
      <c r="AI680" s="22"/>
      <c r="AJ680" s="22"/>
      <c r="AK680" s="23"/>
      <c r="AL680" s="172"/>
    </row>
    <row r="681" ht="15.75" customHeight="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22"/>
      <c r="AH681" s="22"/>
      <c r="AI681" s="22"/>
      <c r="AJ681" s="22"/>
      <c r="AK681" s="23"/>
      <c r="AL681" s="172"/>
    </row>
    <row r="682" ht="15.75" customHeight="1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22"/>
      <c r="AH682" s="22"/>
      <c r="AI682" s="22"/>
      <c r="AJ682" s="22"/>
      <c r="AK682" s="23"/>
      <c r="AL682" s="172"/>
    </row>
    <row r="683" ht="15.75" customHeight="1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22"/>
      <c r="AH683" s="22"/>
      <c r="AI683" s="22"/>
      <c r="AJ683" s="22"/>
      <c r="AK683" s="23"/>
      <c r="AL683" s="172"/>
    </row>
    <row r="684" ht="15.75" customHeight="1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22"/>
      <c r="AH684" s="22"/>
      <c r="AI684" s="22"/>
      <c r="AJ684" s="22"/>
      <c r="AK684" s="23"/>
      <c r="AL684" s="172"/>
    </row>
    <row r="685" ht="15.75" customHeight="1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22"/>
      <c r="AH685" s="22"/>
      <c r="AI685" s="22"/>
      <c r="AJ685" s="22"/>
      <c r="AK685" s="23"/>
      <c r="AL685" s="172"/>
    </row>
    <row r="686" ht="15.75" customHeight="1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22"/>
      <c r="AH686" s="22"/>
      <c r="AI686" s="22"/>
      <c r="AJ686" s="22"/>
      <c r="AK686" s="23"/>
      <c r="AL686" s="172"/>
    </row>
    <row r="687" ht="15.75" customHeight="1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22"/>
      <c r="AH687" s="22"/>
      <c r="AI687" s="22"/>
      <c r="AJ687" s="22"/>
      <c r="AK687" s="23"/>
      <c r="AL687" s="172"/>
    </row>
    <row r="688" ht="15.75" customHeight="1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22"/>
      <c r="AH688" s="22"/>
      <c r="AI688" s="22"/>
      <c r="AJ688" s="22"/>
      <c r="AK688" s="23"/>
      <c r="AL688" s="172"/>
    </row>
    <row r="689" ht="15.75" customHeight="1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22"/>
      <c r="AH689" s="22"/>
      <c r="AI689" s="22"/>
      <c r="AJ689" s="22"/>
      <c r="AK689" s="23"/>
      <c r="AL689" s="172"/>
    </row>
    <row r="690" ht="15.75" customHeight="1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22"/>
      <c r="AH690" s="22"/>
      <c r="AI690" s="22"/>
      <c r="AJ690" s="22"/>
      <c r="AK690" s="23"/>
      <c r="AL690" s="172"/>
    </row>
    <row r="691" ht="15.75" customHeight="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22"/>
      <c r="AH691" s="22"/>
      <c r="AI691" s="22"/>
      <c r="AJ691" s="22"/>
      <c r="AK691" s="23"/>
      <c r="AL691" s="172"/>
    </row>
    <row r="692" ht="15.75" customHeight="1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22"/>
      <c r="AH692" s="22"/>
      <c r="AI692" s="22"/>
      <c r="AJ692" s="22"/>
      <c r="AK692" s="23"/>
      <c r="AL692" s="172"/>
    </row>
    <row r="693" ht="15.75" customHeight="1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22"/>
      <c r="AH693" s="22"/>
      <c r="AI693" s="22"/>
      <c r="AJ693" s="22"/>
      <c r="AK693" s="23"/>
      <c r="AL693" s="172"/>
    </row>
    <row r="694" ht="15.75" customHeight="1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22"/>
      <c r="AH694" s="22"/>
      <c r="AI694" s="22"/>
      <c r="AJ694" s="22"/>
      <c r="AK694" s="23"/>
      <c r="AL694" s="172"/>
    </row>
    <row r="695" ht="15.75" customHeight="1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22"/>
      <c r="AH695" s="22"/>
      <c r="AI695" s="22"/>
      <c r="AJ695" s="22"/>
      <c r="AK695" s="23"/>
      <c r="AL695" s="172"/>
    </row>
    <row r="696" ht="15.75" customHeight="1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22"/>
      <c r="AH696" s="22"/>
      <c r="AI696" s="22"/>
      <c r="AJ696" s="22"/>
      <c r="AK696" s="23"/>
      <c r="AL696" s="172"/>
    </row>
    <row r="697" ht="15.75" customHeight="1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22"/>
      <c r="AH697" s="22"/>
      <c r="AI697" s="22"/>
      <c r="AJ697" s="22"/>
      <c r="AK697" s="23"/>
      <c r="AL697" s="172"/>
    </row>
    <row r="698" ht="15.75" customHeight="1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22"/>
      <c r="AH698" s="22"/>
      <c r="AI698" s="22"/>
      <c r="AJ698" s="22"/>
      <c r="AK698" s="23"/>
      <c r="AL698" s="172"/>
    </row>
    <row r="699" ht="15.75" customHeight="1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22"/>
      <c r="AH699" s="22"/>
      <c r="AI699" s="22"/>
      <c r="AJ699" s="22"/>
      <c r="AK699" s="23"/>
      <c r="AL699" s="172"/>
    </row>
    <row r="700" ht="15.75" customHeight="1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  <c r="AC700" s="172"/>
      <c r="AD700" s="172"/>
      <c r="AE700" s="172"/>
      <c r="AF700" s="172"/>
      <c r="AG700" s="22"/>
      <c r="AH700" s="22"/>
      <c r="AI700" s="22"/>
      <c r="AJ700" s="22"/>
      <c r="AK700" s="23"/>
      <c r="AL700" s="172"/>
    </row>
    <row r="701" ht="15.75" customHeight="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22"/>
      <c r="AH701" s="22"/>
      <c r="AI701" s="22"/>
      <c r="AJ701" s="22"/>
      <c r="AK701" s="23"/>
      <c r="AL701" s="172"/>
    </row>
    <row r="702" ht="15.75" customHeight="1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  <c r="AC702" s="172"/>
      <c r="AD702" s="172"/>
      <c r="AE702" s="172"/>
      <c r="AF702" s="172"/>
      <c r="AG702" s="22"/>
      <c r="AH702" s="22"/>
      <c r="AI702" s="22"/>
      <c r="AJ702" s="22"/>
      <c r="AK702" s="23"/>
      <c r="AL702" s="172"/>
    </row>
    <row r="703" ht="15.75" customHeight="1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22"/>
      <c r="AH703" s="22"/>
      <c r="AI703" s="22"/>
      <c r="AJ703" s="22"/>
      <c r="AK703" s="23"/>
      <c r="AL703" s="172"/>
    </row>
    <row r="704" ht="15.75" customHeight="1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22"/>
      <c r="AH704" s="22"/>
      <c r="AI704" s="22"/>
      <c r="AJ704" s="22"/>
      <c r="AK704" s="23"/>
      <c r="AL704" s="172"/>
    </row>
    <row r="705" ht="15.75" customHeight="1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22"/>
      <c r="AH705" s="22"/>
      <c r="AI705" s="22"/>
      <c r="AJ705" s="22"/>
      <c r="AK705" s="23"/>
      <c r="AL705" s="172"/>
    </row>
    <row r="706" ht="15.75" customHeight="1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22"/>
      <c r="AH706" s="22"/>
      <c r="AI706" s="22"/>
      <c r="AJ706" s="22"/>
      <c r="AK706" s="23"/>
      <c r="AL706" s="172"/>
    </row>
    <row r="707" ht="15.75" customHeight="1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22"/>
      <c r="AH707" s="22"/>
      <c r="AI707" s="22"/>
      <c r="AJ707" s="22"/>
      <c r="AK707" s="23"/>
      <c r="AL707" s="172"/>
    </row>
    <row r="708" ht="15.75" customHeight="1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22"/>
      <c r="AH708" s="22"/>
      <c r="AI708" s="22"/>
      <c r="AJ708" s="22"/>
      <c r="AK708" s="23"/>
      <c r="AL708" s="172"/>
    </row>
    <row r="709" ht="15.75" customHeight="1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22"/>
      <c r="AH709" s="22"/>
      <c r="AI709" s="22"/>
      <c r="AJ709" s="22"/>
      <c r="AK709" s="23"/>
      <c r="AL709" s="172"/>
    </row>
    <row r="710" ht="15.75" customHeight="1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22"/>
      <c r="AH710" s="22"/>
      <c r="AI710" s="22"/>
      <c r="AJ710" s="22"/>
      <c r="AK710" s="23"/>
      <c r="AL710" s="172"/>
    </row>
    <row r="711" ht="15.75" customHeight="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22"/>
      <c r="AH711" s="22"/>
      <c r="AI711" s="22"/>
      <c r="AJ711" s="22"/>
      <c r="AK711" s="23"/>
      <c r="AL711" s="172"/>
    </row>
    <row r="712" ht="15.75" customHeight="1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22"/>
      <c r="AH712" s="22"/>
      <c r="AI712" s="22"/>
      <c r="AJ712" s="22"/>
      <c r="AK712" s="23"/>
      <c r="AL712" s="172"/>
    </row>
    <row r="713" ht="15.75" customHeight="1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22"/>
      <c r="AH713" s="22"/>
      <c r="AI713" s="22"/>
      <c r="AJ713" s="22"/>
      <c r="AK713" s="23"/>
      <c r="AL713" s="172"/>
    </row>
    <row r="714" ht="15.75" customHeight="1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22"/>
      <c r="AH714" s="22"/>
      <c r="AI714" s="22"/>
      <c r="AJ714" s="22"/>
      <c r="AK714" s="23"/>
      <c r="AL714" s="172"/>
    </row>
    <row r="715" ht="15.75" customHeight="1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22"/>
      <c r="AH715" s="22"/>
      <c r="AI715" s="22"/>
      <c r="AJ715" s="22"/>
      <c r="AK715" s="23"/>
      <c r="AL715" s="172"/>
    </row>
    <row r="716" ht="15.75" customHeight="1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22"/>
      <c r="AH716" s="22"/>
      <c r="AI716" s="22"/>
      <c r="AJ716" s="22"/>
      <c r="AK716" s="23"/>
      <c r="AL716" s="172"/>
    </row>
    <row r="717" ht="15.75" customHeight="1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22"/>
      <c r="AH717" s="22"/>
      <c r="AI717" s="22"/>
      <c r="AJ717" s="22"/>
      <c r="AK717" s="23"/>
      <c r="AL717" s="172"/>
    </row>
    <row r="718" ht="15.75" customHeight="1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22"/>
      <c r="AH718" s="22"/>
      <c r="AI718" s="22"/>
      <c r="AJ718" s="22"/>
      <c r="AK718" s="23"/>
      <c r="AL718" s="172"/>
    </row>
    <row r="719" ht="15.75" customHeight="1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  <c r="AC719" s="172"/>
      <c r="AD719" s="172"/>
      <c r="AE719" s="172"/>
      <c r="AF719" s="172"/>
      <c r="AG719" s="22"/>
      <c r="AH719" s="22"/>
      <c r="AI719" s="22"/>
      <c r="AJ719" s="22"/>
      <c r="AK719" s="23"/>
      <c r="AL719" s="172"/>
    </row>
    <row r="720" ht="15.75" customHeight="1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22"/>
      <c r="AH720" s="22"/>
      <c r="AI720" s="22"/>
      <c r="AJ720" s="22"/>
      <c r="AK720" s="23"/>
      <c r="AL720" s="172"/>
    </row>
    <row r="721" ht="15.75" customHeight="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22"/>
      <c r="AH721" s="22"/>
      <c r="AI721" s="22"/>
      <c r="AJ721" s="22"/>
      <c r="AK721" s="23"/>
      <c r="AL721" s="172"/>
    </row>
    <row r="722" ht="15.75" customHeight="1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22"/>
      <c r="AH722" s="22"/>
      <c r="AI722" s="22"/>
      <c r="AJ722" s="22"/>
      <c r="AK722" s="23"/>
      <c r="AL722" s="172"/>
    </row>
    <row r="723" ht="15.75" customHeight="1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22"/>
      <c r="AH723" s="22"/>
      <c r="AI723" s="22"/>
      <c r="AJ723" s="22"/>
      <c r="AK723" s="23"/>
      <c r="AL723" s="172"/>
    </row>
    <row r="724" ht="15.75" customHeight="1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22"/>
      <c r="AH724" s="22"/>
      <c r="AI724" s="22"/>
      <c r="AJ724" s="22"/>
      <c r="AK724" s="23"/>
      <c r="AL724" s="172"/>
    </row>
    <row r="725" ht="15.75" customHeight="1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22"/>
      <c r="AH725" s="22"/>
      <c r="AI725" s="22"/>
      <c r="AJ725" s="22"/>
      <c r="AK725" s="23"/>
      <c r="AL725" s="172"/>
    </row>
    <row r="726" ht="15.75" customHeight="1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22"/>
      <c r="AH726" s="22"/>
      <c r="AI726" s="22"/>
      <c r="AJ726" s="22"/>
      <c r="AK726" s="23"/>
      <c r="AL726" s="172"/>
    </row>
    <row r="727" ht="15.75" customHeight="1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22"/>
      <c r="AH727" s="22"/>
      <c r="AI727" s="22"/>
      <c r="AJ727" s="22"/>
      <c r="AK727" s="23"/>
      <c r="AL727" s="172"/>
    </row>
    <row r="728" ht="15.75" customHeight="1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22"/>
      <c r="AH728" s="22"/>
      <c r="AI728" s="22"/>
      <c r="AJ728" s="22"/>
      <c r="AK728" s="23"/>
      <c r="AL728" s="172"/>
    </row>
    <row r="729" ht="15.75" customHeight="1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22"/>
      <c r="AH729" s="22"/>
      <c r="AI729" s="22"/>
      <c r="AJ729" s="22"/>
      <c r="AK729" s="23"/>
      <c r="AL729" s="172"/>
    </row>
    <row r="730" ht="15.75" customHeight="1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22"/>
      <c r="AH730" s="22"/>
      <c r="AI730" s="22"/>
      <c r="AJ730" s="22"/>
      <c r="AK730" s="23"/>
      <c r="AL730" s="172"/>
    </row>
    <row r="731" ht="15.75" customHeight="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22"/>
      <c r="AH731" s="22"/>
      <c r="AI731" s="22"/>
      <c r="AJ731" s="22"/>
      <c r="AK731" s="23"/>
      <c r="AL731" s="172"/>
    </row>
    <row r="732" ht="15.75" customHeight="1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22"/>
      <c r="AH732" s="22"/>
      <c r="AI732" s="22"/>
      <c r="AJ732" s="22"/>
      <c r="AK732" s="23"/>
      <c r="AL732" s="172"/>
    </row>
    <row r="733" ht="15.75" customHeight="1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22"/>
      <c r="AH733" s="22"/>
      <c r="AI733" s="22"/>
      <c r="AJ733" s="22"/>
      <c r="AK733" s="23"/>
      <c r="AL733" s="172"/>
    </row>
    <row r="734" ht="15.75" customHeight="1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22"/>
      <c r="AH734" s="22"/>
      <c r="AI734" s="22"/>
      <c r="AJ734" s="22"/>
      <c r="AK734" s="23"/>
      <c r="AL734" s="172"/>
    </row>
    <row r="735" ht="15.75" customHeight="1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22"/>
      <c r="AH735" s="22"/>
      <c r="AI735" s="22"/>
      <c r="AJ735" s="22"/>
      <c r="AK735" s="23"/>
      <c r="AL735" s="172"/>
    </row>
    <row r="736" ht="15.75" customHeight="1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22"/>
      <c r="AH736" s="22"/>
      <c r="AI736" s="22"/>
      <c r="AJ736" s="22"/>
      <c r="AK736" s="23"/>
      <c r="AL736" s="172"/>
    </row>
    <row r="737" ht="15.75" customHeight="1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22"/>
      <c r="AH737" s="22"/>
      <c r="AI737" s="22"/>
      <c r="AJ737" s="22"/>
      <c r="AK737" s="23"/>
      <c r="AL737" s="172"/>
    </row>
    <row r="738" ht="15.75" customHeight="1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22"/>
      <c r="AH738" s="22"/>
      <c r="AI738" s="22"/>
      <c r="AJ738" s="22"/>
      <c r="AK738" s="23"/>
      <c r="AL738" s="172"/>
    </row>
    <row r="739" ht="15.75" customHeight="1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22"/>
      <c r="AH739" s="22"/>
      <c r="AI739" s="22"/>
      <c r="AJ739" s="22"/>
      <c r="AK739" s="23"/>
      <c r="AL739" s="172"/>
    </row>
    <row r="740" ht="15.75" customHeight="1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22"/>
      <c r="AH740" s="22"/>
      <c r="AI740" s="22"/>
      <c r="AJ740" s="22"/>
      <c r="AK740" s="23"/>
      <c r="AL740" s="172"/>
    </row>
    <row r="741" ht="15.75" customHeight="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22"/>
      <c r="AH741" s="22"/>
      <c r="AI741" s="22"/>
      <c r="AJ741" s="22"/>
      <c r="AK741" s="23"/>
      <c r="AL741" s="172"/>
    </row>
    <row r="742" ht="15.75" customHeight="1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22"/>
      <c r="AH742" s="22"/>
      <c r="AI742" s="22"/>
      <c r="AJ742" s="22"/>
      <c r="AK742" s="23"/>
      <c r="AL742" s="172"/>
    </row>
    <row r="743" ht="15.75" customHeight="1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22"/>
      <c r="AH743" s="22"/>
      <c r="AI743" s="22"/>
      <c r="AJ743" s="22"/>
      <c r="AK743" s="23"/>
      <c r="AL743" s="172"/>
    </row>
    <row r="744" ht="15.75" customHeight="1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22"/>
      <c r="AH744" s="22"/>
      <c r="AI744" s="22"/>
      <c r="AJ744" s="22"/>
      <c r="AK744" s="23"/>
      <c r="AL744" s="172"/>
    </row>
    <row r="745" ht="15.75" customHeight="1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22"/>
      <c r="AH745" s="22"/>
      <c r="AI745" s="22"/>
      <c r="AJ745" s="22"/>
      <c r="AK745" s="23"/>
      <c r="AL745" s="172"/>
    </row>
    <row r="746" ht="15.75" customHeight="1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22"/>
      <c r="AH746" s="22"/>
      <c r="AI746" s="22"/>
      <c r="AJ746" s="22"/>
      <c r="AK746" s="23"/>
      <c r="AL746" s="172"/>
    </row>
    <row r="747" ht="15.75" customHeight="1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22"/>
      <c r="AH747" s="22"/>
      <c r="AI747" s="22"/>
      <c r="AJ747" s="22"/>
      <c r="AK747" s="23"/>
      <c r="AL747" s="172"/>
    </row>
    <row r="748" ht="15.75" customHeight="1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22"/>
      <c r="AH748" s="22"/>
      <c r="AI748" s="22"/>
      <c r="AJ748" s="22"/>
      <c r="AK748" s="23"/>
      <c r="AL748" s="172"/>
    </row>
    <row r="749" ht="15.75" customHeight="1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22"/>
      <c r="AH749" s="22"/>
      <c r="AI749" s="22"/>
      <c r="AJ749" s="22"/>
      <c r="AK749" s="23"/>
      <c r="AL749" s="172"/>
    </row>
    <row r="750" ht="15.75" customHeight="1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22"/>
      <c r="AH750" s="22"/>
      <c r="AI750" s="22"/>
      <c r="AJ750" s="22"/>
      <c r="AK750" s="23"/>
      <c r="AL750" s="172"/>
    </row>
    <row r="751" ht="15.75" customHeight="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  <c r="AC751" s="172"/>
      <c r="AD751" s="172"/>
      <c r="AE751" s="172"/>
      <c r="AF751" s="172"/>
      <c r="AG751" s="22"/>
      <c r="AH751" s="22"/>
      <c r="AI751" s="22"/>
      <c r="AJ751" s="22"/>
      <c r="AK751" s="23"/>
      <c r="AL751" s="172"/>
    </row>
    <row r="752" ht="15.75" customHeight="1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22"/>
      <c r="AH752" s="22"/>
      <c r="AI752" s="22"/>
      <c r="AJ752" s="22"/>
      <c r="AK752" s="23"/>
      <c r="AL752" s="172"/>
    </row>
    <row r="753" ht="15.75" customHeight="1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22"/>
      <c r="AH753" s="22"/>
      <c r="AI753" s="22"/>
      <c r="AJ753" s="22"/>
      <c r="AK753" s="23"/>
      <c r="AL753" s="172"/>
    </row>
    <row r="754" ht="15.75" customHeight="1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22"/>
      <c r="AH754" s="22"/>
      <c r="AI754" s="22"/>
      <c r="AJ754" s="22"/>
      <c r="AK754" s="23"/>
      <c r="AL754" s="172"/>
    </row>
    <row r="755" ht="15.75" customHeight="1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  <c r="AC755" s="172"/>
      <c r="AD755" s="172"/>
      <c r="AE755" s="172"/>
      <c r="AF755" s="172"/>
      <c r="AG755" s="22"/>
      <c r="AH755" s="22"/>
      <c r="AI755" s="22"/>
      <c r="AJ755" s="22"/>
      <c r="AK755" s="23"/>
      <c r="AL755" s="172"/>
    </row>
    <row r="756" ht="15.75" customHeight="1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  <c r="AC756" s="172"/>
      <c r="AD756" s="172"/>
      <c r="AE756" s="172"/>
      <c r="AF756" s="172"/>
      <c r="AG756" s="22"/>
      <c r="AH756" s="22"/>
      <c r="AI756" s="22"/>
      <c r="AJ756" s="22"/>
      <c r="AK756" s="23"/>
      <c r="AL756" s="172"/>
    </row>
    <row r="757" ht="15.75" customHeight="1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  <c r="AC757" s="172"/>
      <c r="AD757" s="172"/>
      <c r="AE757" s="172"/>
      <c r="AF757" s="172"/>
      <c r="AG757" s="22"/>
      <c r="AH757" s="22"/>
      <c r="AI757" s="22"/>
      <c r="AJ757" s="22"/>
      <c r="AK757" s="23"/>
      <c r="AL757" s="172"/>
    </row>
    <row r="758" ht="15.75" customHeight="1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  <c r="AC758" s="172"/>
      <c r="AD758" s="172"/>
      <c r="AE758" s="172"/>
      <c r="AF758" s="172"/>
      <c r="AG758" s="22"/>
      <c r="AH758" s="22"/>
      <c r="AI758" s="22"/>
      <c r="AJ758" s="22"/>
      <c r="AK758" s="23"/>
      <c r="AL758" s="172"/>
    </row>
    <row r="759" ht="15.75" customHeight="1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  <c r="AC759" s="172"/>
      <c r="AD759" s="172"/>
      <c r="AE759" s="172"/>
      <c r="AF759" s="172"/>
      <c r="AG759" s="22"/>
      <c r="AH759" s="22"/>
      <c r="AI759" s="22"/>
      <c r="AJ759" s="22"/>
      <c r="AK759" s="23"/>
      <c r="AL759" s="172"/>
    </row>
    <row r="760" ht="15.75" customHeight="1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  <c r="AC760" s="172"/>
      <c r="AD760" s="172"/>
      <c r="AE760" s="172"/>
      <c r="AF760" s="172"/>
      <c r="AG760" s="22"/>
      <c r="AH760" s="22"/>
      <c r="AI760" s="22"/>
      <c r="AJ760" s="22"/>
      <c r="AK760" s="23"/>
      <c r="AL760" s="172"/>
    </row>
    <row r="761" ht="15.75" customHeight="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22"/>
      <c r="AH761" s="22"/>
      <c r="AI761" s="22"/>
      <c r="AJ761" s="22"/>
      <c r="AK761" s="23"/>
      <c r="AL761" s="172"/>
    </row>
    <row r="762" ht="15.75" customHeight="1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22"/>
      <c r="AH762" s="22"/>
      <c r="AI762" s="22"/>
      <c r="AJ762" s="22"/>
      <c r="AK762" s="23"/>
      <c r="AL762" s="172"/>
    </row>
    <row r="763" ht="15.75" customHeight="1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22"/>
      <c r="AH763" s="22"/>
      <c r="AI763" s="22"/>
      <c r="AJ763" s="22"/>
      <c r="AK763" s="23"/>
      <c r="AL763" s="172"/>
    </row>
    <row r="764" ht="15.75" customHeight="1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22"/>
      <c r="AH764" s="22"/>
      <c r="AI764" s="22"/>
      <c r="AJ764" s="22"/>
      <c r="AK764" s="23"/>
      <c r="AL764" s="172"/>
    </row>
    <row r="765" ht="15.75" customHeight="1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22"/>
      <c r="AH765" s="22"/>
      <c r="AI765" s="22"/>
      <c r="AJ765" s="22"/>
      <c r="AK765" s="23"/>
      <c r="AL765" s="172"/>
    </row>
    <row r="766" ht="15.75" customHeight="1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22"/>
      <c r="AH766" s="22"/>
      <c r="AI766" s="22"/>
      <c r="AJ766" s="22"/>
      <c r="AK766" s="23"/>
      <c r="AL766" s="172"/>
    </row>
    <row r="767" ht="15.75" customHeight="1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22"/>
      <c r="AH767" s="22"/>
      <c r="AI767" s="22"/>
      <c r="AJ767" s="22"/>
      <c r="AK767" s="23"/>
      <c r="AL767" s="172"/>
    </row>
    <row r="768" ht="15.75" customHeight="1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22"/>
      <c r="AH768" s="22"/>
      <c r="AI768" s="22"/>
      <c r="AJ768" s="22"/>
      <c r="AK768" s="23"/>
      <c r="AL768" s="172"/>
    </row>
    <row r="769" ht="15.75" customHeight="1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22"/>
      <c r="AH769" s="22"/>
      <c r="AI769" s="22"/>
      <c r="AJ769" s="22"/>
      <c r="AK769" s="23"/>
      <c r="AL769" s="172"/>
    </row>
    <row r="770" ht="15.75" customHeight="1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22"/>
      <c r="AH770" s="22"/>
      <c r="AI770" s="22"/>
      <c r="AJ770" s="22"/>
      <c r="AK770" s="23"/>
      <c r="AL770" s="172"/>
    </row>
    <row r="771" ht="15.75" customHeight="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22"/>
      <c r="AH771" s="22"/>
      <c r="AI771" s="22"/>
      <c r="AJ771" s="22"/>
      <c r="AK771" s="23"/>
      <c r="AL771" s="172"/>
    </row>
    <row r="772" ht="15.75" customHeight="1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22"/>
      <c r="AH772" s="22"/>
      <c r="AI772" s="22"/>
      <c r="AJ772" s="22"/>
      <c r="AK772" s="23"/>
      <c r="AL772" s="172"/>
    </row>
    <row r="773" ht="15.75" customHeight="1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22"/>
      <c r="AH773" s="22"/>
      <c r="AI773" s="22"/>
      <c r="AJ773" s="22"/>
      <c r="AK773" s="23"/>
      <c r="AL773" s="172"/>
    </row>
    <row r="774" ht="15.75" customHeight="1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22"/>
      <c r="AH774" s="22"/>
      <c r="AI774" s="22"/>
      <c r="AJ774" s="22"/>
      <c r="AK774" s="23"/>
      <c r="AL774" s="172"/>
    </row>
    <row r="775" ht="15.75" customHeight="1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22"/>
      <c r="AH775" s="22"/>
      <c r="AI775" s="22"/>
      <c r="AJ775" s="22"/>
      <c r="AK775" s="23"/>
      <c r="AL775" s="172"/>
    </row>
    <row r="776" ht="15.75" customHeight="1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22"/>
      <c r="AH776" s="22"/>
      <c r="AI776" s="22"/>
      <c r="AJ776" s="22"/>
      <c r="AK776" s="23"/>
      <c r="AL776" s="172"/>
    </row>
    <row r="777" ht="15.75" customHeight="1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22"/>
      <c r="AH777" s="22"/>
      <c r="AI777" s="22"/>
      <c r="AJ777" s="22"/>
      <c r="AK777" s="23"/>
      <c r="AL777" s="172"/>
    </row>
    <row r="778" ht="15.75" customHeight="1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  <c r="AA778" s="172"/>
      <c r="AB778" s="172"/>
      <c r="AC778" s="172"/>
      <c r="AD778" s="172"/>
      <c r="AE778" s="172"/>
      <c r="AF778" s="172"/>
      <c r="AG778" s="22"/>
      <c r="AH778" s="22"/>
      <c r="AI778" s="22"/>
      <c r="AJ778" s="22"/>
      <c r="AK778" s="23"/>
      <c r="AL778" s="172"/>
    </row>
    <row r="779" ht="15.75" customHeight="1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  <c r="AA779" s="172"/>
      <c r="AB779" s="172"/>
      <c r="AC779" s="172"/>
      <c r="AD779" s="172"/>
      <c r="AE779" s="172"/>
      <c r="AF779" s="172"/>
      <c r="AG779" s="22"/>
      <c r="AH779" s="22"/>
      <c r="AI779" s="22"/>
      <c r="AJ779" s="22"/>
      <c r="AK779" s="23"/>
      <c r="AL779" s="172"/>
    </row>
    <row r="780" ht="15.75" customHeight="1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  <c r="AA780" s="172"/>
      <c r="AB780" s="172"/>
      <c r="AC780" s="172"/>
      <c r="AD780" s="172"/>
      <c r="AE780" s="172"/>
      <c r="AF780" s="172"/>
      <c r="AG780" s="22"/>
      <c r="AH780" s="22"/>
      <c r="AI780" s="22"/>
      <c r="AJ780" s="22"/>
      <c r="AK780" s="23"/>
      <c r="AL780" s="172"/>
    </row>
    <row r="781" ht="15.75" customHeight="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  <c r="AA781" s="172"/>
      <c r="AB781" s="172"/>
      <c r="AC781" s="172"/>
      <c r="AD781" s="172"/>
      <c r="AE781" s="172"/>
      <c r="AF781" s="172"/>
      <c r="AG781" s="22"/>
      <c r="AH781" s="22"/>
      <c r="AI781" s="22"/>
      <c r="AJ781" s="22"/>
      <c r="AK781" s="23"/>
      <c r="AL781" s="172"/>
    </row>
    <row r="782" ht="15.75" customHeight="1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  <c r="AA782" s="172"/>
      <c r="AB782" s="172"/>
      <c r="AC782" s="172"/>
      <c r="AD782" s="172"/>
      <c r="AE782" s="172"/>
      <c r="AF782" s="172"/>
      <c r="AG782" s="22"/>
      <c r="AH782" s="22"/>
      <c r="AI782" s="22"/>
      <c r="AJ782" s="22"/>
      <c r="AK782" s="23"/>
      <c r="AL782" s="172"/>
    </row>
    <row r="783" ht="15.75" customHeight="1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  <c r="AA783" s="172"/>
      <c r="AB783" s="172"/>
      <c r="AC783" s="172"/>
      <c r="AD783" s="172"/>
      <c r="AE783" s="172"/>
      <c r="AF783" s="172"/>
      <c r="AG783" s="22"/>
      <c r="AH783" s="22"/>
      <c r="AI783" s="22"/>
      <c r="AJ783" s="22"/>
      <c r="AK783" s="23"/>
      <c r="AL783" s="172"/>
    </row>
    <row r="784" ht="15.75" customHeight="1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  <c r="AA784" s="172"/>
      <c r="AB784" s="172"/>
      <c r="AC784" s="172"/>
      <c r="AD784" s="172"/>
      <c r="AE784" s="172"/>
      <c r="AF784" s="172"/>
      <c r="AG784" s="22"/>
      <c r="AH784" s="22"/>
      <c r="AI784" s="22"/>
      <c r="AJ784" s="22"/>
      <c r="AK784" s="23"/>
      <c r="AL784" s="172"/>
    </row>
    <row r="785" ht="15.75" customHeight="1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  <c r="AA785" s="172"/>
      <c r="AB785" s="172"/>
      <c r="AC785" s="172"/>
      <c r="AD785" s="172"/>
      <c r="AE785" s="172"/>
      <c r="AF785" s="172"/>
      <c r="AG785" s="22"/>
      <c r="AH785" s="22"/>
      <c r="AI785" s="22"/>
      <c r="AJ785" s="22"/>
      <c r="AK785" s="23"/>
      <c r="AL785" s="172"/>
    </row>
    <row r="786" ht="15.75" customHeight="1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  <c r="AA786" s="172"/>
      <c r="AB786" s="172"/>
      <c r="AC786" s="172"/>
      <c r="AD786" s="172"/>
      <c r="AE786" s="172"/>
      <c r="AF786" s="172"/>
      <c r="AG786" s="22"/>
      <c r="AH786" s="22"/>
      <c r="AI786" s="22"/>
      <c r="AJ786" s="22"/>
      <c r="AK786" s="23"/>
      <c r="AL786" s="172"/>
    </row>
    <row r="787" ht="15.75" customHeight="1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  <c r="AA787" s="172"/>
      <c r="AB787" s="172"/>
      <c r="AC787" s="172"/>
      <c r="AD787" s="172"/>
      <c r="AE787" s="172"/>
      <c r="AF787" s="172"/>
      <c r="AG787" s="22"/>
      <c r="AH787" s="22"/>
      <c r="AI787" s="22"/>
      <c r="AJ787" s="22"/>
      <c r="AK787" s="23"/>
      <c r="AL787" s="172"/>
    </row>
    <row r="788" ht="15.75" customHeight="1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22"/>
      <c r="AH788" s="22"/>
      <c r="AI788" s="22"/>
      <c r="AJ788" s="22"/>
      <c r="AK788" s="23"/>
      <c r="AL788" s="172"/>
    </row>
    <row r="789" ht="15.75" customHeight="1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  <c r="AB789" s="172"/>
      <c r="AC789" s="172"/>
      <c r="AD789" s="172"/>
      <c r="AE789" s="172"/>
      <c r="AF789" s="172"/>
      <c r="AG789" s="22"/>
      <c r="AH789" s="22"/>
      <c r="AI789" s="22"/>
      <c r="AJ789" s="22"/>
      <c r="AK789" s="23"/>
      <c r="AL789" s="172"/>
    </row>
    <row r="790" ht="15.75" customHeight="1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  <c r="AA790" s="172"/>
      <c r="AB790" s="172"/>
      <c r="AC790" s="172"/>
      <c r="AD790" s="172"/>
      <c r="AE790" s="172"/>
      <c r="AF790" s="172"/>
      <c r="AG790" s="22"/>
      <c r="AH790" s="22"/>
      <c r="AI790" s="22"/>
      <c r="AJ790" s="22"/>
      <c r="AK790" s="23"/>
      <c r="AL790" s="172"/>
    </row>
    <row r="791" ht="15.75" customHeight="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  <c r="AA791" s="172"/>
      <c r="AB791" s="172"/>
      <c r="AC791" s="172"/>
      <c r="AD791" s="172"/>
      <c r="AE791" s="172"/>
      <c r="AF791" s="172"/>
      <c r="AG791" s="22"/>
      <c r="AH791" s="22"/>
      <c r="AI791" s="22"/>
      <c r="AJ791" s="22"/>
      <c r="AK791" s="23"/>
      <c r="AL791" s="172"/>
    </row>
    <row r="792" ht="15.75" customHeight="1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  <c r="AA792" s="172"/>
      <c r="AB792" s="172"/>
      <c r="AC792" s="172"/>
      <c r="AD792" s="172"/>
      <c r="AE792" s="172"/>
      <c r="AF792" s="172"/>
      <c r="AG792" s="22"/>
      <c r="AH792" s="22"/>
      <c r="AI792" s="22"/>
      <c r="AJ792" s="22"/>
      <c r="AK792" s="23"/>
      <c r="AL792" s="172"/>
    </row>
    <row r="793" ht="15.75" customHeight="1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  <c r="AA793" s="172"/>
      <c r="AB793" s="172"/>
      <c r="AC793" s="172"/>
      <c r="AD793" s="172"/>
      <c r="AE793" s="172"/>
      <c r="AF793" s="172"/>
      <c r="AG793" s="22"/>
      <c r="AH793" s="22"/>
      <c r="AI793" s="22"/>
      <c r="AJ793" s="22"/>
      <c r="AK793" s="23"/>
      <c r="AL793" s="172"/>
    </row>
    <row r="794" ht="15.75" customHeight="1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  <c r="AB794" s="172"/>
      <c r="AC794" s="172"/>
      <c r="AD794" s="172"/>
      <c r="AE794" s="172"/>
      <c r="AF794" s="172"/>
      <c r="AG794" s="22"/>
      <c r="AH794" s="22"/>
      <c r="AI794" s="22"/>
      <c r="AJ794" s="22"/>
      <c r="AK794" s="23"/>
      <c r="AL794" s="172"/>
    </row>
    <row r="795" ht="15.75" customHeight="1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  <c r="AB795" s="172"/>
      <c r="AC795" s="172"/>
      <c r="AD795" s="172"/>
      <c r="AE795" s="172"/>
      <c r="AF795" s="172"/>
      <c r="AG795" s="22"/>
      <c r="AH795" s="22"/>
      <c r="AI795" s="22"/>
      <c r="AJ795" s="22"/>
      <c r="AK795" s="23"/>
      <c r="AL795" s="172"/>
    </row>
    <row r="796" ht="15.75" customHeight="1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  <c r="AB796" s="172"/>
      <c r="AC796" s="172"/>
      <c r="AD796" s="172"/>
      <c r="AE796" s="172"/>
      <c r="AF796" s="172"/>
      <c r="AG796" s="22"/>
      <c r="AH796" s="22"/>
      <c r="AI796" s="22"/>
      <c r="AJ796" s="22"/>
      <c r="AK796" s="23"/>
      <c r="AL796" s="172"/>
    </row>
    <row r="797" ht="15.75" customHeight="1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  <c r="AB797" s="172"/>
      <c r="AC797" s="172"/>
      <c r="AD797" s="172"/>
      <c r="AE797" s="172"/>
      <c r="AF797" s="172"/>
      <c r="AG797" s="22"/>
      <c r="AH797" s="22"/>
      <c r="AI797" s="22"/>
      <c r="AJ797" s="22"/>
      <c r="AK797" s="23"/>
      <c r="AL797" s="172"/>
    </row>
    <row r="798" ht="15.75" customHeight="1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22"/>
      <c r="AH798" s="22"/>
      <c r="AI798" s="22"/>
      <c r="AJ798" s="22"/>
      <c r="AK798" s="23"/>
      <c r="AL798" s="172"/>
    </row>
    <row r="799" ht="15.75" customHeight="1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22"/>
      <c r="AH799" s="22"/>
      <c r="AI799" s="22"/>
      <c r="AJ799" s="22"/>
      <c r="AK799" s="23"/>
      <c r="AL799" s="172"/>
    </row>
    <row r="800" ht="15.75" customHeight="1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  <c r="AC800" s="172"/>
      <c r="AD800" s="172"/>
      <c r="AE800" s="172"/>
      <c r="AF800" s="172"/>
      <c r="AG800" s="22"/>
      <c r="AH800" s="22"/>
      <c r="AI800" s="22"/>
      <c r="AJ800" s="22"/>
      <c r="AK800" s="23"/>
      <c r="AL800" s="172"/>
    </row>
    <row r="801" ht="15.75" customHeight="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  <c r="AC801" s="172"/>
      <c r="AD801" s="172"/>
      <c r="AE801" s="172"/>
      <c r="AF801" s="172"/>
      <c r="AG801" s="22"/>
      <c r="AH801" s="22"/>
      <c r="AI801" s="22"/>
      <c r="AJ801" s="22"/>
      <c r="AK801" s="23"/>
      <c r="AL801" s="172"/>
    </row>
    <row r="802" ht="15.75" customHeight="1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  <c r="AC802" s="172"/>
      <c r="AD802" s="172"/>
      <c r="AE802" s="172"/>
      <c r="AF802" s="172"/>
      <c r="AG802" s="22"/>
      <c r="AH802" s="22"/>
      <c r="AI802" s="22"/>
      <c r="AJ802" s="22"/>
      <c r="AK802" s="23"/>
      <c r="AL802" s="172"/>
    </row>
    <row r="803" ht="15.75" customHeight="1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  <c r="AB803" s="172"/>
      <c r="AC803" s="172"/>
      <c r="AD803" s="172"/>
      <c r="AE803" s="172"/>
      <c r="AF803" s="172"/>
      <c r="AG803" s="22"/>
      <c r="AH803" s="22"/>
      <c r="AI803" s="22"/>
      <c r="AJ803" s="22"/>
      <c r="AK803" s="23"/>
      <c r="AL803" s="172"/>
    </row>
    <row r="804" ht="15.75" customHeight="1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  <c r="AB804" s="172"/>
      <c r="AC804" s="172"/>
      <c r="AD804" s="172"/>
      <c r="AE804" s="172"/>
      <c r="AF804" s="172"/>
      <c r="AG804" s="22"/>
      <c r="AH804" s="22"/>
      <c r="AI804" s="22"/>
      <c r="AJ804" s="22"/>
      <c r="AK804" s="23"/>
      <c r="AL804" s="172"/>
    </row>
    <row r="805" ht="15.75" customHeight="1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22"/>
      <c r="AH805" s="22"/>
      <c r="AI805" s="22"/>
      <c r="AJ805" s="22"/>
      <c r="AK805" s="23"/>
      <c r="AL805" s="172"/>
    </row>
    <row r="806" ht="15.75" customHeight="1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22"/>
      <c r="AH806" s="22"/>
      <c r="AI806" s="22"/>
      <c r="AJ806" s="22"/>
      <c r="AK806" s="23"/>
      <c r="AL806" s="172"/>
    </row>
    <row r="807" ht="15.75" customHeight="1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22"/>
      <c r="AH807" s="22"/>
      <c r="AI807" s="22"/>
      <c r="AJ807" s="22"/>
      <c r="AK807" s="23"/>
      <c r="AL807" s="172"/>
    </row>
    <row r="808" ht="15.75" customHeight="1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  <c r="AC808" s="172"/>
      <c r="AD808" s="172"/>
      <c r="AE808" s="172"/>
      <c r="AF808" s="172"/>
      <c r="AG808" s="22"/>
      <c r="AH808" s="22"/>
      <c r="AI808" s="22"/>
      <c r="AJ808" s="22"/>
      <c r="AK808" s="23"/>
      <c r="AL808" s="172"/>
    </row>
    <row r="809" ht="15.75" customHeight="1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  <c r="AC809" s="172"/>
      <c r="AD809" s="172"/>
      <c r="AE809" s="172"/>
      <c r="AF809" s="172"/>
      <c r="AG809" s="22"/>
      <c r="AH809" s="22"/>
      <c r="AI809" s="22"/>
      <c r="AJ809" s="22"/>
      <c r="AK809" s="23"/>
      <c r="AL809" s="172"/>
    </row>
    <row r="810" ht="15.75" customHeight="1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  <c r="AC810" s="172"/>
      <c r="AD810" s="172"/>
      <c r="AE810" s="172"/>
      <c r="AF810" s="172"/>
      <c r="AG810" s="22"/>
      <c r="AH810" s="22"/>
      <c r="AI810" s="22"/>
      <c r="AJ810" s="22"/>
      <c r="AK810" s="23"/>
      <c r="AL810" s="172"/>
    </row>
    <row r="811" ht="15.75" customHeight="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  <c r="AC811" s="172"/>
      <c r="AD811" s="172"/>
      <c r="AE811" s="172"/>
      <c r="AF811" s="172"/>
      <c r="AG811" s="22"/>
      <c r="AH811" s="22"/>
      <c r="AI811" s="22"/>
      <c r="AJ811" s="22"/>
      <c r="AK811" s="23"/>
      <c r="AL811" s="172"/>
    </row>
    <row r="812" ht="15.75" customHeight="1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  <c r="AC812" s="172"/>
      <c r="AD812" s="172"/>
      <c r="AE812" s="172"/>
      <c r="AF812" s="172"/>
      <c r="AG812" s="22"/>
      <c r="AH812" s="22"/>
      <c r="AI812" s="22"/>
      <c r="AJ812" s="22"/>
      <c r="AK812" s="23"/>
      <c r="AL812" s="172"/>
    </row>
    <row r="813" ht="15.75" customHeight="1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  <c r="AA813" s="172"/>
      <c r="AB813" s="172"/>
      <c r="AC813" s="172"/>
      <c r="AD813" s="172"/>
      <c r="AE813" s="172"/>
      <c r="AF813" s="172"/>
      <c r="AG813" s="22"/>
      <c r="AH813" s="22"/>
      <c r="AI813" s="22"/>
      <c r="AJ813" s="22"/>
      <c r="AK813" s="23"/>
      <c r="AL813" s="172"/>
    </row>
    <row r="814" ht="15.75" customHeight="1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  <c r="AA814" s="172"/>
      <c r="AB814" s="172"/>
      <c r="AC814" s="172"/>
      <c r="AD814" s="172"/>
      <c r="AE814" s="172"/>
      <c r="AF814" s="172"/>
      <c r="AG814" s="22"/>
      <c r="AH814" s="22"/>
      <c r="AI814" s="22"/>
      <c r="AJ814" s="22"/>
      <c r="AK814" s="23"/>
      <c r="AL814" s="172"/>
    </row>
    <row r="815" ht="15.75" customHeight="1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  <c r="AA815" s="172"/>
      <c r="AB815" s="172"/>
      <c r="AC815" s="172"/>
      <c r="AD815" s="172"/>
      <c r="AE815" s="172"/>
      <c r="AF815" s="172"/>
      <c r="AG815" s="22"/>
      <c r="AH815" s="22"/>
      <c r="AI815" s="22"/>
      <c r="AJ815" s="22"/>
      <c r="AK815" s="23"/>
      <c r="AL815" s="172"/>
    </row>
    <row r="816" ht="15.75" customHeight="1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22"/>
      <c r="AH816" s="22"/>
      <c r="AI816" s="22"/>
      <c r="AJ816" s="22"/>
      <c r="AK816" s="23"/>
      <c r="AL816" s="172"/>
    </row>
    <row r="817" ht="15.75" customHeight="1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22"/>
      <c r="AH817" s="22"/>
      <c r="AI817" s="22"/>
      <c r="AJ817" s="22"/>
      <c r="AK817" s="23"/>
      <c r="AL817" s="172"/>
    </row>
    <row r="818" ht="15.75" customHeight="1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22"/>
      <c r="AH818" s="22"/>
      <c r="AI818" s="22"/>
      <c r="AJ818" s="22"/>
      <c r="AK818" s="23"/>
      <c r="AL818" s="172"/>
    </row>
    <row r="819" ht="15.75" customHeight="1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22"/>
      <c r="AH819" s="22"/>
      <c r="AI819" s="22"/>
      <c r="AJ819" s="22"/>
      <c r="AK819" s="23"/>
      <c r="AL819" s="172"/>
    </row>
    <row r="820" ht="15.75" customHeight="1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  <c r="AB820" s="172"/>
      <c r="AC820" s="172"/>
      <c r="AD820" s="172"/>
      <c r="AE820" s="172"/>
      <c r="AF820" s="172"/>
      <c r="AG820" s="22"/>
      <c r="AH820" s="22"/>
      <c r="AI820" s="22"/>
      <c r="AJ820" s="22"/>
      <c r="AK820" s="23"/>
      <c r="AL820" s="172"/>
    </row>
    <row r="821" ht="15.75" customHeight="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22"/>
      <c r="AH821" s="22"/>
      <c r="AI821" s="22"/>
      <c r="AJ821" s="22"/>
      <c r="AK821" s="23"/>
      <c r="AL821" s="172"/>
    </row>
    <row r="822" ht="15.75" customHeight="1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22"/>
      <c r="AH822" s="22"/>
      <c r="AI822" s="22"/>
      <c r="AJ822" s="22"/>
      <c r="AK822" s="23"/>
      <c r="AL822" s="172"/>
    </row>
    <row r="823" ht="15.75" customHeight="1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22"/>
      <c r="AH823" s="22"/>
      <c r="AI823" s="22"/>
      <c r="AJ823" s="22"/>
      <c r="AK823" s="23"/>
      <c r="AL823" s="172"/>
    </row>
    <row r="824" ht="15.75" customHeight="1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22"/>
      <c r="AH824" s="22"/>
      <c r="AI824" s="22"/>
      <c r="AJ824" s="22"/>
      <c r="AK824" s="23"/>
      <c r="AL824" s="172"/>
    </row>
    <row r="825" ht="15.75" customHeight="1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  <c r="AC825" s="172"/>
      <c r="AD825" s="172"/>
      <c r="AE825" s="172"/>
      <c r="AF825" s="172"/>
      <c r="AG825" s="22"/>
      <c r="AH825" s="22"/>
      <c r="AI825" s="22"/>
      <c r="AJ825" s="22"/>
      <c r="AK825" s="23"/>
      <c r="AL825" s="172"/>
    </row>
    <row r="826" ht="15.75" customHeight="1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22"/>
      <c r="AH826" s="22"/>
      <c r="AI826" s="22"/>
      <c r="AJ826" s="22"/>
      <c r="AK826" s="23"/>
      <c r="AL826" s="172"/>
    </row>
    <row r="827" ht="15.75" customHeight="1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  <c r="AC827" s="172"/>
      <c r="AD827" s="172"/>
      <c r="AE827" s="172"/>
      <c r="AF827" s="172"/>
      <c r="AG827" s="22"/>
      <c r="AH827" s="22"/>
      <c r="AI827" s="22"/>
      <c r="AJ827" s="22"/>
      <c r="AK827" s="23"/>
      <c r="AL827" s="172"/>
    </row>
    <row r="828" ht="15.75" customHeight="1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  <c r="AC828" s="172"/>
      <c r="AD828" s="172"/>
      <c r="AE828" s="172"/>
      <c r="AF828" s="172"/>
      <c r="AG828" s="22"/>
      <c r="AH828" s="22"/>
      <c r="AI828" s="22"/>
      <c r="AJ828" s="22"/>
      <c r="AK828" s="23"/>
      <c r="AL828" s="172"/>
    </row>
    <row r="829" ht="15.75" customHeight="1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  <c r="AC829" s="172"/>
      <c r="AD829" s="172"/>
      <c r="AE829" s="172"/>
      <c r="AF829" s="172"/>
      <c r="AG829" s="22"/>
      <c r="AH829" s="22"/>
      <c r="AI829" s="22"/>
      <c r="AJ829" s="22"/>
      <c r="AK829" s="23"/>
      <c r="AL829" s="172"/>
    </row>
    <row r="830" ht="15.75" customHeight="1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  <c r="AA830" s="172"/>
      <c r="AB830" s="172"/>
      <c r="AC830" s="172"/>
      <c r="AD830" s="172"/>
      <c r="AE830" s="172"/>
      <c r="AF830" s="172"/>
      <c r="AG830" s="22"/>
      <c r="AH830" s="22"/>
      <c r="AI830" s="22"/>
      <c r="AJ830" s="22"/>
      <c r="AK830" s="23"/>
      <c r="AL830" s="172"/>
    </row>
    <row r="831" ht="15.75" customHeight="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  <c r="AA831" s="172"/>
      <c r="AB831" s="172"/>
      <c r="AC831" s="172"/>
      <c r="AD831" s="172"/>
      <c r="AE831" s="172"/>
      <c r="AF831" s="172"/>
      <c r="AG831" s="22"/>
      <c r="AH831" s="22"/>
      <c r="AI831" s="22"/>
      <c r="AJ831" s="22"/>
      <c r="AK831" s="23"/>
      <c r="AL831" s="172"/>
    </row>
    <row r="832" ht="15.75" customHeight="1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  <c r="AA832" s="172"/>
      <c r="AB832" s="172"/>
      <c r="AC832" s="172"/>
      <c r="AD832" s="172"/>
      <c r="AE832" s="172"/>
      <c r="AF832" s="172"/>
      <c r="AG832" s="22"/>
      <c r="AH832" s="22"/>
      <c r="AI832" s="22"/>
      <c r="AJ832" s="22"/>
      <c r="AK832" s="23"/>
      <c r="AL832" s="172"/>
    </row>
    <row r="833" ht="15.75" customHeight="1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  <c r="AA833" s="172"/>
      <c r="AB833" s="172"/>
      <c r="AC833" s="172"/>
      <c r="AD833" s="172"/>
      <c r="AE833" s="172"/>
      <c r="AF833" s="172"/>
      <c r="AG833" s="22"/>
      <c r="AH833" s="22"/>
      <c r="AI833" s="22"/>
      <c r="AJ833" s="22"/>
      <c r="AK833" s="23"/>
      <c r="AL833" s="172"/>
    </row>
    <row r="834" ht="15.75" customHeight="1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  <c r="AB834" s="172"/>
      <c r="AC834" s="172"/>
      <c r="AD834" s="172"/>
      <c r="AE834" s="172"/>
      <c r="AF834" s="172"/>
      <c r="AG834" s="22"/>
      <c r="AH834" s="22"/>
      <c r="AI834" s="22"/>
      <c r="AJ834" s="22"/>
      <c r="AK834" s="23"/>
      <c r="AL834" s="172"/>
    </row>
    <row r="835" ht="15.75" customHeight="1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  <c r="AB835" s="172"/>
      <c r="AC835" s="172"/>
      <c r="AD835" s="172"/>
      <c r="AE835" s="172"/>
      <c r="AF835" s="172"/>
      <c r="AG835" s="22"/>
      <c r="AH835" s="22"/>
      <c r="AI835" s="22"/>
      <c r="AJ835" s="22"/>
      <c r="AK835" s="23"/>
      <c r="AL835" s="172"/>
    </row>
    <row r="836" ht="15.75" customHeight="1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  <c r="AB836" s="172"/>
      <c r="AC836" s="172"/>
      <c r="AD836" s="172"/>
      <c r="AE836" s="172"/>
      <c r="AF836" s="172"/>
      <c r="AG836" s="22"/>
      <c r="AH836" s="22"/>
      <c r="AI836" s="22"/>
      <c r="AJ836" s="22"/>
      <c r="AK836" s="23"/>
      <c r="AL836" s="172"/>
    </row>
    <row r="837" ht="15.75" customHeight="1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  <c r="AC837" s="172"/>
      <c r="AD837" s="172"/>
      <c r="AE837" s="172"/>
      <c r="AF837" s="172"/>
      <c r="AG837" s="22"/>
      <c r="AH837" s="22"/>
      <c r="AI837" s="22"/>
      <c r="AJ837" s="22"/>
      <c r="AK837" s="23"/>
      <c r="AL837" s="172"/>
    </row>
    <row r="838" ht="15.75" customHeight="1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  <c r="AB838" s="172"/>
      <c r="AC838" s="172"/>
      <c r="AD838" s="172"/>
      <c r="AE838" s="172"/>
      <c r="AF838" s="172"/>
      <c r="AG838" s="22"/>
      <c r="AH838" s="22"/>
      <c r="AI838" s="22"/>
      <c r="AJ838" s="22"/>
      <c r="AK838" s="23"/>
      <c r="AL838" s="172"/>
    </row>
    <row r="839" ht="15.75" customHeight="1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22"/>
      <c r="AH839" s="22"/>
      <c r="AI839" s="22"/>
      <c r="AJ839" s="22"/>
      <c r="AK839" s="23"/>
      <c r="AL839" s="172"/>
    </row>
    <row r="840" ht="15.75" customHeight="1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22"/>
      <c r="AH840" s="22"/>
      <c r="AI840" s="22"/>
      <c r="AJ840" s="22"/>
      <c r="AK840" s="23"/>
      <c r="AL840" s="172"/>
    </row>
    <row r="841" ht="15.75" customHeight="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22"/>
      <c r="AH841" s="22"/>
      <c r="AI841" s="22"/>
      <c r="AJ841" s="22"/>
      <c r="AK841" s="23"/>
      <c r="AL841" s="172"/>
    </row>
    <row r="842" ht="15.75" customHeight="1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22"/>
      <c r="AH842" s="22"/>
      <c r="AI842" s="22"/>
      <c r="AJ842" s="22"/>
      <c r="AK842" s="23"/>
      <c r="AL842" s="172"/>
    </row>
    <row r="843" ht="15.75" customHeight="1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22"/>
      <c r="AH843" s="22"/>
      <c r="AI843" s="22"/>
      <c r="AJ843" s="22"/>
      <c r="AK843" s="23"/>
      <c r="AL843" s="172"/>
    </row>
    <row r="844" ht="15.75" customHeight="1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22"/>
      <c r="AH844" s="22"/>
      <c r="AI844" s="22"/>
      <c r="AJ844" s="22"/>
      <c r="AK844" s="23"/>
      <c r="AL844" s="172"/>
    </row>
    <row r="845" ht="15.75" customHeight="1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22"/>
      <c r="AH845" s="22"/>
      <c r="AI845" s="22"/>
      <c r="AJ845" s="22"/>
      <c r="AK845" s="23"/>
      <c r="AL845" s="172"/>
    </row>
    <row r="846" ht="15.75" customHeight="1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22"/>
      <c r="AH846" s="22"/>
      <c r="AI846" s="22"/>
      <c r="AJ846" s="22"/>
      <c r="AK846" s="23"/>
      <c r="AL846" s="172"/>
    </row>
    <row r="847" ht="15.75" customHeight="1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  <c r="AB847" s="172"/>
      <c r="AC847" s="172"/>
      <c r="AD847" s="172"/>
      <c r="AE847" s="172"/>
      <c r="AF847" s="172"/>
      <c r="AG847" s="22"/>
      <c r="AH847" s="22"/>
      <c r="AI847" s="22"/>
      <c r="AJ847" s="22"/>
      <c r="AK847" s="23"/>
      <c r="AL847" s="172"/>
    </row>
    <row r="848" ht="15.75" customHeight="1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  <c r="AA848" s="172"/>
      <c r="AB848" s="172"/>
      <c r="AC848" s="172"/>
      <c r="AD848" s="172"/>
      <c r="AE848" s="172"/>
      <c r="AF848" s="172"/>
      <c r="AG848" s="22"/>
      <c r="AH848" s="22"/>
      <c r="AI848" s="22"/>
      <c r="AJ848" s="22"/>
      <c r="AK848" s="23"/>
      <c r="AL848" s="172"/>
    </row>
    <row r="849" ht="15.75" customHeight="1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  <c r="AB849" s="172"/>
      <c r="AC849" s="172"/>
      <c r="AD849" s="172"/>
      <c r="AE849" s="172"/>
      <c r="AF849" s="172"/>
      <c r="AG849" s="22"/>
      <c r="AH849" s="22"/>
      <c r="AI849" s="22"/>
      <c r="AJ849" s="22"/>
      <c r="AK849" s="23"/>
      <c r="AL849" s="172"/>
    </row>
    <row r="850" ht="15.75" customHeight="1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  <c r="AA850" s="172"/>
      <c r="AB850" s="172"/>
      <c r="AC850" s="172"/>
      <c r="AD850" s="172"/>
      <c r="AE850" s="172"/>
      <c r="AF850" s="172"/>
      <c r="AG850" s="22"/>
      <c r="AH850" s="22"/>
      <c r="AI850" s="22"/>
      <c r="AJ850" s="22"/>
      <c r="AK850" s="23"/>
      <c r="AL850" s="172"/>
    </row>
    <row r="851" ht="15.75" customHeight="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  <c r="AB851" s="172"/>
      <c r="AC851" s="172"/>
      <c r="AD851" s="172"/>
      <c r="AE851" s="172"/>
      <c r="AF851" s="172"/>
      <c r="AG851" s="22"/>
      <c r="AH851" s="22"/>
      <c r="AI851" s="22"/>
      <c r="AJ851" s="22"/>
      <c r="AK851" s="23"/>
      <c r="AL851" s="172"/>
    </row>
    <row r="852" ht="15.75" customHeight="1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  <c r="AA852" s="172"/>
      <c r="AB852" s="172"/>
      <c r="AC852" s="172"/>
      <c r="AD852" s="172"/>
      <c r="AE852" s="172"/>
      <c r="AF852" s="172"/>
      <c r="AG852" s="22"/>
      <c r="AH852" s="22"/>
      <c r="AI852" s="22"/>
      <c r="AJ852" s="22"/>
      <c r="AK852" s="23"/>
      <c r="AL852" s="172"/>
    </row>
    <row r="853" ht="15.75" customHeight="1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  <c r="AA853" s="172"/>
      <c r="AB853" s="172"/>
      <c r="AC853" s="172"/>
      <c r="AD853" s="172"/>
      <c r="AE853" s="172"/>
      <c r="AF853" s="172"/>
      <c r="AG853" s="22"/>
      <c r="AH853" s="22"/>
      <c r="AI853" s="22"/>
      <c r="AJ853" s="22"/>
      <c r="AK853" s="23"/>
      <c r="AL853" s="172"/>
    </row>
    <row r="854" ht="15.75" customHeight="1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  <c r="AB854" s="172"/>
      <c r="AC854" s="172"/>
      <c r="AD854" s="172"/>
      <c r="AE854" s="172"/>
      <c r="AF854" s="172"/>
      <c r="AG854" s="22"/>
      <c r="AH854" s="22"/>
      <c r="AI854" s="22"/>
      <c r="AJ854" s="22"/>
      <c r="AK854" s="23"/>
      <c r="AL854" s="172"/>
    </row>
    <row r="855" ht="15.75" customHeight="1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  <c r="AB855" s="172"/>
      <c r="AC855" s="172"/>
      <c r="AD855" s="172"/>
      <c r="AE855" s="172"/>
      <c r="AF855" s="172"/>
      <c r="AG855" s="22"/>
      <c r="AH855" s="22"/>
      <c r="AI855" s="22"/>
      <c r="AJ855" s="22"/>
      <c r="AK855" s="23"/>
      <c r="AL855" s="172"/>
    </row>
    <row r="856" ht="15.75" customHeight="1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22"/>
      <c r="AH856" s="22"/>
      <c r="AI856" s="22"/>
      <c r="AJ856" s="22"/>
      <c r="AK856" s="23"/>
      <c r="AL856" s="172"/>
    </row>
    <row r="857" ht="15.75" customHeight="1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22"/>
      <c r="AH857" s="22"/>
      <c r="AI857" s="22"/>
      <c r="AJ857" s="22"/>
      <c r="AK857" s="23"/>
      <c r="AL857" s="172"/>
    </row>
    <row r="858" ht="15.75" customHeight="1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  <c r="AC858" s="172"/>
      <c r="AD858" s="172"/>
      <c r="AE858" s="172"/>
      <c r="AF858" s="172"/>
      <c r="AG858" s="22"/>
      <c r="AH858" s="22"/>
      <c r="AI858" s="22"/>
      <c r="AJ858" s="22"/>
      <c r="AK858" s="23"/>
      <c r="AL858" s="172"/>
    </row>
    <row r="859" ht="15.75" customHeight="1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22"/>
      <c r="AH859" s="22"/>
      <c r="AI859" s="22"/>
      <c r="AJ859" s="22"/>
      <c r="AK859" s="23"/>
      <c r="AL859" s="172"/>
    </row>
    <row r="860" ht="15.75" customHeight="1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22"/>
      <c r="AH860" s="22"/>
      <c r="AI860" s="22"/>
      <c r="AJ860" s="22"/>
      <c r="AK860" s="23"/>
      <c r="AL860" s="172"/>
    </row>
    <row r="861" ht="15.75" customHeight="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  <c r="AC861" s="172"/>
      <c r="AD861" s="172"/>
      <c r="AE861" s="172"/>
      <c r="AF861" s="172"/>
      <c r="AG861" s="22"/>
      <c r="AH861" s="22"/>
      <c r="AI861" s="22"/>
      <c r="AJ861" s="22"/>
      <c r="AK861" s="23"/>
      <c r="AL861" s="172"/>
    </row>
    <row r="862" ht="15.75" customHeight="1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22"/>
      <c r="AH862" s="22"/>
      <c r="AI862" s="22"/>
      <c r="AJ862" s="22"/>
      <c r="AK862" s="23"/>
      <c r="AL862" s="172"/>
    </row>
    <row r="863" ht="15.75" customHeight="1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22"/>
      <c r="AH863" s="22"/>
      <c r="AI863" s="22"/>
      <c r="AJ863" s="22"/>
      <c r="AK863" s="23"/>
      <c r="AL863" s="172"/>
    </row>
    <row r="864" ht="15.75" customHeight="1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  <c r="AB864" s="172"/>
      <c r="AC864" s="172"/>
      <c r="AD864" s="172"/>
      <c r="AE864" s="172"/>
      <c r="AF864" s="172"/>
      <c r="AG864" s="22"/>
      <c r="AH864" s="22"/>
      <c r="AI864" s="22"/>
      <c r="AJ864" s="22"/>
      <c r="AK864" s="23"/>
      <c r="AL864" s="172"/>
    </row>
    <row r="865" ht="15.75" customHeight="1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  <c r="AC865" s="172"/>
      <c r="AD865" s="172"/>
      <c r="AE865" s="172"/>
      <c r="AF865" s="172"/>
      <c r="AG865" s="22"/>
      <c r="AH865" s="22"/>
      <c r="AI865" s="22"/>
      <c r="AJ865" s="22"/>
      <c r="AK865" s="23"/>
      <c r="AL865" s="172"/>
    </row>
    <row r="866" ht="15.75" customHeight="1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  <c r="AA866" s="172"/>
      <c r="AB866" s="172"/>
      <c r="AC866" s="172"/>
      <c r="AD866" s="172"/>
      <c r="AE866" s="172"/>
      <c r="AF866" s="172"/>
      <c r="AG866" s="22"/>
      <c r="AH866" s="22"/>
      <c r="AI866" s="22"/>
      <c r="AJ866" s="22"/>
      <c r="AK866" s="23"/>
      <c r="AL866" s="172"/>
    </row>
    <row r="867" ht="15.75" customHeight="1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  <c r="AB867" s="172"/>
      <c r="AC867" s="172"/>
      <c r="AD867" s="172"/>
      <c r="AE867" s="172"/>
      <c r="AF867" s="172"/>
      <c r="AG867" s="22"/>
      <c r="AH867" s="22"/>
      <c r="AI867" s="22"/>
      <c r="AJ867" s="22"/>
      <c r="AK867" s="23"/>
      <c r="AL867" s="172"/>
    </row>
    <row r="868" ht="15.75" customHeight="1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  <c r="AC868" s="172"/>
      <c r="AD868" s="172"/>
      <c r="AE868" s="172"/>
      <c r="AF868" s="172"/>
      <c r="AG868" s="22"/>
      <c r="AH868" s="22"/>
      <c r="AI868" s="22"/>
      <c r="AJ868" s="22"/>
      <c r="AK868" s="23"/>
      <c r="AL868" s="172"/>
    </row>
    <row r="869" ht="15.75" customHeight="1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  <c r="AB869" s="172"/>
      <c r="AC869" s="172"/>
      <c r="AD869" s="172"/>
      <c r="AE869" s="172"/>
      <c r="AF869" s="172"/>
      <c r="AG869" s="22"/>
      <c r="AH869" s="22"/>
      <c r="AI869" s="22"/>
      <c r="AJ869" s="22"/>
      <c r="AK869" s="23"/>
      <c r="AL869" s="172"/>
    </row>
    <row r="870" ht="15.75" customHeight="1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22"/>
      <c r="AH870" s="22"/>
      <c r="AI870" s="22"/>
      <c r="AJ870" s="22"/>
      <c r="AK870" s="23"/>
      <c r="AL870" s="172"/>
    </row>
    <row r="871" ht="15.75" customHeight="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22"/>
      <c r="AH871" s="22"/>
      <c r="AI871" s="22"/>
      <c r="AJ871" s="22"/>
      <c r="AK871" s="23"/>
      <c r="AL871" s="172"/>
    </row>
    <row r="872" ht="15.75" customHeight="1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22"/>
      <c r="AH872" s="22"/>
      <c r="AI872" s="22"/>
      <c r="AJ872" s="22"/>
      <c r="AK872" s="23"/>
      <c r="AL872" s="172"/>
    </row>
    <row r="873" ht="15.75" customHeight="1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22"/>
      <c r="AH873" s="22"/>
      <c r="AI873" s="22"/>
      <c r="AJ873" s="22"/>
      <c r="AK873" s="23"/>
      <c r="AL873" s="172"/>
    </row>
    <row r="874" ht="15.75" customHeight="1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22"/>
      <c r="AH874" s="22"/>
      <c r="AI874" s="22"/>
      <c r="AJ874" s="22"/>
      <c r="AK874" s="23"/>
      <c r="AL874" s="172"/>
    </row>
    <row r="875" ht="15.75" customHeight="1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22"/>
      <c r="AH875" s="22"/>
      <c r="AI875" s="22"/>
      <c r="AJ875" s="22"/>
      <c r="AK875" s="23"/>
      <c r="AL875" s="172"/>
    </row>
    <row r="876" ht="15.75" customHeight="1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22"/>
      <c r="AH876" s="22"/>
      <c r="AI876" s="22"/>
      <c r="AJ876" s="22"/>
      <c r="AK876" s="23"/>
      <c r="AL876" s="172"/>
    </row>
    <row r="877" ht="15.75" customHeight="1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22"/>
      <c r="AH877" s="22"/>
      <c r="AI877" s="22"/>
      <c r="AJ877" s="22"/>
      <c r="AK877" s="23"/>
      <c r="AL877" s="172"/>
    </row>
    <row r="878" ht="15.75" customHeight="1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22"/>
      <c r="AH878" s="22"/>
      <c r="AI878" s="22"/>
      <c r="AJ878" s="22"/>
      <c r="AK878" s="23"/>
      <c r="AL878" s="172"/>
    </row>
    <row r="879" ht="15.75" customHeight="1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22"/>
      <c r="AH879" s="22"/>
      <c r="AI879" s="22"/>
      <c r="AJ879" s="22"/>
      <c r="AK879" s="23"/>
      <c r="AL879" s="172"/>
    </row>
    <row r="880" ht="15.75" customHeight="1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22"/>
      <c r="AH880" s="22"/>
      <c r="AI880" s="22"/>
      <c r="AJ880" s="22"/>
      <c r="AK880" s="23"/>
      <c r="AL880" s="172"/>
    </row>
    <row r="881" ht="15.75" customHeight="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  <c r="AC881" s="172"/>
      <c r="AD881" s="172"/>
      <c r="AE881" s="172"/>
      <c r="AF881" s="172"/>
      <c r="AG881" s="22"/>
      <c r="AH881" s="22"/>
      <c r="AI881" s="22"/>
      <c r="AJ881" s="22"/>
      <c r="AK881" s="23"/>
      <c r="AL881" s="172"/>
    </row>
    <row r="882" ht="15.75" customHeight="1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22"/>
      <c r="AH882" s="22"/>
      <c r="AI882" s="22"/>
      <c r="AJ882" s="22"/>
      <c r="AK882" s="23"/>
      <c r="AL882" s="172"/>
    </row>
    <row r="883" ht="15.75" customHeight="1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  <c r="AC883" s="172"/>
      <c r="AD883" s="172"/>
      <c r="AE883" s="172"/>
      <c r="AF883" s="172"/>
      <c r="AG883" s="22"/>
      <c r="AH883" s="22"/>
      <c r="AI883" s="22"/>
      <c r="AJ883" s="22"/>
      <c r="AK883" s="23"/>
      <c r="AL883" s="172"/>
    </row>
    <row r="884" ht="15.75" customHeight="1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  <c r="AB884" s="172"/>
      <c r="AC884" s="172"/>
      <c r="AD884" s="172"/>
      <c r="AE884" s="172"/>
      <c r="AF884" s="172"/>
      <c r="AG884" s="22"/>
      <c r="AH884" s="22"/>
      <c r="AI884" s="22"/>
      <c r="AJ884" s="22"/>
      <c r="AK884" s="23"/>
      <c r="AL884" s="172"/>
    </row>
    <row r="885" ht="15.75" customHeight="1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  <c r="AC885" s="172"/>
      <c r="AD885" s="172"/>
      <c r="AE885" s="172"/>
      <c r="AF885" s="172"/>
      <c r="AG885" s="22"/>
      <c r="AH885" s="22"/>
      <c r="AI885" s="22"/>
      <c r="AJ885" s="22"/>
      <c r="AK885" s="23"/>
      <c r="AL885" s="172"/>
    </row>
    <row r="886" ht="15.75" customHeight="1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  <c r="AB886" s="172"/>
      <c r="AC886" s="172"/>
      <c r="AD886" s="172"/>
      <c r="AE886" s="172"/>
      <c r="AF886" s="172"/>
      <c r="AG886" s="22"/>
      <c r="AH886" s="22"/>
      <c r="AI886" s="22"/>
      <c r="AJ886" s="22"/>
      <c r="AK886" s="23"/>
      <c r="AL886" s="172"/>
    </row>
    <row r="887" ht="15.75" customHeight="1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  <c r="AC887" s="172"/>
      <c r="AD887" s="172"/>
      <c r="AE887" s="172"/>
      <c r="AF887" s="172"/>
      <c r="AG887" s="22"/>
      <c r="AH887" s="22"/>
      <c r="AI887" s="22"/>
      <c r="AJ887" s="22"/>
      <c r="AK887" s="23"/>
      <c r="AL887" s="172"/>
    </row>
    <row r="888" ht="15.75" customHeight="1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22"/>
      <c r="AH888" s="22"/>
      <c r="AI888" s="22"/>
      <c r="AJ888" s="22"/>
      <c r="AK888" s="23"/>
      <c r="AL888" s="172"/>
    </row>
    <row r="889" ht="15.75" customHeight="1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22"/>
      <c r="AH889" s="22"/>
      <c r="AI889" s="22"/>
      <c r="AJ889" s="22"/>
      <c r="AK889" s="23"/>
      <c r="AL889" s="172"/>
    </row>
    <row r="890" ht="15.75" customHeight="1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22"/>
      <c r="AH890" s="22"/>
      <c r="AI890" s="22"/>
      <c r="AJ890" s="22"/>
      <c r="AK890" s="23"/>
      <c r="AL890" s="172"/>
    </row>
    <row r="891" ht="15.75" customHeight="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22"/>
      <c r="AH891" s="22"/>
      <c r="AI891" s="22"/>
      <c r="AJ891" s="22"/>
      <c r="AK891" s="23"/>
      <c r="AL891" s="172"/>
    </row>
    <row r="892" ht="15.75" customHeight="1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22"/>
      <c r="AH892" s="22"/>
      <c r="AI892" s="22"/>
      <c r="AJ892" s="22"/>
      <c r="AK892" s="23"/>
      <c r="AL892" s="172"/>
    </row>
    <row r="893" ht="15.75" customHeight="1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22"/>
      <c r="AH893" s="22"/>
      <c r="AI893" s="22"/>
      <c r="AJ893" s="22"/>
      <c r="AK893" s="23"/>
      <c r="AL893" s="172"/>
    </row>
    <row r="894" ht="15.75" customHeight="1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22"/>
      <c r="AH894" s="22"/>
      <c r="AI894" s="22"/>
      <c r="AJ894" s="22"/>
      <c r="AK894" s="23"/>
      <c r="AL894" s="172"/>
    </row>
    <row r="895" ht="15.75" customHeight="1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22"/>
      <c r="AH895" s="22"/>
      <c r="AI895" s="22"/>
      <c r="AJ895" s="22"/>
      <c r="AK895" s="23"/>
      <c r="AL895" s="172"/>
    </row>
    <row r="896" ht="15.75" customHeight="1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22"/>
      <c r="AH896" s="22"/>
      <c r="AI896" s="22"/>
      <c r="AJ896" s="22"/>
      <c r="AK896" s="23"/>
      <c r="AL896" s="172"/>
    </row>
    <row r="897" ht="15.75" customHeight="1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22"/>
      <c r="AH897" s="22"/>
      <c r="AI897" s="22"/>
      <c r="AJ897" s="22"/>
      <c r="AK897" s="23"/>
      <c r="AL897" s="172"/>
    </row>
    <row r="898" ht="15.75" customHeight="1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  <c r="AC898" s="172"/>
      <c r="AD898" s="172"/>
      <c r="AE898" s="172"/>
      <c r="AF898" s="172"/>
      <c r="AG898" s="22"/>
      <c r="AH898" s="22"/>
      <c r="AI898" s="22"/>
      <c r="AJ898" s="22"/>
      <c r="AK898" s="23"/>
      <c r="AL898" s="172"/>
    </row>
    <row r="899" ht="15.75" customHeight="1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  <c r="AB899" s="172"/>
      <c r="AC899" s="172"/>
      <c r="AD899" s="172"/>
      <c r="AE899" s="172"/>
      <c r="AF899" s="172"/>
      <c r="AG899" s="22"/>
      <c r="AH899" s="22"/>
      <c r="AI899" s="22"/>
      <c r="AJ899" s="22"/>
      <c r="AK899" s="23"/>
      <c r="AL899" s="172"/>
    </row>
    <row r="900" ht="15.75" customHeight="1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  <c r="AB900" s="172"/>
      <c r="AC900" s="172"/>
      <c r="AD900" s="172"/>
      <c r="AE900" s="172"/>
      <c r="AF900" s="172"/>
      <c r="AG900" s="22"/>
      <c r="AH900" s="22"/>
      <c r="AI900" s="22"/>
      <c r="AJ900" s="22"/>
      <c r="AK900" s="23"/>
      <c r="AL900" s="172"/>
    </row>
    <row r="901" ht="15.75" customHeight="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  <c r="AB901" s="172"/>
      <c r="AC901" s="172"/>
      <c r="AD901" s="172"/>
      <c r="AE901" s="172"/>
      <c r="AF901" s="172"/>
      <c r="AG901" s="22"/>
      <c r="AH901" s="22"/>
      <c r="AI901" s="22"/>
      <c r="AJ901" s="22"/>
      <c r="AK901" s="23"/>
      <c r="AL901" s="172"/>
    </row>
    <row r="902" ht="15.75" customHeight="1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  <c r="AC902" s="172"/>
      <c r="AD902" s="172"/>
      <c r="AE902" s="172"/>
      <c r="AF902" s="172"/>
      <c r="AG902" s="22"/>
      <c r="AH902" s="22"/>
      <c r="AI902" s="22"/>
      <c r="AJ902" s="22"/>
      <c r="AK902" s="23"/>
      <c r="AL902" s="172"/>
    </row>
    <row r="903" ht="15.75" customHeight="1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  <c r="AC903" s="172"/>
      <c r="AD903" s="172"/>
      <c r="AE903" s="172"/>
      <c r="AF903" s="172"/>
      <c r="AG903" s="22"/>
      <c r="AH903" s="22"/>
      <c r="AI903" s="22"/>
      <c r="AJ903" s="22"/>
      <c r="AK903" s="23"/>
      <c r="AL903" s="172"/>
    </row>
    <row r="904" ht="15.75" customHeight="1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  <c r="AB904" s="172"/>
      <c r="AC904" s="172"/>
      <c r="AD904" s="172"/>
      <c r="AE904" s="172"/>
      <c r="AF904" s="172"/>
      <c r="AG904" s="22"/>
      <c r="AH904" s="22"/>
      <c r="AI904" s="22"/>
      <c r="AJ904" s="22"/>
      <c r="AK904" s="23"/>
      <c r="AL904" s="172"/>
    </row>
    <row r="905" ht="15.75" customHeight="1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  <c r="AB905" s="172"/>
      <c r="AC905" s="172"/>
      <c r="AD905" s="172"/>
      <c r="AE905" s="172"/>
      <c r="AF905" s="172"/>
      <c r="AG905" s="22"/>
      <c r="AH905" s="22"/>
      <c r="AI905" s="22"/>
      <c r="AJ905" s="22"/>
      <c r="AK905" s="23"/>
      <c r="AL905" s="172"/>
    </row>
    <row r="906" ht="15.75" customHeight="1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22"/>
      <c r="AH906" s="22"/>
      <c r="AI906" s="22"/>
      <c r="AJ906" s="22"/>
      <c r="AK906" s="23"/>
      <c r="AL906" s="172"/>
    </row>
    <row r="907" ht="15.75" customHeight="1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22"/>
      <c r="AH907" s="22"/>
      <c r="AI907" s="22"/>
      <c r="AJ907" s="22"/>
      <c r="AK907" s="23"/>
      <c r="AL907" s="172"/>
    </row>
    <row r="908" ht="15.75" customHeight="1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22"/>
      <c r="AH908" s="22"/>
      <c r="AI908" s="22"/>
      <c r="AJ908" s="22"/>
      <c r="AK908" s="23"/>
      <c r="AL908" s="172"/>
    </row>
    <row r="909" ht="15.75" customHeight="1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22"/>
      <c r="AH909" s="22"/>
      <c r="AI909" s="22"/>
      <c r="AJ909" s="22"/>
      <c r="AK909" s="23"/>
      <c r="AL909" s="172"/>
    </row>
    <row r="910" ht="15.75" customHeight="1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22"/>
      <c r="AH910" s="22"/>
      <c r="AI910" s="22"/>
      <c r="AJ910" s="22"/>
      <c r="AK910" s="23"/>
      <c r="AL910" s="172"/>
    </row>
    <row r="911" ht="15.75" customHeight="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22"/>
      <c r="AH911" s="22"/>
      <c r="AI911" s="22"/>
      <c r="AJ911" s="22"/>
      <c r="AK911" s="23"/>
      <c r="AL911" s="172"/>
    </row>
    <row r="912" ht="15.75" customHeight="1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22"/>
      <c r="AH912" s="22"/>
      <c r="AI912" s="22"/>
      <c r="AJ912" s="22"/>
      <c r="AK912" s="23"/>
      <c r="AL912" s="172"/>
    </row>
    <row r="913" ht="15.75" customHeight="1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22"/>
      <c r="AH913" s="22"/>
      <c r="AI913" s="22"/>
      <c r="AJ913" s="22"/>
      <c r="AK913" s="23"/>
      <c r="AL913" s="172"/>
    </row>
    <row r="914" ht="15.75" customHeight="1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22"/>
      <c r="AH914" s="22"/>
      <c r="AI914" s="22"/>
      <c r="AJ914" s="22"/>
      <c r="AK914" s="23"/>
      <c r="AL914" s="172"/>
    </row>
    <row r="915" ht="15.75" customHeight="1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22"/>
      <c r="AH915" s="22"/>
      <c r="AI915" s="22"/>
      <c r="AJ915" s="22"/>
      <c r="AK915" s="23"/>
      <c r="AL915" s="172"/>
    </row>
    <row r="916" ht="15.75" customHeight="1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22"/>
      <c r="AH916" s="22"/>
      <c r="AI916" s="22"/>
      <c r="AJ916" s="22"/>
      <c r="AK916" s="23"/>
      <c r="AL916" s="172"/>
    </row>
    <row r="917" ht="15.75" customHeight="1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22"/>
      <c r="AH917" s="22"/>
      <c r="AI917" s="22"/>
      <c r="AJ917" s="22"/>
      <c r="AK917" s="23"/>
      <c r="AL917" s="172"/>
    </row>
    <row r="918" ht="15.75" customHeight="1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  <c r="AB918" s="172"/>
      <c r="AC918" s="172"/>
      <c r="AD918" s="172"/>
      <c r="AE918" s="172"/>
      <c r="AF918" s="172"/>
      <c r="AG918" s="22"/>
      <c r="AH918" s="22"/>
      <c r="AI918" s="22"/>
      <c r="AJ918" s="22"/>
      <c r="AK918" s="23"/>
      <c r="AL918" s="172"/>
    </row>
    <row r="919" ht="15.75" customHeight="1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  <c r="AC919" s="172"/>
      <c r="AD919" s="172"/>
      <c r="AE919" s="172"/>
      <c r="AF919" s="172"/>
      <c r="AG919" s="22"/>
      <c r="AH919" s="22"/>
      <c r="AI919" s="22"/>
      <c r="AJ919" s="22"/>
      <c r="AK919" s="23"/>
      <c r="AL919" s="172"/>
    </row>
    <row r="920" ht="15.75" customHeight="1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  <c r="AB920" s="172"/>
      <c r="AC920" s="172"/>
      <c r="AD920" s="172"/>
      <c r="AE920" s="172"/>
      <c r="AF920" s="172"/>
      <c r="AG920" s="22"/>
      <c r="AH920" s="22"/>
      <c r="AI920" s="22"/>
      <c r="AJ920" s="22"/>
      <c r="AK920" s="23"/>
      <c r="AL920" s="172"/>
    </row>
    <row r="921" ht="15.75" customHeight="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  <c r="AC921" s="172"/>
      <c r="AD921" s="172"/>
      <c r="AE921" s="172"/>
      <c r="AF921" s="172"/>
      <c r="AG921" s="22"/>
      <c r="AH921" s="22"/>
      <c r="AI921" s="22"/>
      <c r="AJ921" s="22"/>
      <c r="AK921" s="23"/>
      <c r="AL921" s="172"/>
    </row>
    <row r="922" ht="15.75" customHeight="1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  <c r="AB922" s="172"/>
      <c r="AC922" s="172"/>
      <c r="AD922" s="172"/>
      <c r="AE922" s="172"/>
      <c r="AF922" s="172"/>
      <c r="AG922" s="22"/>
      <c r="AH922" s="22"/>
      <c r="AI922" s="22"/>
      <c r="AJ922" s="22"/>
      <c r="AK922" s="23"/>
      <c r="AL922" s="172"/>
    </row>
    <row r="923" ht="15.75" customHeight="1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  <c r="AB923" s="172"/>
      <c r="AC923" s="172"/>
      <c r="AD923" s="172"/>
      <c r="AE923" s="172"/>
      <c r="AF923" s="172"/>
      <c r="AG923" s="22"/>
      <c r="AH923" s="22"/>
      <c r="AI923" s="22"/>
      <c r="AJ923" s="22"/>
      <c r="AK923" s="23"/>
      <c r="AL923" s="172"/>
    </row>
    <row r="924" ht="15.75" customHeight="1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22"/>
      <c r="AH924" s="22"/>
      <c r="AI924" s="22"/>
      <c r="AJ924" s="22"/>
      <c r="AK924" s="23"/>
      <c r="AL924" s="172"/>
    </row>
    <row r="925" ht="15.75" customHeight="1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22"/>
      <c r="AH925" s="22"/>
      <c r="AI925" s="22"/>
      <c r="AJ925" s="22"/>
      <c r="AK925" s="23"/>
      <c r="AL925" s="172"/>
    </row>
    <row r="926" ht="15.75" customHeight="1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22"/>
      <c r="AH926" s="22"/>
      <c r="AI926" s="22"/>
      <c r="AJ926" s="22"/>
      <c r="AK926" s="23"/>
      <c r="AL926" s="172"/>
    </row>
    <row r="927" ht="15.75" customHeight="1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22"/>
      <c r="AH927" s="22"/>
      <c r="AI927" s="22"/>
      <c r="AJ927" s="22"/>
      <c r="AK927" s="23"/>
      <c r="AL927" s="172"/>
    </row>
    <row r="928" ht="15.75" customHeight="1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22"/>
      <c r="AH928" s="22"/>
      <c r="AI928" s="22"/>
      <c r="AJ928" s="22"/>
      <c r="AK928" s="23"/>
      <c r="AL928" s="172"/>
    </row>
    <row r="929" ht="15.75" customHeight="1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22"/>
      <c r="AH929" s="22"/>
      <c r="AI929" s="22"/>
      <c r="AJ929" s="22"/>
      <c r="AK929" s="23"/>
      <c r="AL929" s="172"/>
    </row>
    <row r="930" ht="15.75" customHeight="1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22"/>
      <c r="AH930" s="22"/>
      <c r="AI930" s="22"/>
      <c r="AJ930" s="22"/>
      <c r="AK930" s="23"/>
      <c r="AL930" s="172"/>
    </row>
    <row r="931" ht="15.75" customHeight="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22"/>
      <c r="AH931" s="22"/>
      <c r="AI931" s="22"/>
      <c r="AJ931" s="22"/>
      <c r="AK931" s="23"/>
      <c r="AL931" s="172"/>
    </row>
    <row r="932" ht="15.75" customHeight="1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22"/>
      <c r="AH932" s="22"/>
      <c r="AI932" s="22"/>
      <c r="AJ932" s="22"/>
      <c r="AK932" s="23"/>
      <c r="AL932" s="172"/>
    </row>
    <row r="933" ht="15.75" customHeight="1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  <c r="AB933" s="172"/>
      <c r="AC933" s="172"/>
      <c r="AD933" s="172"/>
      <c r="AE933" s="172"/>
      <c r="AF933" s="172"/>
      <c r="AG933" s="22"/>
      <c r="AH933" s="22"/>
      <c r="AI933" s="22"/>
      <c r="AJ933" s="22"/>
      <c r="AK933" s="23"/>
      <c r="AL933" s="172"/>
    </row>
    <row r="934" ht="15.75" customHeight="1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  <c r="AB934" s="172"/>
      <c r="AC934" s="172"/>
      <c r="AD934" s="172"/>
      <c r="AE934" s="172"/>
      <c r="AF934" s="172"/>
      <c r="AG934" s="22"/>
      <c r="AH934" s="22"/>
      <c r="AI934" s="22"/>
      <c r="AJ934" s="22"/>
      <c r="AK934" s="23"/>
      <c r="AL934" s="172"/>
    </row>
    <row r="935" ht="15.75" customHeight="1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  <c r="AC935" s="172"/>
      <c r="AD935" s="172"/>
      <c r="AE935" s="172"/>
      <c r="AF935" s="172"/>
      <c r="AG935" s="22"/>
      <c r="AH935" s="22"/>
      <c r="AI935" s="22"/>
      <c r="AJ935" s="22"/>
      <c r="AK935" s="23"/>
      <c r="AL935" s="172"/>
    </row>
    <row r="936" ht="15.75" customHeight="1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  <c r="AB936" s="172"/>
      <c r="AC936" s="172"/>
      <c r="AD936" s="172"/>
      <c r="AE936" s="172"/>
      <c r="AF936" s="172"/>
      <c r="AG936" s="22"/>
      <c r="AH936" s="22"/>
      <c r="AI936" s="22"/>
      <c r="AJ936" s="22"/>
      <c r="AK936" s="23"/>
      <c r="AL936" s="172"/>
    </row>
    <row r="937" ht="15.75" customHeight="1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  <c r="AB937" s="172"/>
      <c r="AC937" s="172"/>
      <c r="AD937" s="172"/>
      <c r="AE937" s="172"/>
      <c r="AF937" s="172"/>
      <c r="AG937" s="22"/>
      <c r="AH937" s="22"/>
      <c r="AI937" s="22"/>
      <c r="AJ937" s="22"/>
      <c r="AK937" s="23"/>
      <c r="AL937" s="172"/>
    </row>
    <row r="938" ht="15.75" customHeight="1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  <c r="AC938" s="172"/>
      <c r="AD938" s="172"/>
      <c r="AE938" s="172"/>
      <c r="AF938" s="172"/>
      <c r="AG938" s="22"/>
      <c r="AH938" s="22"/>
      <c r="AI938" s="22"/>
      <c r="AJ938" s="22"/>
      <c r="AK938" s="23"/>
      <c r="AL938" s="172"/>
    </row>
    <row r="939" ht="15.75" customHeight="1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  <c r="AB939" s="172"/>
      <c r="AC939" s="172"/>
      <c r="AD939" s="172"/>
      <c r="AE939" s="172"/>
      <c r="AF939" s="172"/>
      <c r="AG939" s="22"/>
      <c r="AH939" s="22"/>
      <c r="AI939" s="22"/>
      <c r="AJ939" s="22"/>
      <c r="AK939" s="23"/>
      <c r="AL939" s="172"/>
    </row>
    <row r="940" ht="15.75" customHeight="1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  <c r="AC940" s="172"/>
      <c r="AD940" s="172"/>
      <c r="AE940" s="172"/>
      <c r="AF940" s="172"/>
      <c r="AG940" s="22"/>
      <c r="AH940" s="22"/>
      <c r="AI940" s="22"/>
      <c r="AJ940" s="22"/>
      <c r="AK940" s="23"/>
      <c r="AL940" s="172"/>
    </row>
    <row r="941" ht="15.75" customHeight="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22"/>
      <c r="AH941" s="22"/>
      <c r="AI941" s="22"/>
      <c r="AJ941" s="22"/>
      <c r="AK941" s="23"/>
      <c r="AL941" s="172"/>
    </row>
    <row r="942" ht="15.75" customHeight="1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22"/>
      <c r="AH942" s="22"/>
      <c r="AI942" s="22"/>
      <c r="AJ942" s="22"/>
      <c r="AK942" s="23"/>
      <c r="AL942" s="172"/>
    </row>
    <row r="943" ht="15.75" customHeight="1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22"/>
      <c r="AH943" s="22"/>
      <c r="AI943" s="22"/>
      <c r="AJ943" s="22"/>
      <c r="AK943" s="23"/>
      <c r="AL943" s="172"/>
    </row>
    <row r="944" ht="15.75" customHeight="1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22"/>
      <c r="AH944" s="22"/>
      <c r="AI944" s="22"/>
      <c r="AJ944" s="22"/>
      <c r="AK944" s="23"/>
      <c r="AL944" s="172"/>
    </row>
    <row r="945" ht="15.75" customHeight="1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  <c r="AC945" s="172"/>
      <c r="AD945" s="172"/>
      <c r="AE945" s="172"/>
      <c r="AF945" s="172"/>
      <c r="AG945" s="22"/>
      <c r="AH945" s="22"/>
      <c r="AI945" s="22"/>
      <c r="AJ945" s="22"/>
      <c r="AK945" s="23"/>
      <c r="AL945" s="172"/>
    </row>
    <row r="946" ht="15.75" customHeight="1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  <c r="AC946" s="172"/>
      <c r="AD946" s="172"/>
      <c r="AE946" s="172"/>
      <c r="AF946" s="172"/>
      <c r="AG946" s="22"/>
      <c r="AH946" s="22"/>
      <c r="AI946" s="22"/>
      <c r="AJ946" s="22"/>
      <c r="AK946" s="23"/>
      <c r="AL946" s="172"/>
    </row>
    <row r="947" ht="15.75" customHeight="1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22"/>
      <c r="AH947" s="22"/>
      <c r="AI947" s="22"/>
      <c r="AJ947" s="22"/>
      <c r="AK947" s="23"/>
      <c r="AL947" s="172"/>
    </row>
    <row r="948" ht="15.75" customHeight="1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  <c r="AC948" s="172"/>
      <c r="AD948" s="172"/>
      <c r="AE948" s="172"/>
      <c r="AF948" s="172"/>
      <c r="AG948" s="22"/>
      <c r="AH948" s="22"/>
      <c r="AI948" s="22"/>
      <c r="AJ948" s="22"/>
      <c r="AK948" s="23"/>
      <c r="AL948" s="172"/>
    </row>
    <row r="949" ht="15.75" customHeight="1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  <c r="AC949" s="172"/>
      <c r="AD949" s="172"/>
      <c r="AE949" s="172"/>
      <c r="AF949" s="172"/>
      <c r="AG949" s="22"/>
      <c r="AH949" s="22"/>
      <c r="AI949" s="22"/>
      <c r="AJ949" s="22"/>
      <c r="AK949" s="23"/>
      <c r="AL949" s="172"/>
    </row>
    <row r="950" ht="15.75" customHeight="1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22"/>
      <c r="AH950" s="22"/>
      <c r="AI950" s="22"/>
      <c r="AJ950" s="22"/>
      <c r="AK950" s="23"/>
      <c r="AL950" s="172"/>
    </row>
    <row r="951" ht="15.75" customHeight="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  <c r="AA951" s="172"/>
      <c r="AB951" s="172"/>
      <c r="AC951" s="172"/>
      <c r="AD951" s="172"/>
      <c r="AE951" s="172"/>
      <c r="AF951" s="172"/>
      <c r="AG951" s="22"/>
      <c r="AH951" s="22"/>
      <c r="AI951" s="22"/>
      <c r="AJ951" s="22"/>
      <c r="AK951" s="23"/>
      <c r="AL951" s="172"/>
    </row>
    <row r="952" ht="15.75" customHeight="1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  <c r="AB952" s="172"/>
      <c r="AC952" s="172"/>
      <c r="AD952" s="172"/>
      <c r="AE952" s="172"/>
      <c r="AF952" s="172"/>
      <c r="AG952" s="22"/>
      <c r="AH952" s="22"/>
      <c r="AI952" s="22"/>
      <c r="AJ952" s="22"/>
      <c r="AK952" s="23"/>
      <c r="AL952" s="172"/>
    </row>
    <row r="953" ht="15.75" customHeight="1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  <c r="AA953" s="172"/>
      <c r="AB953" s="172"/>
      <c r="AC953" s="172"/>
      <c r="AD953" s="172"/>
      <c r="AE953" s="172"/>
      <c r="AF953" s="172"/>
      <c r="AG953" s="22"/>
      <c r="AH953" s="22"/>
      <c r="AI953" s="22"/>
      <c r="AJ953" s="22"/>
      <c r="AK953" s="23"/>
      <c r="AL953" s="172"/>
    </row>
    <row r="954" ht="15.75" customHeight="1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  <c r="AB954" s="172"/>
      <c r="AC954" s="172"/>
      <c r="AD954" s="172"/>
      <c r="AE954" s="172"/>
      <c r="AF954" s="172"/>
      <c r="AG954" s="22"/>
      <c r="AH954" s="22"/>
      <c r="AI954" s="22"/>
      <c r="AJ954" s="22"/>
      <c r="AK954" s="23"/>
      <c r="AL954" s="172"/>
    </row>
    <row r="955" ht="15.75" customHeight="1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  <c r="AA955" s="172"/>
      <c r="AB955" s="172"/>
      <c r="AC955" s="172"/>
      <c r="AD955" s="172"/>
      <c r="AE955" s="172"/>
      <c r="AF955" s="172"/>
      <c r="AG955" s="22"/>
      <c r="AH955" s="22"/>
      <c r="AI955" s="22"/>
      <c r="AJ955" s="22"/>
      <c r="AK955" s="23"/>
      <c r="AL955" s="172"/>
    </row>
    <row r="956" ht="15.75" customHeight="1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  <c r="AB956" s="172"/>
      <c r="AC956" s="172"/>
      <c r="AD956" s="172"/>
      <c r="AE956" s="172"/>
      <c r="AF956" s="172"/>
      <c r="AG956" s="22"/>
      <c r="AH956" s="22"/>
      <c r="AI956" s="22"/>
      <c r="AJ956" s="22"/>
      <c r="AK956" s="23"/>
      <c r="AL956" s="172"/>
    </row>
    <row r="957" ht="15.75" customHeight="1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  <c r="AA957" s="172"/>
      <c r="AB957" s="172"/>
      <c r="AC957" s="172"/>
      <c r="AD957" s="172"/>
      <c r="AE957" s="172"/>
      <c r="AF957" s="172"/>
      <c r="AG957" s="22"/>
      <c r="AH957" s="22"/>
      <c r="AI957" s="22"/>
      <c r="AJ957" s="22"/>
      <c r="AK957" s="23"/>
      <c r="AL957" s="172"/>
    </row>
    <row r="958" ht="15.75" customHeight="1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  <c r="AA958" s="172"/>
      <c r="AB958" s="172"/>
      <c r="AC958" s="172"/>
      <c r="AD958" s="172"/>
      <c r="AE958" s="172"/>
      <c r="AF958" s="172"/>
      <c r="AG958" s="22"/>
      <c r="AH958" s="22"/>
      <c r="AI958" s="22"/>
      <c r="AJ958" s="22"/>
      <c r="AK958" s="23"/>
      <c r="AL958" s="172"/>
    </row>
    <row r="959" ht="15.75" customHeight="1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  <c r="AB959" s="172"/>
      <c r="AC959" s="172"/>
      <c r="AD959" s="172"/>
      <c r="AE959" s="172"/>
      <c r="AF959" s="172"/>
      <c r="AG959" s="22"/>
      <c r="AH959" s="22"/>
      <c r="AI959" s="22"/>
      <c r="AJ959" s="22"/>
      <c r="AK959" s="23"/>
      <c r="AL959" s="172"/>
    </row>
    <row r="960" ht="15.75" customHeight="1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22"/>
      <c r="AH960" s="22"/>
      <c r="AI960" s="22"/>
      <c r="AJ960" s="22"/>
      <c r="AK960" s="23"/>
      <c r="AL960" s="172"/>
    </row>
    <row r="961" ht="15.75" customHeight="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22"/>
      <c r="AH961" s="22"/>
      <c r="AI961" s="22"/>
      <c r="AJ961" s="22"/>
      <c r="AK961" s="23"/>
      <c r="AL961" s="172"/>
    </row>
    <row r="962" ht="15.75" customHeight="1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22"/>
      <c r="AH962" s="22"/>
      <c r="AI962" s="22"/>
      <c r="AJ962" s="22"/>
      <c r="AK962" s="23"/>
      <c r="AL962" s="172"/>
    </row>
    <row r="963" ht="15.75" customHeight="1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22"/>
      <c r="AH963" s="22"/>
      <c r="AI963" s="22"/>
      <c r="AJ963" s="22"/>
      <c r="AK963" s="23"/>
      <c r="AL963" s="172"/>
    </row>
    <row r="964" ht="15.75" customHeight="1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22"/>
      <c r="AH964" s="22"/>
      <c r="AI964" s="22"/>
      <c r="AJ964" s="22"/>
      <c r="AK964" s="23"/>
      <c r="AL964" s="172"/>
    </row>
    <row r="965" ht="15.75" customHeight="1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22"/>
      <c r="AH965" s="22"/>
      <c r="AI965" s="22"/>
      <c r="AJ965" s="22"/>
      <c r="AK965" s="23"/>
      <c r="AL965" s="172"/>
    </row>
    <row r="966" ht="15.75" customHeight="1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22"/>
      <c r="AH966" s="22"/>
      <c r="AI966" s="22"/>
      <c r="AJ966" s="22"/>
      <c r="AK966" s="23"/>
      <c r="AL966" s="172"/>
    </row>
    <row r="967" ht="15.75" customHeight="1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22"/>
      <c r="AH967" s="22"/>
      <c r="AI967" s="22"/>
      <c r="AJ967" s="22"/>
      <c r="AK967" s="23"/>
      <c r="AL967" s="172"/>
    </row>
    <row r="968" ht="15.75" customHeight="1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22"/>
      <c r="AH968" s="22"/>
      <c r="AI968" s="22"/>
      <c r="AJ968" s="22"/>
      <c r="AK968" s="23"/>
      <c r="AL968" s="172"/>
    </row>
    <row r="969" ht="15.75" customHeight="1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  <c r="AA969" s="172"/>
      <c r="AB969" s="172"/>
      <c r="AC969" s="172"/>
      <c r="AD969" s="172"/>
      <c r="AE969" s="172"/>
      <c r="AF969" s="172"/>
      <c r="AG969" s="22"/>
      <c r="AH969" s="22"/>
      <c r="AI969" s="22"/>
      <c r="AJ969" s="22"/>
      <c r="AK969" s="23"/>
      <c r="AL969" s="172"/>
    </row>
    <row r="970" ht="15.75" customHeight="1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  <c r="AB970" s="172"/>
      <c r="AC970" s="172"/>
      <c r="AD970" s="172"/>
      <c r="AE970" s="172"/>
      <c r="AF970" s="172"/>
      <c r="AG970" s="22"/>
      <c r="AH970" s="22"/>
      <c r="AI970" s="22"/>
      <c r="AJ970" s="22"/>
      <c r="AK970" s="23"/>
      <c r="AL970" s="172"/>
    </row>
    <row r="971" ht="15.75" customHeight="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  <c r="AA971" s="172"/>
      <c r="AB971" s="172"/>
      <c r="AC971" s="172"/>
      <c r="AD971" s="172"/>
      <c r="AE971" s="172"/>
      <c r="AF971" s="172"/>
      <c r="AG971" s="22"/>
      <c r="AH971" s="22"/>
      <c r="AI971" s="22"/>
      <c r="AJ971" s="22"/>
      <c r="AK971" s="23"/>
      <c r="AL971" s="172"/>
    </row>
    <row r="972" ht="15.75" customHeight="1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  <c r="AA972" s="172"/>
      <c r="AB972" s="172"/>
      <c r="AC972" s="172"/>
      <c r="AD972" s="172"/>
      <c r="AE972" s="172"/>
      <c r="AF972" s="172"/>
      <c r="AG972" s="22"/>
      <c r="AH972" s="22"/>
      <c r="AI972" s="22"/>
      <c r="AJ972" s="22"/>
      <c r="AK972" s="23"/>
      <c r="AL972" s="172"/>
    </row>
    <row r="973" ht="15.75" customHeight="1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  <c r="AA973" s="172"/>
      <c r="AB973" s="172"/>
      <c r="AC973" s="172"/>
      <c r="AD973" s="172"/>
      <c r="AE973" s="172"/>
      <c r="AF973" s="172"/>
      <c r="AG973" s="22"/>
      <c r="AH973" s="22"/>
      <c r="AI973" s="22"/>
      <c r="AJ973" s="22"/>
      <c r="AK973" s="23"/>
      <c r="AL973" s="172"/>
    </row>
    <row r="974" ht="15.75" customHeight="1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  <c r="AA974" s="172"/>
      <c r="AB974" s="172"/>
      <c r="AC974" s="172"/>
      <c r="AD974" s="172"/>
      <c r="AE974" s="172"/>
      <c r="AF974" s="172"/>
      <c r="AG974" s="22"/>
      <c r="AH974" s="22"/>
      <c r="AI974" s="22"/>
      <c r="AJ974" s="22"/>
      <c r="AK974" s="23"/>
      <c r="AL974" s="172"/>
    </row>
    <row r="975" ht="15.75" customHeight="1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  <c r="AA975" s="172"/>
      <c r="AB975" s="172"/>
      <c r="AC975" s="172"/>
      <c r="AD975" s="172"/>
      <c r="AE975" s="172"/>
      <c r="AF975" s="172"/>
      <c r="AG975" s="22"/>
      <c r="AH975" s="22"/>
      <c r="AI975" s="22"/>
      <c r="AJ975" s="22"/>
      <c r="AK975" s="23"/>
      <c r="AL975" s="172"/>
    </row>
    <row r="976" ht="15.75" customHeight="1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  <c r="AA976" s="172"/>
      <c r="AB976" s="172"/>
      <c r="AC976" s="172"/>
      <c r="AD976" s="172"/>
      <c r="AE976" s="172"/>
      <c r="AF976" s="172"/>
      <c r="AG976" s="22"/>
      <c r="AH976" s="22"/>
      <c r="AI976" s="22"/>
      <c r="AJ976" s="22"/>
      <c r="AK976" s="23"/>
      <c r="AL976" s="172"/>
    </row>
    <row r="977" ht="15.75" customHeight="1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  <c r="AA977" s="172"/>
      <c r="AB977" s="172"/>
      <c r="AC977" s="172"/>
      <c r="AD977" s="172"/>
      <c r="AE977" s="172"/>
      <c r="AF977" s="172"/>
      <c r="AG977" s="22"/>
      <c r="AH977" s="22"/>
      <c r="AI977" s="22"/>
      <c r="AJ977" s="22"/>
      <c r="AK977" s="23"/>
      <c r="AL977" s="172"/>
    </row>
    <row r="978" ht="15.75" customHeight="1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22"/>
      <c r="AH978" s="22"/>
      <c r="AI978" s="22"/>
      <c r="AJ978" s="22"/>
      <c r="AK978" s="23"/>
      <c r="AL978" s="172"/>
    </row>
    <row r="979" ht="15.75" customHeight="1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22"/>
      <c r="AH979" s="22"/>
      <c r="AI979" s="22"/>
      <c r="AJ979" s="22"/>
      <c r="AK979" s="23"/>
      <c r="AL979" s="172"/>
    </row>
    <row r="980" ht="15.75" customHeight="1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22"/>
      <c r="AH980" s="22"/>
      <c r="AI980" s="22"/>
      <c r="AJ980" s="22"/>
      <c r="AK980" s="23"/>
      <c r="AL980" s="172"/>
    </row>
    <row r="981" ht="15.75" customHeight="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22"/>
      <c r="AH981" s="22"/>
      <c r="AI981" s="22"/>
      <c r="AJ981" s="22"/>
      <c r="AK981" s="23"/>
      <c r="AL981" s="172"/>
    </row>
    <row r="982" ht="15.75" customHeight="1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22"/>
      <c r="AH982" s="22"/>
      <c r="AI982" s="22"/>
      <c r="AJ982" s="22"/>
      <c r="AK982" s="23"/>
      <c r="AL982" s="172"/>
    </row>
    <row r="983" ht="15.75" customHeight="1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  <c r="AA983" s="172"/>
      <c r="AB983" s="172"/>
      <c r="AC983" s="172"/>
      <c r="AD983" s="172"/>
      <c r="AE983" s="172"/>
      <c r="AF983" s="172"/>
      <c r="AG983" s="22"/>
      <c r="AH983" s="22"/>
      <c r="AI983" s="22"/>
      <c r="AJ983" s="22"/>
      <c r="AK983" s="23"/>
      <c r="AL983" s="172"/>
    </row>
    <row r="984" ht="15.75" customHeight="1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  <c r="AA984" s="172"/>
      <c r="AB984" s="172"/>
      <c r="AC984" s="172"/>
      <c r="AD984" s="172"/>
      <c r="AE984" s="172"/>
      <c r="AF984" s="172"/>
      <c r="AG984" s="22"/>
      <c r="AH984" s="22"/>
      <c r="AI984" s="22"/>
      <c r="AJ984" s="22"/>
      <c r="AK984" s="23"/>
      <c r="AL984" s="172"/>
    </row>
    <row r="985" ht="15.75" customHeight="1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  <c r="AA985" s="172"/>
      <c r="AB985" s="172"/>
      <c r="AC985" s="172"/>
      <c r="AD985" s="172"/>
      <c r="AE985" s="172"/>
      <c r="AF985" s="172"/>
      <c r="AG985" s="22"/>
      <c r="AH985" s="22"/>
      <c r="AI985" s="22"/>
      <c r="AJ985" s="22"/>
      <c r="AK985" s="23"/>
      <c r="AL985" s="172"/>
    </row>
    <row r="986" ht="15.75" customHeight="1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  <c r="AB986" s="172"/>
      <c r="AC986" s="172"/>
      <c r="AD986" s="172"/>
      <c r="AE986" s="172"/>
      <c r="AF986" s="172"/>
      <c r="AG986" s="22"/>
      <c r="AH986" s="22"/>
      <c r="AI986" s="22"/>
      <c r="AJ986" s="22"/>
      <c r="AK986" s="23"/>
      <c r="AL986" s="172"/>
    </row>
    <row r="987" ht="15.75" customHeight="1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  <c r="AA987" s="172"/>
      <c r="AB987" s="172"/>
      <c r="AC987" s="172"/>
      <c r="AD987" s="172"/>
      <c r="AE987" s="172"/>
      <c r="AF987" s="172"/>
      <c r="AG987" s="22"/>
      <c r="AH987" s="22"/>
      <c r="AI987" s="22"/>
      <c r="AJ987" s="22"/>
      <c r="AK987" s="23"/>
      <c r="AL987" s="172"/>
    </row>
    <row r="988" ht="15.75" customHeight="1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  <c r="AB988" s="172"/>
      <c r="AC988" s="172"/>
      <c r="AD988" s="172"/>
      <c r="AE988" s="172"/>
      <c r="AF988" s="172"/>
      <c r="AG988" s="22"/>
      <c r="AH988" s="22"/>
      <c r="AI988" s="22"/>
      <c r="AJ988" s="22"/>
      <c r="AK988" s="23"/>
      <c r="AL988" s="172"/>
    </row>
    <row r="989" ht="15.75" customHeight="1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  <c r="AA989" s="172"/>
      <c r="AB989" s="172"/>
      <c r="AC989" s="172"/>
      <c r="AD989" s="172"/>
      <c r="AE989" s="172"/>
      <c r="AF989" s="172"/>
      <c r="AG989" s="22"/>
      <c r="AH989" s="22"/>
      <c r="AI989" s="22"/>
      <c r="AJ989" s="22"/>
      <c r="AK989" s="23"/>
      <c r="AL989" s="172"/>
    </row>
    <row r="990" ht="15.75" customHeight="1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  <c r="AA990" s="172"/>
      <c r="AB990" s="172"/>
      <c r="AC990" s="172"/>
      <c r="AD990" s="172"/>
      <c r="AE990" s="172"/>
      <c r="AF990" s="172"/>
      <c r="AG990" s="22"/>
      <c r="AH990" s="22"/>
      <c r="AI990" s="22"/>
      <c r="AJ990" s="22"/>
      <c r="AK990" s="23"/>
      <c r="AL990" s="172"/>
    </row>
    <row r="991" ht="15.75" customHeight="1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  <c r="AA991" s="172"/>
      <c r="AB991" s="172"/>
      <c r="AC991" s="172"/>
      <c r="AD991" s="172"/>
      <c r="AE991" s="172"/>
      <c r="AF991" s="172"/>
      <c r="AG991" s="22"/>
      <c r="AH991" s="22"/>
      <c r="AI991" s="22"/>
      <c r="AJ991" s="22"/>
      <c r="AK991" s="23"/>
      <c r="AL991" s="172"/>
    </row>
    <row r="992" ht="15.75" customHeight="1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22"/>
      <c r="AH992" s="22"/>
      <c r="AI992" s="22"/>
      <c r="AJ992" s="22"/>
      <c r="AK992" s="23"/>
      <c r="AL992" s="172"/>
    </row>
    <row r="993" ht="15.75" customHeight="1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22"/>
      <c r="AH993" s="22"/>
      <c r="AI993" s="22"/>
      <c r="AJ993" s="22"/>
      <c r="AK993" s="23"/>
      <c r="AL993" s="172"/>
    </row>
    <row r="994" ht="15.75" customHeight="1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22"/>
      <c r="AH994" s="22"/>
      <c r="AI994" s="22"/>
      <c r="AJ994" s="22"/>
      <c r="AK994" s="23"/>
      <c r="AL994" s="172"/>
    </row>
    <row r="995" ht="15.75" customHeight="1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22"/>
      <c r="AH995" s="22"/>
      <c r="AI995" s="22"/>
      <c r="AJ995" s="22"/>
      <c r="AK995" s="23"/>
      <c r="AL995" s="172"/>
    </row>
    <row r="996" ht="15.75" customHeight="1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22"/>
      <c r="AH996" s="22"/>
      <c r="AI996" s="22"/>
      <c r="AJ996" s="22"/>
      <c r="AK996" s="23"/>
      <c r="AL996" s="172"/>
    </row>
    <row r="997" ht="15.75" customHeight="1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22"/>
      <c r="AH997" s="22"/>
      <c r="AI997" s="22"/>
      <c r="AJ997" s="22"/>
      <c r="AK997" s="23"/>
      <c r="AL997" s="172"/>
    </row>
    <row r="998" ht="15.75" customHeight="1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22"/>
      <c r="AH998" s="22"/>
      <c r="AI998" s="22"/>
      <c r="AJ998" s="22"/>
      <c r="AK998" s="23"/>
      <c r="AL998" s="172"/>
    </row>
    <row r="999" ht="15.75" customHeight="1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22"/>
      <c r="AH999" s="22"/>
      <c r="AI999" s="22"/>
      <c r="AJ999" s="22"/>
      <c r="AK999" s="23"/>
      <c r="AL999" s="172"/>
    </row>
    <row r="1000" ht="15.75" customHeight="1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  <c r="AA1000" s="172"/>
      <c r="AB1000" s="172"/>
      <c r="AC1000" s="172"/>
      <c r="AD1000" s="172"/>
      <c r="AE1000" s="172"/>
      <c r="AF1000" s="172"/>
      <c r="AG1000" s="22"/>
      <c r="AH1000" s="22"/>
      <c r="AI1000" s="22"/>
      <c r="AJ1000" s="22"/>
      <c r="AK1000" s="23"/>
      <c r="AL1000" s="172"/>
    </row>
    <row r="1001" ht="15.75" customHeight="1">
      <c r="A1001" s="172"/>
      <c r="B1001" s="172"/>
      <c r="C1001" s="172"/>
      <c r="D1001" s="172"/>
      <c r="E1001" s="172"/>
      <c r="F1001" s="172"/>
      <c r="G1001" s="17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  <c r="AA1001" s="172"/>
      <c r="AB1001" s="172"/>
      <c r="AC1001" s="172"/>
      <c r="AD1001" s="172"/>
      <c r="AE1001" s="172"/>
      <c r="AF1001" s="172"/>
      <c r="AG1001" s="22"/>
      <c r="AH1001" s="22"/>
      <c r="AI1001" s="22"/>
      <c r="AJ1001" s="22"/>
      <c r="AK1001" s="23"/>
      <c r="AL1001" s="172"/>
    </row>
    <row r="1002" ht="15.75" customHeight="1">
      <c r="A1002" s="172"/>
      <c r="B1002" s="172"/>
      <c r="C1002" s="172"/>
      <c r="D1002" s="172"/>
      <c r="E1002" s="172"/>
      <c r="F1002" s="172"/>
      <c r="G1002" s="17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  <c r="V1002" s="172"/>
      <c r="W1002" s="172"/>
      <c r="X1002" s="172"/>
      <c r="Y1002" s="172"/>
      <c r="Z1002" s="172"/>
      <c r="AA1002" s="172"/>
      <c r="AB1002" s="172"/>
      <c r="AC1002" s="172"/>
      <c r="AD1002" s="172"/>
      <c r="AE1002" s="172"/>
      <c r="AF1002" s="172"/>
      <c r="AG1002" s="22"/>
      <c r="AH1002" s="22"/>
      <c r="AI1002" s="22"/>
      <c r="AJ1002" s="22"/>
      <c r="AK1002" s="23"/>
      <c r="AL1002" s="172"/>
    </row>
    <row r="1003" ht="15.75" customHeight="1">
      <c r="A1003" s="172"/>
      <c r="B1003" s="172"/>
      <c r="C1003" s="172"/>
      <c r="D1003" s="172"/>
      <c r="E1003" s="172"/>
      <c r="F1003" s="172"/>
      <c r="G1003" s="17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  <c r="V1003" s="172"/>
      <c r="W1003" s="172"/>
      <c r="X1003" s="172"/>
      <c r="Y1003" s="172"/>
      <c r="Z1003" s="172"/>
      <c r="AA1003" s="172"/>
      <c r="AB1003" s="172"/>
      <c r="AC1003" s="172"/>
      <c r="AD1003" s="172"/>
      <c r="AE1003" s="172"/>
      <c r="AF1003" s="172"/>
      <c r="AG1003" s="22"/>
      <c r="AH1003" s="22"/>
      <c r="AI1003" s="22"/>
      <c r="AJ1003" s="22"/>
      <c r="AK1003" s="23"/>
      <c r="AL1003" s="172"/>
    </row>
    <row r="1004" ht="15.75" customHeight="1">
      <c r="A1004" s="172"/>
      <c r="B1004" s="172"/>
      <c r="C1004" s="172"/>
      <c r="D1004" s="172"/>
      <c r="E1004" s="172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  <c r="X1004" s="172"/>
      <c r="Y1004" s="172"/>
      <c r="Z1004" s="172"/>
      <c r="AA1004" s="172"/>
      <c r="AB1004" s="172"/>
      <c r="AC1004" s="172"/>
      <c r="AD1004" s="172"/>
      <c r="AE1004" s="172"/>
      <c r="AF1004" s="172"/>
      <c r="AG1004" s="22"/>
      <c r="AH1004" s="22"/>
      <c r="AI1004" s="22"/>
      <c r="AJ1004" s="22"/>
      <c r="AK1004" s="23"/>
      <c r="AL1004" s="172"/>
    </row>
    <row r="1005" ht="15.75" customHeight="1">
      <c r="A1005" s="172"/>
      <c r="B1005" s="172"/>
      <c r="C1005" s="172"/>
      <c r="D1005" s="172"/>
      <c r="E1005" s="172"/>
      <c r="F1005" s="172"/>
      <c r="G1005" s="172"/>
      <c r="H1005" s="172"/>
      <c r="I1005" s="172"/>
      <c r="J1005" s="172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  <c r="V1005" s="172"/>
      <c r="W1005" s="172"/>
      <c r="X1005" s="172"/>
      <c r="Y1005" s="172"/>
      <c r="Z1005" s="172"/>
      <c r="AA1005" s="172"/>
      <c r="AB1005" s="172"/>
      <c r="AC1005" s="172"/>
      <c r="AD1005" s="172"/>
      <c r="AE1005" s="172"/>
      <c r="AF1005" s="172"/>
      <c r="AG1005" s="22"/>
      <c r="AH1005" s="22"/>
      <c r="AI1005" s="22"/>
      <c r="AJ1005" s="22"/>
      <c r="AK1005" s="23"/>
      <c r="AL1005" s="172"/>
    </row>
    <row r="1006" ht="15.75" customHeight="1">
      <c r="A1006" s="172"/>
      <c r="B1006" s="172"/>
      <c r="C1006" s="172"/>
      <c r="D1006" s="172"/>
      <c r="E1006" s="172"/>
      <c r="F1006" s="172"/>
      <c r="G1006" s="172"/>
      <c r="H1006" s="172"/>
      <c r="I1006" s="172"/>
      <c r="J1006" s="172"/>
      <c r="K1006" s="172"/>
      <c r="L1006" s="172"/>
      <c r="M1006" s="172"/>
      <c r="N1006" s="172"/>
      <c r="O1006" s="172"/>
      <c r="P1006" s="172"/>
      <c r="Q1006" s="172"/>
      <c r="R1006" s="172"/>
      <c r="S1006" s="172"/>
      <c r="T1006" s="172"/>
      <c r="U1006" s="172"/>
      <c r="V1006" s="172"/>
      <c r="W1006" s="172"/>
      <c r="X1006" s="172"/>
      <c r="Y1006" s="172"/>
      <c r="Z1006" s="172"/>
      <c r="AA1006" s="172"/>
      <c r="AB1006" s="172"/>
      <c r="AC1006" s="172"/>
      <c r="AD1006" s="172"/>
      <c r="AE1006" s="172"/>
      <c r="AF1006" s="172"/>
      <c r="AG1006" s="22"/>
      <c r="AH1006" s="22"/>
      <c r="AI1006" s="22"/>
      <c r="AJ1006" s="22"/>
      <c r="AK1006" s="23"/>
      <c r="AL1006" s="172"/>
    </row>
    <row r="1007" ht="15.75" customHeight="1">
      <c r="A1007" s="172"/>
      <c r="B1007" s="172"/>
      <c r="C1007" s="172"/>
      <c r="D1007" s="172"/>
      <c r="E1007" s="172"/>
      <c r="F1007" s="172"/>
      <c r="G1007" s="172"/>
      <c r="H1007" s="172"/>
      <c r="I1007" s="172"/>
      <c r="J1007" s="172"/>
      <c r="K1007" s="172"/>
      <c r="L1007" s="172"/>
      <c r="M1007" s="172"/>
      <c r="N1007" s="172"/>
      <c r="O1007" s="172"/>
      <c r="P1007" s="172"/>
      <c r="Q1007" s="172"/>
      <c r="R1007" s="172"/>
      <c r="S1007" s="172"/>
      <c r="T1007" s="172"/>
      <c r="U1007" s="172"/>
      <c r="V1007" s="172"/>
      <c r="W1007" s="172"/>
      <c r="X1007" s="172"/>
      <c r="Y1007" s="172"/>
      <c r="Z1007" s="172"/>
      <c r="AA1007" s="172"/>
      <c r="AB1007" s="172"/>
      <c r="AC1007" s="172"/>
      <c r="AD1007" s="172"/>
      <c r="AE1007" s="172"/>
      <c r="AF1007" s="172"/>
      <c r="AG1007" s="22"/>
      <c r="AH1007" s="22"/>
      <c r="AI1007" s="22"/>
      <c r="AJ1007" s="22"/>
      <c r="AK1007" s="23"/>
      <c r="AL1007" s="172"/>
    </row>
  </sheetData>
  <mergeCells count="28">
    <mergeCell ref="D3:R3"/>
    <mergeCell ref="G6:K6"/>
    <mergeCell ref="M6:P6"/>
    <mergeCell ref="R6:W6"/>
    <mergeCell ref="AK9:AK10"/>
    <mergeCell ref="AL9:AL10"/>
    <mergeCell ref="D60:G60"/>
    <mergeCell ref="B67:C67"/>
    <mergeCell ref="B71:E71"/>
    <mergeCell ref="H71:L71"/>
    <mergeCell ref="I72:K72"/>
    <mergeCell ref="B75:E75"/>
    <mergeCell ref="H75:L75"/>
    <mergeCell ref="H79:L79"/>
    <mergeCell ref="D67:G67"/>
    <mergeCell ref="B64:C64"/>
    <mergeCell ref="D64:G64"/>
    <mergeCell ref="B65:C65"/>
    <mergeCell ref="D65:G65"/>
    <mergeCell ref="B66:C66"/>
    <mergeCell ref="D66:G66"/>
    <mergeCell ref="B60:C60"/>
    <mergeCell ref="B61:C61"/>
    <mergeCell ref="D61:G61"/>
    <mergeCell ref="B62:C62"/>
    <mergeCell ref="D62:G62"/>
    <mergeCell ref="B63:C63"/>
    <mergeCell ref="D63:G63"/>
  </mergeCells>
  <dataValidations>
    <dataValidation type="decimal" operator="lessThanOrEqual" allowBlank="1" showDropDown="1" sqref="B11:G11 I11:U11 W11:AB11 AD11:AE11 AH11:AI11 B12:H14 K12:AJ14 B15:AJ16 D17:D18 B19:AJ23 AH24:AK24 B24:AF25 AH25:AJ25 B26:AJ28 AH29:AK29 B29:AF30 AH30:AJ30 B31:AJ33 AD34:AE34 D34:D35 B36:AJ39 D40 B41:H41 K41:AF41 AH41:AJ41 B42:AJ43 AH44:AK44 B44:AF45 AH45:AJ45 B46:AJ49 AH50:AK50 B50:AF51 AH51:AJ51 B52:AJ56 B57:C57 I57:J57 P57:Q57 W57:X57 AD57:AE57">
      <formula1>8.0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