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output_huggingf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<sst xmlns="http://schemas.openxmlformats.org/spreadsheetml/2006/main" count="594" uniqueCount="32">
  <si>
    <t>Date</t>
  </si>
  <si>
    <t>Type</t>
  </si>
  <si>
    <t>Weather</t>
  </si>
  <si>
    <t>Model_Type</t>
  </si>
  <si>
    <t>Infrastructural impact</t>
  </si>
  <si>
    <t>Agricultural impact</t>
  </si>
  <si>
    <t>Ecological impact</t>
  </si>
  <si>
    <t>Economic impact</t>
  </si>
  <si>
    <t>Societal impact</t>
  </si>
  <si>
    <t>Human Health impact</t>
  </si>
  <si>
    <t>Political impact</t>
  </si>
  <si>
    <t>Infrastructural</t>
  </si>
  <si>
    <t>Agricultural</t>
  </si>
  <si>
    <t>Ecological</t>
  </si>
  <si>
    <t>Economic</t>
  </si>
  <si>
    <t>Societal</t>
  </si>
  <si>
    <t>Human Health</t>
  </si>
  <si>
    <t>Political</t>
  </si>
  <si>
    <t>Total</t>
  </si>
  <si>
    <t>historical</t>
  </si>
  <si>
    <t>storm</t>
  </si>
  <si>
    <t>meta-llama/Meta-Llama-3-8B-Instruct</t>
  </si>
  <si>
    <t>torrential</t>
  </si>
  <si>
    <t>snow</t>
  </si>
  <si>
    <t>snowstorm</t>
  </si>
  <si>
    <t>rain</t>
  </si>
  <si>
    <t>flood</t>
  </si>
  <si>
    <t>snowstorm or hurricane?</t>
  </si>
  <si>
    <t>ice</t>
  </si>
  <si>
    <t>ice or flood?</t>
  </si>
  <si>
    <t>modern</t>
  </si>
  <si>
    <t>mistralai/Mixtral-8x7B-Instruct-v0.1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</si>
</sst>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Result of meta-llama/Meta-Llama-3-8B-Instruct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33551654877303"/>
          <c:y val="0.139947865754317"/>
          <c:w val="0.763828486595057"/>
          <c:h val="0.5940371456500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"Type of Impact"</c:f>
              <c:strCache>
                <c:ptCount val="1"/>
                <c:pt idx="0">
                  <c:v>Type of Impact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output_huggingface!$N$1:$T$1</c:f>
              <c:strCache>
                <c:ptCount val="7"/>
                <c:pt idx="0">
                  <c:v>Infrastructural</c:v>
                </c:pt>
                <c:pt idx="1">
                  <c:v>Agricultural</c:v>
                </c:pt>
                <c:pt idx="2">
                  <c:v>Ecological</c:v>
                </c:pt>
                <c:pt idx="3">
                  <c:v>Economic</c:v>
                </c:pt>
                <c:pt idx="4">
                  <c:v>Societal</c:v>
                </c:pt>
                <c:pt idx="5">
                  <c:v>Human Health</c:v>
                </c:pt>
                <c:pt idx="6">
                  <c:v>Political</c:v>
                </c:pt>
              </c:strCache>
            </c:strRef>
          </c:cat>
          <c:val>
            <c:numRef>
              <c:f>output_huggingface!$N$2:$T$2</c:f>
              <c:numCache>
                <c:formatCode>General</c:formatCode>
                <c:ptCount val="7"/>
                <c:pt idx="0">
                  <c:v>87</c:v>
                </c:pt>
                <c:pt idx="1">
                  <c:v>54</c:v>
                </c:pt>
                <c:pt idx="2">
                  <c:v>63</c:v>
                </c:pt>
                <c:pt idx="3">
                  <c:v>89</c:v>
                </c:pt>
                <c:pt idx="4">
                  <c:v>87</c:v>
                </c:pt>
                <c:pt idx="5">
                  <c:v>62</c:v>
                </c:pt>
                <c:pt idx="6">
                  <c:v>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31"/>
        <c:axId val="33348719"/>
        <c:axId val="805777308"/>
      </c:barChart>
      <c:lineChart>
        <c:grouping val="standard"/>
        <c:varyColors val="0"/>
        <c:ser>
          <c:idx val="1"/>
          <c:order val="1"/>
          <c:tx>
            <c:strRef>
              <c:f>"Occurrence Frequency (in %)"</c:f>
              <c:strCache>
                <c:ptCount val="1"/>
                <c:pt idx="0">
                  <c:v>Occurrence Frequency (in 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output_huggingface!$N$1:$T$1</c:f>
              <c:strCache>
                <c:ptCount val="7"/>
                <c:pt idx="0">
                  <c:v>Infrastructural</c:v>
                </c:pt>
                <c:pt idx="1">
                  <c:v>Agricultural</c:v>
                </c:pt>
                <c:pt idx="2">
                  <c:v>Ecological</c:v>
                </c:pt>
                <c:pt idx="3">
                  <c:v>Economic</c:v>
                </c:pt>
                <c:pt idx="4">
                  <c:v>Societal</c:v>
                </c:pt>
                <c:pt idx="5">
                  <c:v>Human Health</c:v>
                </c:pt>
                <c:pt idx="6">
                  <c:v>Political</c:v>
                </c:pt>
              </c:strCache>
            </c:strRef>
          </c:cat>
          <c:val>
            <c:numRef>
              <c:f>output_huggingface!$N$3:$T$3</c:f>
              <c:numCache>
                <c:formatCode>General</c:formatCode>
                <c:ptCount val="7"/>
                <c:pt idx="0">
                  <c:v>91.5789473684211</c:v>
                </c:pt>
                <c:pt idx="1">
                  <c:v>56.8421052631579</c:v>
                </c:pt>
                <c:pt idx="2">
                  <c:v>66.3157894736842</c:v>
                </c:pt>
                <c:pt idx="3">
                  <c:v>93.6842105263158</c:v>
                </c:pt>
                <c:pt idx="4">
                  <c:v>91.5789473684211</c:v>
                </c:pt>
                <c:pt idx="5">
                  <c:v>65.2631578947368</c:v>
                </c:pt>
                <c:pt idx="6">
                  <c:v>70.5263157894737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530771"/>
        <c:axId val="742332496"/>
      </c:lineChart>
      <c:catAx>
        <c:axId val="33348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5777308"/>
        <c:crosses val="autoZero"/>
        <c:auto val="1"/>
        <c:lblAlgn val="ctr"/>
        <c:lblOffset val="100"/>
        <c:noMultiLvlLbl val="0"/>
      </c:catAx>
      <c:valAx>
        <c:axId val="8057773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348719"/>
        <c:crosses val="autoZero"/>
        <c:crossBetween val="between"/>
      </c:valAx>
      <c:catAx>
        <c:axId val="846530771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2332496"/>
        <c:crosses val="autoZero"/>
        <c:auto val="1"/>
        <c:lblAlgn val="ctr"/>
        <c:lblOffset val="100"/>
        <c:noMultiLvlLbl val="0"/>
      </c:catAx>
      <c:valAx>
        <c:axId val="74233249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6530771"/>
        <c:crosses val="max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Result of mistralai/Mixtral-8x7B-Instruct-v0.1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33551654877303"/>
          <c:y val="0.139947865754317"/>
          <c:w val="0.763828486595057"/>
          <c:h val="0.5940371456500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"Type of Impact"</c:f>
              <c:strCache>
                <c:ptCount val="1"/>
                <c:pt idx="0">
                  <c:v>Type of Impact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output_huggingface!$N$1:$T$1</c:f>
              <c:strCache>
                <c:ptCount val="7"/>
                <c:pt idx="0">
                  <c:v>Infrastructural</c:v>
                </c:pt>
                <c:pt idx="1">
                  <c:v>Agricultural</c:v>
                </c:pt>
                <c:pt idx="2">
                  <c:v>Ecological</c:v>
                </c:pt>
                <c:pt idx="3">
                  <c:v>Economic</c:v>
                </c:pt>
                <c:pt idx="4">
                  <c:v>Societal</c:v>
                </c:pt>
                <c:pt idx="5">
                  <c:v>Human Health</c:v>
                </c:pt>
                <c:pt idx="6">
                  <c:v>Political</c:v>
                </c:pt>
              </c:strCache>
            </c:strRef>
          </c:cat>
          <c:val>
            <c:numRef>
              <c:f>output_huggingface!$N$30:$T$30</c:f>
              <c:numCache>
                <c:formatCode>General</c:formatCode>
                <c:ptCount val="7"/>
                <c:pt idx="0">
                  <c:v>81</c:v>
                </c:pt>
                <c:pt idx="1">
                  <c:v>55</c:v>
                </c:pt>
                <c:pt idx="2">
                  <c:v>69</c:v>
                </c:pt>
                <c:pt idx="3">
                  <c:v>88</c:v>
                </c:pt>
                <c:pt idx="4">
                  <c:v>88</c:v>
                </c:pt>
                <c:pt idx="5">
                  <c:v>68</c:v>
                </c:pt>
                <c:pt idx="6">
                  <c:v>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31"/>
        <c:axId val="33348719"/>
        <c:axId val="805777308"/>
      </c:barChart>
      <c:lineChart>
        <c:grouping val="standard"/>
        <c:varyColors val="0"/>
        <c:ser>
          <c:idx val="1"/>
          <c:order val="1"/>
          <c:tx>
            <c:strRef>
              <c:f>"Occurrence Frequency"</c:f>
              <c:strCache>
                <c:ptCount val="1"/>
                <c:pt idx="0">
                  <c:v>Occurrence Frequency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output_huggingface!$N$1:$T$1</c:f>
              <c:strCache>
                <c:ptCount val="7"/>
                <c:pt idx="0">
                  <c:v>Infrastructural</c:v>
                </c:pt>
                <c:pt idx="1">
                  <c:v>Agricultural</c:v>
                </c:pt>
                <c:pt idx="2">
                  <c:v>Ecological</c:v>
                </c:pt>
                <c:pt idx="3">
                  <c:v>Economic</c:v>
                </c:pt>
                <c:pt idx="4">
                  <c:v>Societal</c:v>
                </c:pt>
                <c:pt idx="5">
                  <c:v>Human Health</c:v>
                </c:pt>
                <c:pt idx="6">
                  <c:v>Political</c:v>
                </c:pt>
              </c:strCache>
            </c:strRef>
          </c:cat>
          <c:val>
            <c:numRef>
              <c:f>output_huggingface!$N$31:$T$31</c:f>
              <c:numCache>
                <c:formatCode>General</c:formatCode>
                <c:ptCount val="7"/>
                <c:pt idx="0">
                  <c:v>86.1702127659574</c:v>
                </c:pt>
                <c:pt idx="1">
                  <c:v>58.5106382978723</c:v>
                </c:pt>
                <c:pt idx="2">
                  <c:v>73.4042553191489</c:v>
                </c:pt>
                <c:pt idx="3">
                  <c:v>93.6170212765958</c:v>
                </c:pt>
                <c:pt idx="4">
                  <c:v>93.6170212765958</c:v>
                </c:pt>
                <c:pt idx="5">
                  <c:v>72.3404255319149</c:v>
                </c:pt>
                <c:pt idx="6">
                  <c:v>76.5957446808511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530771"/>
        <c:axId val="742332496"/>
      </c:lineChart>
      <c:catAx>
        <c:axId val="33348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5777308"/>
        <c:crosses val="autoZero"/>
        <c:auto val="1"/>
        <c:lblAlgn val="ctr"/>
        <c:lblOffset val="100"/>
        <c:noMultiLvlLbl val="0"/>
      </c:catAx>
      <c:valAx>
        <c:axId val="8057773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348719"/>
        <c:crosses val="autoZero"/>
        <c:crossBetween val="between"/>
      </c:valAx>
      <c:catAx>
        <c:axId val="846530771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2332496"/>
        <c:crosses val="autoZero"/>
        <c:auto val="1"/>
        <c:lblAlgn val="ctr"/>
        <c:lblOffset val="100"/>
        <c:noMultiLvlLbl val="0"/>
      </c:catAx>
      <c:valAx>
        <c:axId val="74233249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6530771"/>
        <c:crosses val="max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125730</xdr:colOff>
      <xdr:row>3</xdr:row>
      <xdr:rowOff>151130</xdr:rowOff>
    </xdr:from>
    <xdr:to>
      <xdr:col>21</xdr:col>
      <xdr:colOff>45720</xdr:colOff>
      <xdr:row>27</xdr:row>
      <xdr:rowOff>27305</xdr:rowOff>
    </xdr:to>
    <xdr:graphicFrame>
      <xdr:nvGraphicFramePr>
        <xdr:cNvPr id="2" name="图表 1"/>
        <xdr:cNvGraphicFramePr/>
      </xdr:nvGraphicFramePr>
      <xdr:xfrm>
        <a:off x="11037570" y="699770"/>
        <a:ext cx="7479030" cy="42652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140335</xdr:colOff>
      <xdr:row>32</xdr:row>
      <xdr:rowOff>19685</xdr:rowOff>
    </xdr:from>
    <xdr:to>
      <xdr:col>21</xdr:col>
      <xdr:colOff>60325</xdr:colOff>
      <xdr:row>55</xdr:row>
      <xdr:rowOff>78740</xdr:rowOff>
    </xdr:to>
    <xdr:graphicFrame>
      <xdr:nvGraphicFramePr>
        <xdr:cNvPr id="4" name="图表 3"/>
        <xdr:cNvGraphicFramePr/>
      </xdr:nvGraphicFramePr>
      <xdr:xfrm>
        <a:off x="11052175" y="5871845"/>
        <a:ext cx="7479030" cy="42652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0"/>
  <sheetViews>
    <sheetView tabSelected="1" zoomScaleSheetLayoutView="60" workbookViewId="0">
      <selection activeCell="F9" sqref="F9"/>
    </sheetView>
  </sheetViews>
  <sheetFormatPr defaultColWidth="10" defaultRowHeight="14.4"/>
  <cols>
    <col min="3" max="3" width="13.6666666666667" customWidth="1"/>
    <col min="4" max="4" width="45.4444444444444" customWidth="1"/>
    <col min="14" max="20" width="12.8888888888889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>
        <v>18800116</v>
      </c>
      <c r="B2" t="s">
        <v>19</v>
      </c>
      <c r="C2" t="s">
        <v>20</v>
      </c>
      <c r="D2" t="s">
        <v>21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f>SUM(E2:E96)</f>
        <v>87</v>
      </c>
      <c r="O2">
        <f t="shared" ref="O2:T2" si="0">SUM(F2:F96)</f>
        <v>54</v>
      </c>
      <c r="P2">
        <f t="shared" si="0"/>
        <v>63</v>
      </c>
      <c r="Q2">
        <f t="shared" si="0"/>
        <v>89</v>
      </c>
      <c r="R2">
        <f t="shared" si="0"/>
        <v>87</v>
      </c>
      <c r="S2">
        <f t="shared" si="0"/>
        <v>62</v>
      </c>
      <c r="T2">
        <f t="shared" si="0"/>
        <v>67</v>
      </c>
      <c r="U2">
        <f>COUNT(K2:K96)</f>
        <v>95</v>
      </c>
    </row>
    <row r="3" spans="1:20">
      <c r="A3">
        <v>18800120</v>
      </c>
      <c r="B3" t="s">
        <v>19</v>
      </c>
      <c r="C3" t="s">
        <v>20</v>
      </c>
      <c r="D3" t="s">
        <v>21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f>N2/U2*100</f>
        <v>91.5789473684211</v>
      </c>
      <c r="O3">
        <f>O2/U2*100</f>
        <v>56.8421052631579</v>
      </c>
      <c r="P3">
        <f>P2/U2*100</f>
        <v>66.3157894736842</v>
      </c>
      <c r="Q3">
        <f>Q2/U2*100</f>
        <v>93.6842105263158</v>
      </c>
      <c r="R3">
        <f>R2/U2*100</f>
        <v>91.5789473684211</v>
      </c>
      <c r="S3">
        <f>S2/U2*100</f>
        <v>65.2631578947368</v>
      </c>
      <c r="T3">
        <f>T2/U2*100</f>
        <v>70.5263157894737</v>
      </c>
    </row>
    <row r="4" spans="1:11">
      <c r="A4">
        <v>18800121</v>
      </c>
      <c r="B4" t="s">
        <v>19</v>
      </c>
      <c r="C4" t="s">
        <v>20</v>
      </c>
      <c r="D4" t="s">
        <v>21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18800219</v>
      </c>
      <c r="B5" t="s">
        <v>19</v>
      </c>
      <c r="C5" t="s">
        <v>20</v>
      </c>
      <c r="D5" t="s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18800403</v>
      </c>
      <c r="B6" t="s">
        <v>19</v>
      </c>
      <c r="C6" t="s">
        <v>20</v>
      </c>
      <c r="D6" t="s">
        <v>21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</row>
    <row r="7" spans="1:11">
      <c r="A7">
        <v>18800408</v>
      </c>
      <c r="B7" t="s">
        <v>19</v>
      </c>
      <c r="C7" t="s">
        <v>20</v>
      </c>
      <c r="D7" t="s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18800415</v>
      </c>
      <c r="B8" t="s">
        <v>19</v>
      </c>
      <c r="C8" t="s">
        <v>20</v>
      </c>
      <c r="D8" t="s">
        <v>21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>
        <v>18800623</v>
      </c>
      <c r="B9" t="s">
        <v>19</v>
      </c>
      <c r="C9" t="s">
        <v>22</v>
      </c>
      <c r="D9" t="s">
        <v>21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>
      <c r="A10">
        <v>18820222</v>
      </c>
      <c r="B10" t="s">
        <v>19</v>
      </c>
      <c r="C10" t="s">
        <v>23</v>
      </c>
      <c r="D10" t="s">
        <v>21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>
        <v>18820222</v>
      </c>
      <c r="B11" t="s">
        <v>19</v>
      </c>
      <c r="C11" t="s">
        <v>24</v>
      </c>
      <c r="D11" t="s">
        <v>21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</row>
    <row r="12" spans="1:11">
      <c r="A12">
        <v>18830205</v>
      </c>
      <c r="B12" t="s">
        <v>19</v>
      </c>
      <c r="C12" t="s">
        <v>25</v>
      </c>
      <c r="D12" t="s">
        <v>21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>
        <v>18830312</v>
      </c>
      <c r="B13" t="s">
        <v>19</v>
      </c>
      <c r="C13" t="s">
        <v>20</v>
      </c>
      <c r="D13" t="s">
        <v>21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</row>
    <row r="14" spans="1:11">
      <c r="A14">
        <v>18830321</v>
      </c>
      <c r="B14" t="s">
        <v>19</v>
      </c>
      <c r="C14" t="s">
        <v>23</v>
      </c>
      <c r="D14" t="s">
        <v>21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>
        <v>18830607</v>
      </c>
      <c r="B15" t="s">
        <v>19</v>
      </c>
      <c r="C15" t="s">
        <v>26</v>
      </c>
      <c r="D15" t="s">
        <v>21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</row>
    <row r="16" spans="1:11">
      <c r="A16">
        <v>18840128</v>
      </c>
      <c r="B16" t="s">
        <v>19</v>
      </c>
      <c r="C16" t="s">
        <v>27</v>
      </c>
      <c r="D16" t="s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18840303</v>
      </c>
      <c r="B17" t="s">
        <v>19</v>
      </c>
      <c r="C17" t="s">
        <v>24</v>
      </c>
      <c r="D17" t="s">
        <v>21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</row>
    <row r="18" spans="1:11">
      <c r="A18">
        <v>18840912</v>
      </c>
      <c r="B18" t="s">
        <v>19</v>
      </c>
      <c r="C18" t="s">
        <v>25</v>
      </c>
      <c r="D18" t="s">
        <v>21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>
        <v>18841107</v>
      </c>
      <c r="B19" t="s">
        <v>19</v>
      </c>
      <c r="C19" t="s">
        <v>28</v>
      </c>
      <c r="D19" t="s">
        <v>21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</row>
    <row r="20" spans="1:11">
      <c r="A20">
        <v>18841107</v>
      </c>
      <c r="B20" t="s">
        <v>19</v>
      </c>
      <c r="C20" t="s">
        <v>24</v>
      </c>
      <c r="D20" t="s">
        <v>21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</row>
    <row r="21" spans="1:11">
      <c r="A21">
        <v>18841230</v>
      </c>
      <c r="B21" t="s">
        <v>19</v>
      </c>
      <c r="C21" t="s">
        <v>25</v>
      </c>
      <c r="D21" t="s">
        <v>21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</row>
    <row r="22" spans="1:11">
      <c r="A22">
        <v>18850404</v>
      </c>
      <c r="B22" t="s">
        <v>19</v>
      </c>
      <c r="C22" t="s">
        <v>28</v>
      </c>
      <c r="D22" t="s">
        <v>21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>
        <v>18850427</v>
      </c>
      <c r="B23" t="s">
        <v>19</v>
      </c>
      <c r="C23" t="s">
        <v>26</v>
      </c>
      <c r="D23" t="s">
        <v>21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>
        <v>18860106</v>
      </c>
      <c r="B24" t="s">
        <v>19</v>
      </c>
      <c r="C24" t="s">
        <v>25</v>
      </c>
      <c r="D24" t="s">
        <v>21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</row>
    <row r="25" spans="1:11">
      <c r="A25">
        <v>18860123</v>
      </c>
      <c r="B25" t="s">
        <v>19</v>
      </c>
      <c r="C25" t="s">
        <v>23</v>
      </c>
      <c r="D25" t="s">
        <v>21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>
        <v>18860125</v>
      </c>
      <c r="B26" t="s">
        <v>19</v>
      </c>
      <c r="C26" t="s">
        <v>26</v>
      </c>
      <c r="D26" t="s">
        <v>21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</row>
    <row r="27" spans="1:11">
      <c r="A27">
        <v>18860205</v>
      </c>
      <c r="B27" t="s">
        <v>19</v>
      </c>
      <c r="C27" t="s">
        <v>23</v>
      </c>
      <c r="D27" t="s">
        <v>21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>
        <v>18860407</v>
      </c>
      <c r="B28" t="s">
        <v>19</v>
      </c>
      <c r="C28" t="s">
        <v>29</v>
      </c>
      <c r="D28" t="s">
        <v>21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</row>
    <row r="29" spans="1:21">
      <c r="A29">
        <v>18860419</v>
      </c>
      <c r="B29" t="s">
        <v>19</v>
      </c>
      <c r="C29" t="s">
        <v>29</v>
      </c>
      <c r="D29" t="s">
        <v>21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</row>
    <row r="30" spans="1:21">
      <c r="A30">
        <v>18860423</v>
      </c>
      <c r="B30" t="s">
        <v>19</v>
      </c>
      <c r="C30" t="s">
        <v>26</v>
      </c>
      <c r="D30" t="s">
        <v>21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f>SUM(E97:E190)</f>
        <v>81</v>
      </c>
      <c r="O30">
        <f t="shared" ref="O30:T30" si="1">SUM(F97:F190)</f>
        <v>55</v>
      </c>
      <c r="P30">
        <f t="shared" si="1"/>
        <v>69</v>
      </c>
      <c r="Q30">
        <f t="shared" si="1"/>
        <v>88</v>
      </c>
      <c r="R30">
        <f t="shared" si="1"/>
        <v>88</v>
      </c>
      <c r="S30">
        <f t="shared" si="1"/>
        <v>68</v>
      </c>
      <c r="T30">
        <f t="shared" si="1"/>
        <v>72</v>
      </c>
      <c r="U30">
        <f>COUNT(J97:J190)</f>
        <v>94</v>
      </c>
    </row>
    <row r="31" spans="1:20">
      <c r="A31">
        <v>18860426</v>
      </c>
      <c r="B31" t="s">
        <v>19</v>
      </c>
      <c r="C31" t="s">
        <v>26</v>
      </c>
      <c r="D31" t="s">
        <v>21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N31">
        <f>N30/U30*100</f>
        <v>86.1702127659574</v>
      </c>
      <c r="O31">
        <f>O30/U30*100</f>
        <v>58.5106382978723</v>
      </c>
      <c r="P31">
        <f>P30/U30*100</f>
        <v>73.4042553191489</v>
      </c>
      <c r="Q31">
        <f>Q30/U30*100</f>
        <v>93.6170212765958</v>
      </c>
      <c r="R31">
        <f>R30/U30*100</f>
        <v>93.6170212765958</v>
      </c>
      <c r="S31">
        <f>S30/U30*100</f>
        <v>72.3404255319149</v>
      </c>
      <c r="T31">
        <f>T30/U30*100</f>
        <v>76.5957446808511</v>
      </c>
    </row>
    <row r="32" spans="1:11">
      <c r="A32">
        <v>18870301</v>
      </c>
      <c r="B32" t="s">
        <v>19</v>
      </c>
      <c r="C32" t="s">
        <v>23</v>
      </c>
      <c r="D32" t="s">
        <v>21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</row>
    <row r="33" spans="1:11">
      <c r="A33">
        <v>18870329</v>
      </c>
      <c r="B33" t="s">
        <v>19</v>
      </c>
      <c r="C33" t="s">
        <v>23</v>
      </c>
      <c r="D33" t="s">
        <v>21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>
        <v>18870423</v>
      </c>
      <c r="B34" t="s">
        <v>19</v>
      </c>
      <c r="C34" t="s">
        <v>26</v>
      </c>
      <c r="D34" t="s">
        <v>21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>
        <v>18870425</v>
      </c>
      <c r="B35" t="s">
        <v>19</v>
      </c>
      <c r="C35" t="s">
        <v>29</v>
      </c>
      <c r="D35" t="s">
        <v>21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>
        <v>18870822</v>
      </c>
      <c r="B36" t="s">
        <v>19</v>
      </c>
      <c r="C36" t="s">
        <v>28</v>
      </c>
      <c r="D36" t="s">
        <v>21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</row>
    <row r="37" spans="1:11">
      <c r="A37">
        <v>18871229</v>
      </c>
      <c r="B37" t="s">
        <v>19</v>
      </c>
      <c r="C37" t="s">
        <v>24</v>
      </c>
      <c r="D37" t="s">
        <v>21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</row>
    <row r="38" spans="1:11">
      <c r="A38">
        <v>18880903</v>
      </c>
      <c r="B38" t="s">
        <v>19</v>
      </c>
      <c r="C38" t="s">
        <v>25</v>
      </c>
      <c r="D38" t="s">
        <v>21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>
        <v>18880927</v>
      </c>
      <c r="B39" t="s">
        <v>19</v>
      </c>
      <c r="C39" t="s">
        <v>26</v>
      </c>
      <c r="D39" t="s">
        <v>21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>
        <v>18890408</v>
      </c>
      <c r="B40" t="s">
        <v>19</v>
      </c>
      <c r="C40" t="s">
        <v>23</v>
      </c>
      <c r="D40" t="s">
        <v>21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>
        <v>18890805</v>
      </c>
      <c r="B41" t="s">
        <v>19</v>
      </c>
      <c r="C41" t="s">
        <v>25</v>
      </c>
      <c r="D41" t="s">
        <v>21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</row>
    <row r="42" spans="1:11">
      <c r="A42">
        <v>18900206</v>
      </c>
      <c r="B42" t="s">
        <v>19</v>
      </c>
      <c r="C42" t="s">
        <v>25</v>
      </c>
      <c r="D42" t="s">
        <v>21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>
        <v>18901203</v>
      </c>
      <c r="B43" t="s">
        <v>19</v>
      </c>
      <c r="C43" t="s">
        <v>24</v>
      </c>
      <c r="D43" t="s">
        <v>21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</row>
    <row r="44" spans="1:11">
      <c r="A44">
        <v>18910127</v>
      </c>
      <c r="B44" t="s">
        <v>19</v>
      </c>
      <c r="C44" t="s">
        <v>24</v>
      </c>
      <c r="D44" t="s">
        <v>21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</row>
    <row r="45" spans="1:11">
      <c r="A45">
        <v>18910310</v>
      </c>
      <c r="B45" t="s">
        <v>19</v>
      </c>
      <c r="C45" t="s">
        <v>24</v>
      </c>
      <c r="D45" t="s">
        <v>21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>
        <v>18910908</v>
      </c>
      <c r="B46" t="s">
        <v>19</v>
      </c>
      <c r="C46" t="s">
        <v>20</v>
      </c>
      <c r="D46" t="s">
        <v>21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>
        <v>18911214</v>
      </c>
      <c r="B47" t="s">
        <v>19</v>
      </c>
      <c r="C47" t="s">
        <v>24</v>
      </c>
      <c r="D47" t="s">
        <v>21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</row>
    <row r="48" spans="1:11">
      <c r="A48">
        <v>18920223</v>
      </c>
      <c r="B48" t="s">
        <v>19</v>
      </c>
      <c r="C48" t="s">
        <v>20</v>
      </c>
      <c r="D48" t="s">
        <v>21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>
        <v>18920615</v>
      </c>
      <c r="B49" t="s">
        <v>19</v>
      </c>
      <c r="C49" t="s">
        <v>20</v>
      </c>
      <c r="D49" t="s">
        <v>21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>
        <v>18930314</v>
      </c>
      <c r="B50" t="s">
        <v>19</v>
      </c>
      <c r="C50" t="s">
        <v>26</v>
      </c>
      <c r="D50" t="s">
        <v>21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</row>
    <row r="51" spans="1:11">
      <c r="A51">
        <v>18930710</v>
      </c>
      <c r="B51" t="s">
        <v>19</v>
      </c>
      <c r="C51" t="s">
        <v>20</v>
      </c>
      <c r="D51" t="s">
        <v>21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</row>
    <row r="52" spans="1:11">
      <c r="A52">
        <v>18930830</v>
      </c>
      <c r="B52" t="s">
        <v>19</v>
      </c>
      <c r="C52" t="s">
        <v>25</v>
      </c>
      <c r="D52" t="s">
        <v>21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>
        <v>18940213</v>
      </c>
      <c r="B53" t="s">
        <v>19</v>
      </c>
      <c r="C53" t="s">
        <v>23</v>
      </c>
      <c r="D53" t="s">
        <v>21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>
        <v>18940213</v>
      </c>
      <c r="B54" t="s">
        <v>19</v>
      </c>
      <c r="C54" t="s">
        <v>24</v>
      </c>
      <c r="D54" t="s">
        <v>21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>
        <v>18940213</v>
      </c>
      <c r="B55" t="s">
        <v>19</v>
      </c>
      <c r="C55" t="s">
        <v>20</v>
      </c>
      <c r="D55" t="s">
        <v>21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>
        <v>18940217</v>
      </c>
      <c r="B56" t="s">
        <v>19</v>
      </c>
      <c r="C56" t="s">
        <v>24</v>
      </c>
      <c r="D56" t="s">
        <v>21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18940410</v>
      </c>
      <c r="B57" t="s">
        <v>19</v>
      </c>
      <c r="C57" t="s">
        <v>24</v>
      </c>
      <c r="D57" t="s">
        <v>21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</row>
    <row r="58" spans="1:11">
      <c r="A58">
        <v>18940612</v>
      </c>
      <c r="B58" t="s">
        <v>19</v>
      </c>
      <c r="C58" t="s">
        <v>26</v>
      </c>
      <c r="D58" t="s">
        <v>21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</row>
    <row r="59" spans="1:11">
      <c r="A59">
        <v>18950417</v>
      </c>
      <c r="B59" t="s">
        <v>19</v>
      </c>
      <c r="C59" t="s">
        <v>26</v>
      </c>
      <c r="D59" t="s">
        <v>21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</row>
    <row r="60" spans="1:11">
      <c r="A60">
        <v>18950515</v>
      </c>
      <c r="B60" t="s">
        <v>19</v>
      </c>
      <c r="C60" t="s">
        <v>28</v>
      </c>
      <c r="D60" t="s">
        <v>21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</row>
    <row r="61" spans="1:11">
      <c r="A61">
        <v>18950515</v>
      </c>
      <c r="B61" t="s">
        <v>19</v>
      </c>
      <c r="C61" t="s">
        <v>23</v>
      </c>
      <c r="D61" t="s">
        <v>21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</row>
    <row r="62" spans="1:11">
      <c r="A62">
        <v>18950819</v>
      </c>
      <c r="B62" t="s">
        <v>19</v>
      </c>
      <c r="C62" t="s">
        <v>25</v>
      </c>
      <c r="D62" t="s">
        <v>21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>
        <v>18950819</v>
      </c>
      <c r="B63" t="s">
        <v>19</v>
      </c>
      <c r="C63" t="s">
        <v>20</v>
      </c>
      <c r="D63" t="s">
        <v>21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>
        <v>18951011</v>
      </c>
      <c r="B64" t="s">
        <v>19</v>
      </c>
      <c r="C64" t="s">
        <v>25</v>
      </c>
      <c r="D64" t="s">
        <v>21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</row>
    <row r="65" spans="1:11">
      <c r="A65">
        <v>18960101</v>
      </c>
      <c r="B65" t="s">
        <v>19</v>
      </c>
      <c r="C65" t="s">
        <v>28</v>
      </c>
      <c r="D65" t="s">
        <v>21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>
        <v>18961014</v>
      </c>
      <c r="B66" t="s">
        <v>19</v>
      </c>
      <c r="C66" t="s">
        <v>20</v>
      </c>
      <c r="D66" t="s">
        <v>21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>
        <v>18961023</v>
      </c>
      <c r="B67" t="s">
        <v>19</v>
      </c>
      <c r="C67" t="s">
        <v>22</v>
      </c>
      <c r="D67" t="s">
        <v>21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</row>
    <row r="68" spans="1:11">
      <c r="A68">
        <v>18970625</v>
      </c>
      <c r="B68" t="s">
        <v>19</v>
      </c>
      <c r="C68" t="s">
        <v>26</v>
      </c>
      <c r="D68" t="s">
        <v>21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</row>
    <row r="69" spans="1:11">
      <c r="A69">
        <v>18971130</v>
      </c>
      <c r="B69" t="s">
        <v>19</v>
      </c>
      <c r="C69" t="s">
        <v>26</v>
      </c>
      <c r="D69" t="s">
        <v>21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</row>
    <row r="70" spans="1:11">
      <c r="A70">
        <v>18971227</v>
      </c>
      <c r="B70" t="s">
        <v>19</v>
      </c>
      <c r="C70" t="s">
        <v>22</v>
      </c>
      <c r="D70" t="s">
        <v>21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</row>
    <row r="71" spans="1:11">
      <c r="A71">
        <v>18980207</v>
      </c>
      <c r="B71" t="s">
        <v>19</v>
      </c>
      <c r="C71" t="s">
        <v>23</v>
      </c>
      <c r="D71" t="s">
        <v>21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</row>
    <row r="72" spans="1:11">
      <c r="A72">
        <v>18980321</v>
      </c>
      <c r="B72" t="s">
        <v>19</v>
      </c>
      <c r="C72" t="s">
        <v>28</v>
      </c>
      <c r="D72" t="s">
        <v>21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</row>
    <row r="73" spans="1:11">
      <c r="A73">
        <v>18980623</v>
      </c>
      <c r="B73" t="s">
        <v>19</v>
      </c>
      <c r="C73" t="s">
        <v>25</v>
      </c>
      <c r="D73" t="s">
        <v>21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</row>
    <row r="74" spans="1:11">
      <c r="A74">
        <v>18981019</v>
      </c>
      <c r="B74" t="s">
        <v>19</v>
      </c>
      <c r="C74" t="s">
        <v>22</v>
      </c>
      <c r="D74" t="s">
        <v>21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</row>
    <row r="75" spans="1:11">
      <c r="A75">
        <v>18981124</v>
      </c>
      <c r="B75" t="s">
        <v>19</v>
      </c>
      <c r="C75" t="s">
        <v>23</v>
      </c>
      <c r="D75" t="s">
        <v>21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</row>
    <row r="76" spans="1:11">
      <c r="A76">
        <v>18981124</v>
      </c>
      <c r="B76" t="s">
        <v>19</v>
      </c>
      <c r="C76" t="s">
        <v>24</v>
      </c>
      <c r="D76" t="s">
        <v>21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</row>
    <row r="77" spans="1:11">
      <c r="A77">
        <v>18981128</v>
      </c>
      <c r="B77" t="s">
        <v>19</v>
      </c>
      <c r="C77" t="s">
        <v>26</v>
      </c>
      <c r="D77" t="s">
        <v>21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>
        <v>18981128</v>
      </c>
      <c r="B78" t="s">
        <v>19</v>
      </c>
      <c r="C78" t="s">
        <v>23</v>
      </c>
      <c r="D78" t="s">
        <v>21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>
        <v>18990109</v>
      </c>
      <c r="B79" t="s">
        <v>19</v>
      </c>
      <c r="C79" t="s">
        <v>24</v>
      </c>
      <c r="D79" t="s">
        <v>21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</row>
    <row r="80" spans="1:11">
      <c r="A80">
        <v>18990114</v>
      </c>
      <c r="B80" t="s">
        <v>19</v>
      </c>
      <c r="C80" t="s">
        <v>22</v>
      </c>
      <c r="D80" t="s">
        <v>21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>
        <v>18990510</v>
      </c>
      <c r="B81" t="s">
        <v>19</v>
      </c>
      <c r="C81" t="s">
        <v>26</v>
      </c>
      <c r="D81" t="s">
        <v>21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</row>
    <row r="82" spans="1:11">
      <c r="A82">
        <v>18990925</v>
      </c>
      <c r="B82" t="s">
        <v>19</v>
      </c>
      <c r="C82" t="s">
        <v>22</v>
      </c>
      <c r="D82" t="s">
        <v>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19930731</v>
      </c>
      <c r="B83" t="s">
        <v>30</v>
      </c>
      <c r="C83" t="s">
        <v>25</v>
      </c>
      <c r="D83" t="s">
        <v>21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>
        <v>19960724</v>
      </c>
      <c r="B84" t="s">
        <v>30</v>
      </c>
      <c r="C84" t="s">
        <v>25</v>
      </c>
      <c r="D84" t="s">
        <v>21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>
        <v>19980109</v>
      </c>
      <c r="B85" t="s">
        <v>30</v>
      </c>
      <c r="C85" t="s">
        <v>25</v>
      </c>
      <c r="D85" t="s">
        <v>21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>
        <v>19980114</v>
      </c>
      <c r="B86" t="s">
        <v>30</v>
      </c>
      <c r="C86" t="s">
        <v>25</v>
      </c>
      <c r="D86" t="s">
        <v>21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>
        <v>19980124</v>
      </c>
      <c r="B87" t="s">
        <v>30</v>
      </c>
      <c r="C87" t="s">
        <v>25</v>
      </c>
      <c r="D87" t="s">
        <v>21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>
        <v>19980912</v>
      </c>
      <c r="B88" t="s">
        <v>30</v>
      </c>
      <c r="C88" t="s">
        <v>25</v>
      </c>
      <c r="D88" t="s">
        <v>21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>
        <v>19990108</v>
      </c>
      <c r="B89" t="s">
        <v>30</v>
      </c>
      <c r="C89" t="s">
        <v>25</v>
      </c>
      <c r="D89" t="s">
        <v>21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</row>
    <row r="90" spans="1:11">
      <c r="A90">
        <v>20000715</v>
      </c>
      <c r="B90" t="s">
        <v>30</v>
      </c>
      <c r="C90" t="s">
        <v>25</v>
      </c>
      <c r="D90" t="s">
        <v>21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>
        <v>20001106</v>
      </c>
      <c r="B91" t="s">
        <v>30</v>
      </c>
      <c r="C91" t="s">
        <v>25</v>
      </c>
      <c r="D91" t="s">
        <v>21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</row>
    <row r="92" spans="1:11">
      <c r="A92">
        <v>20040906</v>
      </c>
      <c r="B92" t="s">
        <v>30</v>
      </c>
      <c r="C92" t="s">
        <v>25</v>
      </c>
      <c r="D92" t="s">
        <v>21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>
        <v>20061203</v>
      </c>
      <c r="B93" t="s">
        <v>30</v>
      </c>
      <c r="C93" t="s">
        <v>25</v>
      </c>
      <c r="D93" t="s">
        <v>21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>
        <v>20070626</v>
      </c>
      <c r="B94" t="s">
        <v>30</v>
      </c>
      <c r="C94" t="s">
        <v>25</v>
      </c>
      <c r="D94" t="s">
        <v>21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>
        <v>20080105</v>
      </c>
      <c r="B95" t="s">
        <v>30</v>
      </c>
      <c r="C95" t="s">
        <v>25</v>
      </c>
      <c r="D95" t="s">
        <v>21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</row>
    <row r="96" spans="1:11">
      <c r="A96">
        <v>20080424</v>
      </c>
      <c r="B96" t="s">
        <v>30</v>
      </c>
      <c r="C96" t="s">
        <v>25</v>
      </c>
      <c r="D96" t="s">
        <v>21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</row>
    <row r="97" spans="1:11">
      <c r="A97">
        <v>18800116</v>
      </c>
      <c r="B97" t="s">
        <v>19</v>
      </c>
      <c r="C97" t="s">
        <v>20</v>
      </c>
      <c r="D97" t="s">
        <v>31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</row>
    <row r="98" spans="1:11">
      <c r="A98">
        <v>18800120</v>
      </c>
      <c r="B98" t="s">
        <v>19</v>
      </c>
      <c r="C98" t="s">
        <v>20</v>
      </c>
      <c r="D98" t="s">
        <v>31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>
        <v>18800121</v>
      </c>
      <c r="B99" t="s">
        <v>19</v>
      </c>
      <c r="C99" t="s">
        <v>20</v>
      </c>
      <c r="D99" t="s">
        <v>31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>
        <v>18800219</v>
      </c>
      <c r="B100" t="s">
        <v>19</v>
      </c>
      <c r="C100" t="s">
        <v>20</v>
      </c>
      <c r="D100" t="s">
        <v>31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>
      <c r="A101">
        <v>18800403</v>
      </c>
      <c r="B101" t="s">
        <v>19</v>
      </c>
      <c r="C101" t="s">
        <v>20</v>
      </c>
      <c r="D101" t="s">
        <v>31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</row>
    <row r="102" spans="1:11">
      <c r="A102">
        <v>18800408</v>
      </c>
      <c r="B102" t="s">
        <v>19</v>
      </c>
      <c r="C102" t="s">
        <v>20</v>
      </c>
      <c r="D102" t="s">
        <v>31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>
        <v>18800415</v>
      </c>
      <c r="B103" t="s">
        <v>19</v>
      </c>
      <c r="C103" t="s">
        <v>20</v>
      </c>
      <c r="D103" t="s">
        <v>31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>
        <v>18800623</v>
      </c>
      <c r="B104" t="s">
        <v>19</v>
      </c>
      <c r="C104" t="s">
        <v>22</v>
      </c>
      <c r="D104" t="s">
        <v>31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>
        <v>18820222</v>
      </c>
      <c r="B105" t="s">
        <v>19</v>
      </c>
      <c r="C105" t="s">
        <v>23</v>
      </c>
      <c r="D105" t="s">
        <v>31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>
        <v>18820222</v>
      </c>
      <c r="B106" t="s">
        <v>19</v>
      </c>
      <c r="C106" t="s">
        <v>24</v>
      </c>
      <c r="D106" t="s">
        <v>31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</row>
    <row r="107" spans="1:11">
      <c r="A107">
        <v>18830205</v>
      </c>
      <c r="B107" t="s">
        <v>19</v>
      </c>
      <c r="C107" t="s">
        <v>25</v>
      </c>
      <c r="D107" t="s">
        <v>31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>
        <v>18830312</v>
      </c>
      <c r="B108" t="s">
        <v>19</v>
      </c>
      <c r="C108" t="s">
        <v>20</v>
      </c>
      <c r="D108" t="s">
        <v>31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>
        <v>18830321</v>
      </c>
      <c r="B109" t="s">
        <v>19</v>
      </c>
      <c r="C109" t="s">
        <v>23</v>
      </c>
      <c r="D109" t="s">
        <v>31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>
        <v>18830607</v>
      </c>
      <c r="B110" t="s">
        <v>19</v>
      </c>
      <c r="C110" t="s">
        <v>26</v>
      </c>
      <c r="D110" t="s">
        <v>31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>
        <v>18840128</v>
      </c>
      <c r="B111" t="s">
        <v>19</v>
      </c>
      <c r="C111" t="s">
        <v>27</v>
      </c>
      <c r="D111" t="s">
        <v>31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</row>
    <row r="112" spans="1:11">
      <c r="A112">
        <v>18840303</v>
      </c>
      <c r="B112" t="s">
        <v>19</v>
      </c>
      <c r="C112" t="s">
        <v>24</v>
      </c>
      <c r="D112" t="s">
        <v>31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</row>
    <row r="113" spans="1:11">
      <c r="A113">
        <v>18840912</v>
      </c>
      <c r="B113" t="s">
        <v>19</v>
      </c>
      <c r="C113" t="s">
        <v>25</v>
      </c>
      <c r="D113" t="s">
        <v>31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>
        <v>18841107</v>
      </c>
      <c r="B114" t="s">
        <v>19</v>
      </c>
      <c r="C114" t="s">
        <v>28</v>
      </c>
      <c r="D114" t="s">
        <v>31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>
        <v>18841107</v>
      </c>
      <c r="B115" t="s">
        <v>19</v>
      </c>
      <c r="C115" t="s">
        <v>24</v>
      </c>
      <c r="D115" t="s">
        <v>31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>
      <c r="A116">
        <v>18841230</v>
      </c>
      <c r="B116" t="s">
        <v>19</v>
      </c>
      <c r="C116" t="s">
        <v>25</v>
      </c>
      <c r="D116" t="s">
        <v>31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</row>
    <row r="117" spans="1:11">
      <c r="A117">
        <v>18850404</v>
      </c>
      <c r="B117" t="s">
        <v>19</v>
      </c>
      <c r="C117" t="s">
        <v>28</v>
      </c>
      <c r="D117" t="s">
        <v>31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>
        <v>18850427</v>
      </c>
      <c r="B118" t="s">
        <v>19</v>
      </c>
      <c r="C118" t="s">
        <v>26</v>
      </c>
      <c r="D118" t="s">
        <v>31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>
        <v>18860106</v>
      </c>
      <c r="B119" t="s">
        <v>19</v>
      </c>
      <c r="C119" t="s">
        <v>25</v>
      </c>
      <c r="D119" t="s">
        <v>31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</row>
    <row r="120" spans="1:11">
      <c r="A120">
        <v>18860123</v>
      </c>
      <c r="B120" t="s">
        <v>19</v>
      </c>
      <c r="C120" t="s">
        <v>23</v>
      </c>
      <c r="D120" t="s">
        <v>31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>
        <v>18860125</v>
      </c>
      <c r="B121" t="s">
        <v>19</v>
      </c>
      <c r="C121" t="s">
        <v>26</v>
      </c>
      <c r="D121" t="s">
        <v>31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</row>
    <row r="122" spans="1:11">
      <c r="A122">
        <v>18860205</v>
      </c>
      <c r="B122" t="s">
        <v>19</v>
      </c>
      <c r="C122" t="s">
        <v>23</v>
      </c>
      <c r="D122" t="s">
        <v>31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>
        <v>18860407</v>
      </c>
      <c r="B123" t="s">
        <v>19</v>
      </c>
      <c r="C123" t="s">
        <v>29</v>
      </c>
      <c r="D123" t="s">
        <v>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18860419</v>
      </c>
      <c r="B124" t="s">
        <v>19</v>
      </c>
      <c r="C124" t="s">
        <v>29</v>
      </c>
      <c r="D124" t="s">
        <v>31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</row>
    <row r="125" spans="1:11">
      <c r="A125">
        <v>18860423</v>
      </c>
      <c r="B125" t="s">
        <v>19</v>
      </c>
      <c r="C125" t="s">
        <v>26</v>
      </c>
      <c r="D125" t="s">
        <v>31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>
        <v>18860426</v>
      </c>
      <c r="B126" t="s">
        <v>19</v>
      </c>
      <c r="C126" t="s">
        <v>26</v>
      </c>
      <c r="D126" t="s">
        <v>31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>
        <v>18870301</v>
      </c>
      <c r="B127" t="s">
        <v>19</v>
      </c>
      <c r="C127" t="s">
        <v>23</v>
      </c>
      <c r="D127" t="s">
        <v>31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>
        <v>18870329</v>
      </c>
      <c r="B128" t="s">
        <v>19</v>
      </c>
      <c r="C128" t="s">
        <v>23</v>
      </c>
      <c r="D128" t="s">
        <v>31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>
        <v>18870423</v>
      </c>
      <c r="B129" t="s">
        <v>19</v>
      </c>
      <c r="C129" t="s">
        <v>26</v>
      </c>
      <c r="D129" t="s">
        <v>31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>
        <v>18870425</v>
      </c>
      <c r="B130" t="s">
        <v>19</v>
      </c>
      <c r="C130" t="s">
        <v>29</v>
      </c>
      <c r="D130" t="s">
        <v>31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18870822</v>
      </c>
      <c r="B131" t="s">
        <v>19</v>
      </c>
      <c r="C131" t="s">
        <v>28</v>
      </c>
      <c r="D131" t="s">
        <v>31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1</v>
      </c>
    </row>
    <row r="132" spans="1:11">
      <c r="A132">
        <v>18871229</v>
      </c>
      <c r="B132" t="s">
        <v>19</v>
      </c>
      <c r="C132" t="s">
        <v>24</v>
      </c>
      <c r="D132" t="s">
        <v>31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>
        <v>18880903</v>
      </c>
      <c r="B133" t="s">
        <v>19</v>
      </c>
      <c r="C133" t="s">
        <v>25</v>
      </c>
      <c r="D133" t="s">
        <v>31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</row>
    <row r="134" spans="1:11">
      <c r="A134">
        <v>18880927</v>
      </c>
      <c r="B134" t="s">
        <v>19</v>
      </c>
      <c r="C134" t="s">
        <v>26</v>
      </c>
      <c r="D134" t="s">
        <v>31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>
        <v>18890408</v>
      </c>
      <c r="B135" t="s">
        <v>19</v>
      </c>
      <c r="C135" t="s">
        <v>23</v>
      </c>
      <c r="D135" t="s">
        <v>31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>
        <v>18890805</v>
      </c>
      <c r="B136" t="s">
        <v>19</v>
      </c>
      <c r="C136" t="s">
        <v>25</v>
      </c>
      <c r="D136" t="s">
        <v>31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>
        <v>18900206</v>
      </c>
      <c r="B137" t="s">
        <v>19</v>
      </c>
      <c r="C137" t="s">
        <v>25</v>
      </c>
      <c r="D137" t="s">
        <v>31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</row>
    <row r="138" spans="1:11">
      <c r="A138">
        <v>18901203</v>
      </c>
      <c r="B138" t="s">
        <v>19</v>
      </c>
      <c r="C138" t="s">
        <v>24</v>
      </c>
      <c r="D138" t="s">
        <v>31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</row>
    <row r="139" spans="1:11">
      <c r="A139">
        <v>18910127</v>
      </c>
      <c r="B139" t="s">
        <v>19</v>
      </c>
      <c r="C139" t="s">
        <v>24</v>
      </c>
      <c r="D139" t="s">
        <v>31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</row>
    <row r="140" spans="1:11">
      <c r="A140">
        <v>18910310</v>
      </c>
      <c r="B140" t="s">
        <v>19</v>
      </c>
      <c r="C140" t="s">
        <v>24</v>
      </c>
      <c r="D140" t="s">
        <v>31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>
        <v>18910908</v>
      </c>
      <c r="B141" t="s">
        <v>19</v>
      </c>
      <c r="C141" t="s">
        <v>20</v>
      </c>
      <c r="D141" t="s">
        <v>31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>
        <v>18911214</v>
      </c>
      <c r="B142" t="s">
        <v>19</v>
      </c>
      <c r="C142" t="s">
        <v>24</v>
      </c>
      <c r="D142" t="s">
        <v>31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</row>
    <row r="143" spans="1:11">
      <c r="A143">
        <v>18920223</v>
      </c>
      <c r="B143" t="s">
        <v>19</v>
      </c>
      <c r="C143" t="s">
        <v>20</v>
      </c>
      <c r="D143" t="s">
        <v>31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>
        <v>18920615</v>
      </c>
      <c r="B144" t="s">
        <v>19</v>
      </c>
      <c r="C144" t="s">
        <v>20</v>
      </c>
      <c r="D144" t="s">
        <v>31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>
        <v>18930314</v>
      </c>
      <c r="B145" t="s">
        <v>19</v>
      </c>
      <c r="C145" t="s">
        <v>26</v>
      </c>
      <c r="D145" t="s">
        <v>31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>
        <v>18930710</v>
      </c>
      <c r="B146" t="s">
        <v>19</v>
      </c>
      <c r="C146" t="s">
        <v>20</v>
      </c>
      <c r="D146" t="s">
        <v>31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</row>
    <row r="147" spans="1:11">
      <c r="A147">
        <v>18930830</v>
      </c>
      <c r="B147" t="s">
        <v>19</v>
      </c>
      <c r="C147" t="s">
        <v>25</v>
      </c>
      <c r="D147" t="s">
        <v>31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>
        <v>18940213</v>
      </c>
      <c r="B148" t="s">
        <v>19</v>
      </c>
      <c r="C148" t="s">
        <v>23</v>
      </c>
      <c r="D148" t="s">
        <v>31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>
        <v>18940213</v>
      </c>
      <c r="B149" t="s">
        <v>19</v>
      </c>
      <c r="C149" t="s">
        <v>24</v>
      </c>
      <c r="D149" t="s">
        <v>31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>
        <v>18940213</v>
      </c>
      <c r="B150" t="s">
        <v>19</v>
      </c>
      <c r="C150" t="s">
        <v>20</v>
      </c>
      <c r="D150" t="s">
        <v>31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>
        <v>18940217</v>
      </c>
      <c r="B151" t="s">
        <v>19</v>
      </c>
      <c r="C151" t="s">
        <v>24</v>
      </c>
      <c r="D151" t="s">
        <v>31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</row>
    <row r="152" spans="1:11">
      <c r="A152">
        <v>18940410</v>
      </c>
      <c r="B152" t="s">
        <v>19</v>
      </c>
      <c r="C152" t="s">
        <v>24</v>
      </c>
      <c r="D152" t="s">
        <v>31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</row>
    <row r="153" spans="1:11">
      <c r="A153">
        <v>18940612</v>
      </c>
      <c r="B153" t="s">
        <v>19</v>
      </c>
      <c r="C153" t="s">
        <v>26</v>
      </c>
      <c r="D153" t="s">
        <v>31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</row>
    <row r="154" spans="1:11">
      <c r="A154">
        <v>18950417</v>
      </c>
      <c r="B154" t="s">
        <v>19</v>
      </c>
      <c r="C154" t="s">
        <v>26</v>
      </c>
      <c r="D154" t="s">
        <v>31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</row>
    <row r="155" spans="1:11">
      <c r="A155">
        <v>18950515</v>
      </c>
      <c r="B155" t="s">
        <v>19</v>
      </c>
      <c r="C155" t="s">
        <v>28</v>
      </c>
      <c r="D155" t="s">
        <v>31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</row>
    <row r="156" spans="1:11">
      <c r="A156">
        <v>18950515</v>
      </c>
      <c r="B156" t="s">
        <v>19</v>
      </c>
      <c r="C156" t="s">
        <v>23</v>
      </c>
      <c r="D156" t="s">
        <v>31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</row>
    <row r="157" spans="1:11">
      <c r="A157">
        <v>18950819</v>
      </c>
      <c r="B157" t="s">
        <v>19</v>
      </c>
      <c r="C157" t="s">
        <v>25</v>
      </c>
      <c r="D157" t="s">
        <v>31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</row>
    <row r="158" spans="1:11">
      <c r="A158">
        <v>18950819</v>
      </c>
      <c r="B158" t="s">
        <v>19</v>
      </c>
      <c r="C158" t="s">
        <v>20</v>
      </c>
      <c r="D158" t="s">
        <v>31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>
        <v>18951011</v>
      </c>
      <c r="B159" t="s">
        <v>19</v>
      </c>
      <c r="C159" t="s">
        <v>25</v>
      </c>
      <c r="D159" t="s">
        <v>31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>
        <v>18960101</v>
      </c>
      <c r="B160" t="s">
        <v>19</v>
      </c>
      <c r="C160" t="s">
        <v>28</v>
      </c>
      <c r="D160" t="s">
        <v>31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>
        <v>18961014</v>
      </c>
      <c r="B161" t="s">
        <v>19</v>
      </c>
      <c r="C161" t="s">
        <v>20</v>
      </c>
      <c r="D161" t="s">
        <v>31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>
        <v>18961023</v>
      </c>
      <c r="B162" t="s">
        <v>19</v>
      </c>
      <c r="C162" t="s">
        <v>22</v>
      </c>
      <c r="D162" t="s">
        <v>31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>
        <v>18970625</v>
      </c>
      <c r="B163" t="s">
        <v>19</v>
      </c>
      <c r="C163" t="s">
        <v>26</v>
      </c>
      <c r="D163" t="s">
        <v>31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</row>
    <row r="164" spans="1:11">
      <c r="A164">
        <v>18971130</v>
      </c>
      <c r="B164" t="s">
        <v>19</v>
      </c>
      <c r="C164" t="s">
        <v>26</v>
      </c>
      <c r="D164" t="s">
        <v>31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>
        <v>18971227</v>
      </c>
      <c r="B165" t="s">
        <v>19</v>
      </c>
      <c r="C165" t="s">
        <v>22</v>
      </c>
      <c r="D165" t="s">
        <v>31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</row>
    <row r="166" spans="1:11">
      <c r="A166">
        <v>18980207</v>
      </c>
      <c r="B166" t="s">
        <v>19</v>
      </c>
      <c r="C166" t="s">
        <v>23</v>
      </c>
      <c r="D166" t="s">
        <v>31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</row>
    <row r="167" spans="1:11">
      <c r="A167">
        <v>18980321</v>
      </c>
      <c r="B167" t="s">
        <v>19</v>
      </c>
      <c r="C167" t="s">
        <v>28</v>
      </c>
      <c r="D167" t="s">
        <v>31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</row>
    <row r="168" spans="1:11">
      <c r="A168">
        <v>18980623</v>
      </c>
      <c r="B168" t="s">
        <v>19</v>
      </c>
      <c r="C168" t="s">
        <v>25</v>
      </c>
      <c r="D168" t="s">
        <v>31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</row>
    <row r="169" spans="1:11">
      <c r="A169">
        <v>18981019</v>
      </c>
      <c r="B169" t="s">
        <v>19</v>
      </c>
      <c r="C169" t="s">
        <v>22</v>
      </c>
      <c r="D169" t="s">
        <v>31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</row>
    <row r="170" spans="1:11">
      <c r="A170">
        <v>18981124</v>
      </c>
      <c r="B170" t="s">
        <v>19</v>
      </c>
      <c r="C170" t="s">
        <v>23</v>
      </c>
      <c r="D170" t="s">
        <v>31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</row>
    <row r="171" spans="1:11">
      <c r="A171">
        <v>18981124</v>
      </c>
      <c r="B171" t="s">
        <v>19</v>
      </c>
      <c r="C171" t="s">
        <v>24</v>
      </c>
      <c r="D171" t="s">
        <v>31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</row>
    <row r="172" spans="1:11">
      <c r="A172">
        <v>18981128</v>
      </c>
      <c r="B172" t="s">
        <v>19</v>
      </c>
      <c r="C172" t="s">
        <v>26</v>
      </c>
      <c r="D172" t="s">
        <v>31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1</v>
      </c>
    </row>
    <row r="173" spans="1:11">
      <c r="A173">
        <v>18981128</v>
      </c>
      <c r="B173" t="s">
        <v>19</v>
      </c>
      <c r="C173" t="s">
        <v>23</v>
      </c>
      <c r="D173" t="s">
        <v>31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>
        <v>18990109</v>
      </c>
      <c r="B174" t="s">
        <v>19</v>
      </c>
      <c r="C174" t="s">
        <v>24</v>
      </c>
      <c r="D174" t="s">
        <v>31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</row>
    <row r="175" spans="1:11">
      <c r="A175">
        <v>18990114</v>
      </c>
      <c r="B175" t="s">
        <v>19</v>
      </c>
      <c r="C175" t="s">
        <v>22</v>
      </c>
      <c r="D175" t="s">
        <v>31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>
        <v>18990510</v>
      </c>
      <c r="B176" t="s">
        <v>19</v>
      </c>
      <c r="C176" t="s">
        <v>26</v>
      </c>
      <c r="D176" t="s">
        <v>31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</row>
    <row r="177" spans="1:11">
      <c r="A177">
        <v>18990925</v>
      </c>
      <c r="B177" t="s">
        <v>19</v>
      </c>
      <c r="C177" t="s">
        <v>22</v>
      </c>
      <c r="D177" t="s">
        <v>31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19930731</v>
      </c>
      <c r="B178" t="s">
        <v>30</v>
      </c>
      <c r="C178" t="s">
        <v>25</v>
      </c>
      <c r="D178" t="s">
        <v>31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>
        <v>19960724</v>
      </c>
      <c r="B179" t="s">
        <v>30</v>
      </c>
      <c r="C179" t="s">
        <v>25</v>
      </c>
      <c r="D179" t="s">
        <v>31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>
        <v>19980109</v>
      </c>
      <c r="B180" t="s">
        <v>30</v>
      </c>
      <c r="C180" t="s">
        <v>25</v>
      </c>
      <c r="D180" t="s">
        <v>31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>
        <v>19980114</v>
      </c>
      <c r="B181" t="s">
        <v>30</v>
      </c>
      <c r="C181" t="s">
        <v>25</v>
      </c>
      <c r="D181" t="s">
        <v>31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>
        <v>19980124</v>
      </c>
      <c r="B182" t="s">
        <v>30</v>
      </c>
      <c r="C182" t="s">
        <v>25</v>
      </c>
      <c r="D182" t="s">
        <v>31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>
        <v>19980912</v>
      </c>
      <c r="B183" t="s">
        <v>30</v>
      </c>
      <c r="C183" t="s">
        <v>25</v>
      </c>
      <c r="D183" t="s">
        <v>31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>
        <v>19990108</v>
      </c>
      <c r="B184" t="s">
        <v>30</v>
      </c>
      <c r="C184" t="s">
        <v>25</v>
      </c>
      <c r="D184" t="s">
        <v>31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</row>
    <row r="185" spans="1:11">
      <c r="A185">
        <v>20000715</v>
      </c>
      <c r="B185" t="s">
        <v>30</v>
      </c>
      <c r="C185" t="s">
        <v>25</v>
      </c>
      <c r="D185" t="s">
        <v>31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>
        <v>20001106</v>
      </c>
      <c r="B186" t="s">
        <v>30</v>
      </c>
      <c r="C186" t="s">
        <v>25</v>
      </c>
      <c r="D186" t="s">
        <v>31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</row>
    <row r="187" spans="1:11">
      <c r="A187">
        <v>20040906</v>
      </c>
      <c r="B187" t="s">
        <v>30</v>
      </c>
      <c r="C187" t="s">
        <v>25</v>
      </c>
      <c r="D187" t="s">
        <v>31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>
        <v>20061203</v>
      </c>
      <c r="B188" t="s">
        <v>30</v>
      </c>
      <c r="C188" t="s">
        <v>25</v>
      </c>
      <c r="D188" t="s">
        <v>31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>
        <v>20070626</v>
      </c>
      <c r="B189" t="s">
        <v>30</v>
      </c>
      <c r="C189" t="s">
        <v>25</v>
      </c>
      <c r="D189" t="s">
        <v>31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>
        <v>20080424</v>
      </c>
      <c r="B190" t="s">
        <v>30</v>
      </c>
      <c r="C190" t="s">
        <v>25</v>
      </c>
      <c r="D190" t="s">
        <v>31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</row>
  </sheetData>
  <sortState ref="A2:K190">
    <sortCondition ref="D4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output_huggingface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名字无所谓</cp:lastModifiedBy>
  <dcterms:created xsi:type="dcterms:W3CDTF">2024-11-19T00:35:00Z</dcterms:created>
  <dcterms:modified xsi:type="dcterms:W3CDTF">2024-11-19T04:12:26Z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F459AA3EFB2A45AEB1CE6CC8F4B8B5E1_13</vt:lpwstr>
  </property>
  <property fmtid="{D5CDD505-2E9C-101B-9397-08002B2CF9AE}" pid="3" name="KSOProductBuildVer">
    <vt:lpwstr>2052-12.1.0.16729</vt:lpwstr>
  </property>
</Properties>
</file>