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<sst xmlns="http://schemas.openxmlformats.org/spreadsheetml/2006/main" count="156" uniqueCount="97">
  <si>
    <t>'SSY'</t>
  </si>
  <si>
    <t>'S.S.REYES'</t>
  </si>
  <si>
    <t>'D006J'</t>
  </si>
  <si>
    <t>'D006L'</t>
  </si>
  <si>
    <t>'D238J'</t>
  </si>
  <si>
    <t>'PDT'</t>
  </si>
  <si>
    <t>'PERALES'</t>
  </si>
  <si>
    <t>'VTB'</t>
  </si>
  <si>
    <t>'VILLATOBAS'</t>
  </si>
  <si>
    <t>'BOGAS'</t>
  </si>
  <si>
    <t>'TOC'</t>
  </si>
  <si>
    <t>'TOP OF CLIMB'</t>
  </si>
  <si>
    <t>'CRISA'</t>
  </si>
  <si>
    <t>'HIJ'</t>
  </si>
  <si>
    <t>'HINOJOSA DEL DUQUE'</t>
  </si>
  <si>
    <t>'SVL'</t>
  </si>
  <si>
    <t>'SEVILLE'</t>
  </si>
  <si>
    <t>'CLANA'</t>
  </si>
  <si>
    <t>'KORNO'</t>
  </si>
  <si>
    <t>'ABODA'</t>
  </si>
  <si>
    <t>'IBALU'</t>
  </si>
  <si>
    <t>'AMETA'</t>
  </si>
  <si>
    <t>'TOVRA'</t>
  </si>
  <si>
    <t>'VEDOD'</t>
  </si>
  <si>
    <t>'TERTO'</t>
  </si>
  <si>
    <t>'LZR'</t>
  </si>
  <si>
    <t>'LANZAROTE'</t>
  </si>
  <si>
    <t>'GDV'</t>
  </si>
  <si>
    <t>'GRAN CANARIA'</t>
  </si>
  <si>
    <t>'LOMAS'</t>
  </si>
  <si>
    <t>'ODEGI'</t>
  </si>
  <si>
    <t>'UDATI'</t>
  </si>
  <si>
    <t>'LIMAL'</t>
  </si>
  <si>
    <t>'ISOKA'</t>
  </si>
  <si>
    <t>'IPERA'</t>
  </si>
  <si>
    <t>'CVS'</t>
  </si>
  <si>
    <t>'SAL'</t>
  </si>
  <si>
    <t>'POMAT'</t>
  </si>
  <si>
    <t>'SAGMA'</t>
  </si>
  <si>
    <t>'06N030W'</t>
  </si>
  <si>
    <t>'CRUDE'</t>
  </si>
  <si>
    <t>'06S040W'</t>
  </si>
  <si>
    <t>'OPLUK'</t>
  </si>
  <si>
    <t>'NECTO'</t>
  </si>
  <si>
    <t>'KORAN'</t>
  </si>
  <si>
    <t>'KOGPU'</t>
  </si>
  <si>
    <t>'PEDAL'</t>
  </si>
  <si>
    <t>'FRM'</t>
  </si>
  <si>
    <t>'FORMOSA'</t>
  </si>
  <si>
    <t>'BSI'</t>
  </si>
  <si>
    <t>'BRASILIA'</t>
  </si>
  <si>
    <t>'SIREM'</t>
  </si>
  <si>
    <t>'PAMEO'</t>
  </si>
  <si>
    <t>'KETUL'</t>
  </si>
  <si>
    <t>'SIBUT'</t>
  </si>
  <si>
    <t>'EGONI'</t>
  </si>
  <si>
    <t>'ANDIV'</t>
  </si>
  <si>
    <t>'TESEK'</t>
  </si>
  <si>
    <t>'VAMIK'</t>
  </si>
  <si>
    <t>'PUKIL'</t>
  </si>
  <si>
    <t>'NEVSI'</t>
  </si>
  <si>
    <t>'KALER'</t>
  </si>
  <si>
    <t>'SIMIV'</t>
  </si>
  <si>
    <t>'BUTNA'</t>
  </si>
  <si>
    <t>'SIRIS'</t>
  </si>
  <si>
    <t>'DABIG'</t>
  </si>
  <si>
    <t>'DUNCE'</t>
  </si>
  <si>
    <t>'KABEG'</t>
  </si>
  <si>
    <t>'REBOX'</t>
  </si>
  <si>
    <t>'SOSMO'</t>
  </si>
  <si>
    <t>'NILKI'</t>
  </si>
  <si>
    <t>'VAS'</t>
  </si>
  <si>
    <t>'ASUNCION'</t>
  </si>
  <si>
    <t>'ARPAS'</t>
  </si>
  <si>
    <t>'FSA'</t>
  </si>
  <si>
    <t>'MEVUR'</t>
  </si>
  <si>
    <t>'MEBRA'</t>
  </si>
  <si>
    <t>'TOD'</t>
  </si>
  <si>
    <t>'TOP OF DESCENT'</t>
  </si>
  <si>
    <t>'UMKAL'</t>
  </si>
  <si>
    <t>'RIBLA'</t>
  </si>
  <si>
    <t>'LESTA'</t>
  </si>
  <si>
    <t>'EL476'</t>
  </si>
  <si>
    <t>'EL273'</t>
  </si>
  <si>
    <t>'ANKES'</t>
  </si>
  <si>
    <t>'SCEL'</t>
  </si>
  <si>
    <t>'ARTURO MERINO BENITEZ INTL'</t>
  </si>
  <si>
    <t>Waypoint</t>
  </si>
  <si>
    <t>LAT</t>
  </si>
  <si>
    <t>LON</t>
  </si>
  <si>
    <t>ALT</t>
  </si>
  <si>
    <t>DESC</t>
  </si>
  <si>
    <t>Single distance</t>
  </si>
  <si>
    <t>TRACK</t>
  </si>
  <si>
    <t>Speed(knots)</t>
  </si>
  <si>
    <t>Distance total(km)</t>
  </si>
  <si>
    <t>Tiempo(hours)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</si>
</sst>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zcionka tekstu podstawowego"/>
      <family val="2"/>
      <charset val="238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>
      <selection activeCell="Q16" sqref="Q16"/>
    </sheetView>
  </sheetViews>
  <sheetFormatPr defaultRowHeight="14.25"/>
  <cols>
    <col min="8" max="8" width="12.125" customWidth="1"/>
    <col min="9" max="9" width="13.125" customWidth="1"/>
  </cols>
  <sheetData>
    <row r="1" spans="1:10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95</v>
      </c>
      <c r="I1" t="s">
        <v>96</v>
      </c>
      <c r="J1" t="s">
        <v>94</v>
      </c>
    </row>
    <row r="2" spans="1:10">
      <c r="J2">
        <v>450</v>
      </c>
    </row>
    <row r="3" spans="1:10">
      <c r="A3" t="s">
        <v>0</v>
      </c>
      <c r="B3" s="1">
        <v>40.546416999999998</v>
      </c>
      <c r="C3" s="1">
        <v>-3.5751940000000002</v>
      </c>
      <c r="D3">
        <v>6900</v>
      </c>
      <c r="E3" t="s">
        <v>1</v>
      </c>
      <c r="F3">
        <v>5</v>
      </c>
      <c r="G3">
        <v>351</v>
      </c>
      <c r="H3">
        <f>SUM($F$3:F3)</f>
        <v>5</v>
      </c>
      <c r="I3" s="1">
        <f>H3/J3</f>
        <v>1.1111111111111112E-2</v>
      </c>
      <c r="J3">
        <v>450</v>
      </c>
    </row>
    <row r="4" spans="1:10">
      <c r="A4" t="s">
        <v>2</v>
      </c>
      <c r="B4" s="1">
        <v>40.635497000000001</v>
      </c>
      <c r="C4" s="1">
        <v>-3.5422639999999999</v>
      </c>
      <c r="D4">
        <v>12100</v>
      </c>
      <c r="E4" t="s">
        <v>2</v>
      </c>
      <c r="F4">
        <v>6</v>
      </c>
      <c r="G4">
        <v>15</v>
      </c>
      <c r="H4">
        <f>SUM($F$3:F4)</f>
        <v>11</v>
      </c>
      <c r="I4" s="1">
        <f t="shared" ref="I4:I67" si="0">H4/J4</f>
        <v>2.4444444444444446E-2</v>
      </c>
      <c r="J4">
        <v>450</v>
      </c>
    </row>
    <row r="5" spans="1:10">
      <c r="A5" t="s">
        <v>3</v>
      </c>
      <c r="B5" s="1">
        <v>40.668771999999997</v>
      </c>
      <c r="C5" s="1">
        <v>-3.5392000000000001</v>
      </c>
      <c r="D5">
        <v>13500</v>
      </c>
      <c r="E5" t="s">
        <v>3</v>
      </c>
      <c r="F5">
        <v>2</v>
      </c>
      <c r="G5">
        <v>3</v>
      </c>
      <c r="H5">
        <f>SUM($F$3:F5)</f>
        <v>13</v>
      </c>
      <c r="I5" s="1">
        <f t="shared" si="0"/>
        <v>2.8888888888888888E-2</v>
      </c>
      <c r="J5">
        <v>450</v>
      </c>
    </row>
    <row r="6" spans="1:10">
      <c r="A6" t="s">
        <v>4</v>
      </c>
      <c r="B6" s="1">
        <v>40.760466999999998</v>
      </c>
      <c r="C6" s="1">
        <v>-3.428464</v>
      </c>
      <c r="D6">
        <v>17400</v>
      </c>
      <c r="E6" t="s">
        <v>4</v>
      </c>
      <c r="F6">
        <v>7</v>
      </c>
      <c r="G6">
        <v>42</v>
      </c>
      <c r="H6">
        <f>SUM($F$3:F6)</f>
        <v>20</v>
      </c>
      <c r="I6" s="1">
        <f t="shared" si="0"/>
        <v>4.4444444444444446E-2</v>
      </c>
      <c r="J6">
        <v>450</v>
      </c>
    </row>
    <row r="7" spans="1:10">
      <c r="A7" t="s">
        <v>5</v>
      </c>
      <c r="B7" s="1">
        <v>40.252916999999997</v>
      </c>
      <c r="C7" s="1">
        <v>-3.3480279999999998</v>
      </c>
      <c r="D7">
        <v>27500</v>
      </c>
      <c r="E7" t="s">
        <v>6</v>
      </c>
      <c r="F7">
        <v>31</v>
      </c>
      <c r="G7">
        <v>173</v>
      </c>
      <c r="H7">
        <f>SUM($F$3:F7)</f>
        <v>51</v>
      </c>
      <c r="I7" s="1">
        <f t="shared" si="0"/>
        <v>0.11333333333333333</v>
      </c>
      <c r="J7">
        <v>450</v>
      </c>
    </row>
    <row r="8" spans="1:10" ht="15">
      <c r="A8" t="s">
        <v>7</v>
      </c>
      <c r="B8" s="1">
        <v>39.780749999999998</v>
      </c>
      <c r="C8" s="1">
        <v>-3.4640279999999999</v>
      </c>
      <c r="D8">
        <v>32800</v>
      </c>
      <c r="E8" t="s">
        <v>8</v>
      </c>
      <c r="F8">
        <v>29</v>
      </c>
      <c r="G8" s="2">
        <v>190</v>
      </c>
      <c r="H8">
        <f>SUM($F$3:F8)</f>
        <v>80</v>
      </c>
      <c r="I8" s="1">
        <f t="shared" si="0"/>
        <v>0.17777777777777778</v>
      </c>
      <c r="J8">
        <v>450</v>
      </c>
    </row>
    <row r="9" spans="1:10">
      <c r="A9" t="s">
        <v>9</v>
      </c>
      <c r="B9" s="1">
        <v>39.506082999999997</v>
      </c>
      <c r="C9" s="1">
        <v>-3.8246389999999999</v>
      </c>
      <c r="D9">
        <v>35900</v>
      </c>
      <c r="E9" t="s">
        <v>9</v>
      </c>
      <c r="F9">
        <v>23</v>
      </c>
      <c r="G9">
        <v>225</v>
      </c>
      <c r="H9">
        <f>SUM($F$3:F9)</f>
        <v>103</v>
      </c>
      <c r="I9" s="1">
        <f t="shared" si="0"/>
        <v>0.22888888888888889</v>
      </c>
      <c r="J9">
        <v>450</v>
      </c>
    </row>
    <row r="10" spans="1:10">
      <c r="A10" t="s">
        <v>10</v>
      </c>
      <c r="B10" s="1">
        <v>39.306274999999999</v>
      </c>
      <c r="C10" s="1">
        <v>-4.0842790000000004</v>
      </c>
      <c r="D10">
        <v>37000</v>
      </c>
      <c r="E10" t="s">
        <v>11</v>
      </c>
      <c r="F10">
        <v>17</v>
      </c>
      <c r="G10">
        <v>225</v>
      </c>
      <c r="H10">
        <f>SUM($F$3:F10)</f>
        <v>120</v>
      </c>
      <c r="I10" s="1">
        <f t="shared" si="0"/>
        <v>0.26666666666666666</v>
      </c>
      <c r="J10">
        <v>450</v>
      </c>
    </row>
    <row r="11" spans="1:10">
      <c r="A11" t="s">
        <v>12</v>
      </c>
      <c r="B11" s="1">
        <v>38.938611000000002</v>
      </c>
      <c r="C11" s="1">
        <v>-4.5562779999999998</v>
      </c>
      <c r="D11">
        <v>37000</v>
      </c>
      <c r="E11" t="s">
        <v>12</v>
      </c>
      <c r="F11">
        <v>31</v>
      </c>
      <c r="G11">
        <v>225</v>
      </c>
      <c r="H11">
        <f>SUM($F$3:F11)</f>
        <v>151</v>
      </c>
      <c r="I11" s="1">
        <f t="shared" si="0"/>
        <v>0.33555555555555555</v>
      </c>
      <c r="J11">
        <v>450</v>
      </c>
    </row>
    <row r="12" spans="1:10">
      <c r="A12" t="s">
        <v>13</v>
      </c>
      <c r="B12" s="1">
        <v>38.508139</v>
      </c>
      <c r="C12" s="1">
        <v>-5.0996940000000004</v>
      </c>
      <c r="D12">
        <v>37000</v>
      </c>
      <c r="E12" t="s">
        <v>14</v>
      </c>
      <c r="F12">
        <v>36</v>
      </c>
      <c r="G12">
        <v>224</v>
      </c>
      <c r="H12">
        <f>SUM($F$3:F12)</f>
        <v>187</v>
      </c>
      <c r="I12" s="1">
        <f t="shared" si="0"/>
        <v>0.41555555555555557</v>
      </c>
      <c r="J12">
        <v>450</v>
      </c>
    </row>
    <row r="13" spans="1:10">
      <c r="A13" t="s">
        <v>15</v>
      </c>
      <c r="B13" s="1">
        <v>37.427582999999998</v>
      </c>
      <c r="C13" s="1">
        <v>-5.7622220000000004</v>
      </c>
      <c r="D13">
        <v>37000</v>
      </c>
      <c r="E13" t="s">
        <v>16</v>
      </c>
      <c r="F13">
        <v>72</v>
      </c>
      <c r="G13">
        <v>206</v>
      </c>
      <c r="H13">
        <f>SUM($F$3:F13)</f>
        <v>259</v>
      </c>
      <c r="I13" s="1">
        <f t="shared" si="0"/>
        <v>0.5755555555555556</v>
      </c>
      <c r="J13">
        <v>450</v>
      </c>
    </row>
    <row r="14" spans="1:10">
      <c r="A14" t="s">
        <v>17</v>
      </c>
      <c r="B14" s="1">
        <v>36.508889000000003</v>
      </c>
      <c r="C14" s="1">
        <v>-6.726972</v>
      </c>
      <c r="D14">
        <v>37000</v>
      </c>
      <c r="E14" t="s">
        <v>17</v>
      </c>
      <c r="F14">
        <v>72</v>
      </c>
      <c r="G14">
        <v>220</v>
      </c>
      <c r="H14">
        <f>SUM($F$3:F14)</f>
        <v>331</v>
      </c>
      <c r="I14" s="1">
        <f t="shared" si="0"/>
        <v>0.73555555555555552</v>
      </c>
      <c r="J14">
        <v>450</v>
      </c>
    </row>
    <row r="15" spans="1:10">
      <c r="A15" t="s">
        <v>18</v>
      </c>
      <c r="B15" s="1">
        <v>35.833333000000003</v>
      </c>
      <c r="C15" s="1">
        <v>-7.4166670000000003</v>
      </c>
      <c r="D15">
        <v>37000</v>
      </c>
      <c r="E15" t="s">
        <v>18</v>
      </c>
      <c r="F15">
        <v>53</v>
      </c>
      <c r="G15">
        <v>219</v>
      </c>
      <c r="H15">
        <f>SUM($F$3:F15)</f>
        <v>384</v>
      </c>
      <c r="I15" s="1">
        <f t="shared" si="0"/>
        <v>0.85333333333333339</v>
      </c>
      <c r="J15">
        <v>450</v>
      </c>
    </row>
    <row r="16" spans="1:10">
      <c r="A16" t="s">
        <v>19</v>
      </c>
      <c r="B16" s="1">
        <v>35.413888999999998</v>
      </c>
      <c r="C16" s="1">
        <v>-7.8333329999999997</v>
      </c>
      <c r="D16">
        <v>37000</v>
      </c>
      <c r="E16" t="s">
        <v>19</v>
      </c>
      <c r="F16">
        <v>32</v>
      </c>
      <c r="G16">
        <v>219</v>
      </c>
      <c r="H16">
        <f>SUM($F$3:F16)</f>
        <v>416</v>
      </c>
      <c r="I16" s="1">
        <f t="shared" si="0"/>
        <v>0.9244444444444444</v>
      </c>
      <c r="J16">
        <v>450</v>
      </c>
    </row>
    <row r="17" spans="1:10">
      <c r="A17" t="s">
        <v>20</v>
      </c>
      <c r="B17" s="1">
        <v>34.444443999999997</v>
      </c>
      <c r="C17" s="1">
        <v>-8.7891670000000008</v>
      </c>
      <c r="D17">
        <v>37000</v>
      </c>
      <c r="E17" t="s">
        <v>20</v>
      </c>
      <c r="F17">
        <v>75</v>
      </c>
      <c r="G17">
        <v>219</v>
      </c>
      <c r="H17">
        <f>SUM($F$3:F17)</f>
        <v>491</v>
      </c>
      <c r="I17" s="1">
        <f t="shared" si="0"/>
        <v>1.0911111111111111</v>
      </c>
      <c r="J17">
        <v>450</v>
      </c>
    </row>
    <row r="18" spans="1:10">
      <c r="A18" t="s">
        <v>21</v>
      </c>
      <c r="B18" s="1">
        <v>32.997500000000002</v>
      </c>
      <c r="C18" s="1">
        <v>-10.148332999999999</v>
      </c>
      <c r="D18">
        <v>37000</v>
      </c>
      <c r="E18" t="s">
        <v>21</v>
      </c>
      <c r="F18">
        <v>110</v>
      </c>
      <c r="G18">
        <v>218</v>
      </c>
      <c r="H18">
        <f>SUM($F$3:F18)</f>
        <v>601</v>
      </c>
      <c r="I18" s="1">
        <f t="shared" si="0"/>
        <v>1.3355555555555556</v>
      </c>
      <c r="J18">
        <v>450</v>
      </c>
    </row>
    <row r="19" spans="1:10">
      <c r="A19" t="s">
        <v>22</v>
      </c>
      <c r="B19" s="1">
        <v>31.753889000000001</v>
      </c>
      <c r="C19" s="1">
        <v>-11.2775</v>
      </c>
      <c r="D19">
        <v>37000</v>
      </c>
      <c r="E19" t="s">
        <v>22</v>
      </c>
      <c r="F19">
        <v>94</v>
      </c>
      <c r="G19">
        <v>217</v>
      </c>
      <c r="H19">
        <f>SUM($F$3:F19)</f>
        <v>695</v>
      </c>
      <c r="I19" s="1">
        <f t="shared" si="0"/>
        <v>1.5444444444444445</v>
      </c>
      <c r="J19">
        <v>450</v>
      </c>
    </row>
    <row r="20" spans="1:10">
      <c r="A20" t="s">
        <v>23</v>
      </c>
      <c r="B20" s="1">
        <v>30.505832999999999</v>
      </c>
      <c r="C20" s="1">
        <v>-12.373333000000001</v>
      </c>
      <c r="D20">
        <v>37000</v>
      </c>
      <c r="E20" t="s">
        <v>23</v>
      </c>
      <c r="F20">
        <v>94</v>
      </c>
      <c r="G20">
        <v>217</v>
      </c>
      <c r="H20">
        <f>SUM($F$3:F20)</f>
        <v>789</v>
      </c>
      <c r="I20" s="1">
        <f t="shared" si="0"/>
        <v>1.7533333333333334</v>
      </c>
      <c r="J20">
        <v>450</v>
      </c>
    </row>
    <row r="21" spans="1:10">
      <c r="A21" t="s">
        <v>24</v>
      </c>
      <c r="B21" s="1">
        <v>30.104167</v>
      </c>
      <c r="C21" s="1">
        <v>-12.717222</v>
      </c>
      <c r="D21">
        <v>37000</v>
      </c>
      <c r="E21" t="s">
        <v>24</v>
      </c>
      <c r="F21">
        <v>30</v>
      </c>
      <c r="G21">
        <v>216</v>
      </c>
      <c r="H21">
        <f>SUM($F$3:F21)</f>
        <v>819</v>
      </c>
      <c r="I21" s="1">
        <f t="shared" si="0"/>
        <v>1.82</v>
      </c>
      <c r="J21">
        <v>450</v>
      </c>
    </row>
    <row r="22" spans="1:10">
      <c r="A22" t="s">
        <v>25</v>
      </c>
      <c r="B22" s="1">
        <v>29.166</v>
      </c>
      <c r="C22" s="1">
        <v>-13.510721999999999</v>
      </c>
      <c r="D22">
        <v>38000</v>
      </c>
      <c r="E22" t="s">
        <v>26</v>
      </c>
      <c r="F22">
        <v>70</v>
      </c>
      <c r="G22">
        <v>216</v>
      </c>
      <c r="H22">
        <f>SUM($F$3:F22)</f>
        <v>889</v>
      </c>
      <c r="I22" s="1">
        <f t="shared" si="0"/>
        <v>1.9755555555555555</v>
      </c>
      <c r="J22">
        <v>450</v>
      </c>
    </row>
    <row r="23" spans="1:10">
      <c r="A23" t="s">
        <v>27</v>
      </c>
      <c r="B23" s="1">
        <v>28.077082999999998</v>
      </c>
      <c r="C23" s="1">
        <v>-15.429</v>
      </c>
      <c r="D23">
        <v>37000</v>
      </c>
      <c r="E23" t="s">
        <v>28</v>
      </c>
      <c r="F23">
        <v>120</v>
      </c>
      <c r="G23">
        <v>237</v>
      </c>
      <c r="H23">
        <f>SUM($F$3:F23)</f>
        <v>1009</v>
      </c>
      <c r="I23" s="1">
        <f t="shared" si="0"/>
        <v>2.2422222222222223</v>
      </c>
      <c r="J23">
        <v>450</v>
      </c>
    </row>
    <row r="24" spans="1:10">
      <c r="A24" t="s">
        <v>29</v>
      </c>
      <c r="B24" s="1">
        <v>27.720444000000001</v>
      </c>
      <c r="C24" s="1">
        <v>-15.691056</v>
      </c>
      <c r="D24">
        <v>38000</v>
      </c>
      <c r="E24" t="s">
        <v>29</v>
      </c>
      <c r="F24">
        <v>26</v>
      </c>
      <c r="G24">
        <v>213</v>
      </c>
      <c r="H24">
        <f>SUM($F$3:F24)</f>
        <v>1035</v>
      </c>
      <c r="I24" s="1">
        <f t="shared" si="0"/>
        <v>2.2999999999999998</v>
      </c>
      <c r="J24">
        <v>450</v>
      </c>
    </row>
    <row r="25" spans="1:10">
      <c r="A25" t="s">
        <v>30</v>
      </c>
      <c r="B25" s="1">
        <v>26.894583000000001</v>
      </c>
      <c r="C25" s="1">
        <v>-16.290111</v>
      </c>
      <c r="D25">
        <v>38000</v>
      </c>
      <c r="E25" t="s">
        <v>30</v>
      </c>
      <c r="F25">
        <v>59</v>
      </c>
      <c r="G25">
        <v>212</v>
      </c>
      <c r="H25">
        <f>SUM($F$3:F25)</f>
        <v>1094</v>
      </c>
      <c r="I25" s="1">
        <f t="shared" si="0"/>
        <v>2.431111111111111</v>
      </c>
      <c r="J25">
        <v>450</v>
      </c>
    </row>
    <row r="26" spans="1:10">
      <c r="A26" t="s">
        <v>31</v>
      </c>
      <c r="B26" s="1">
        <v>26.197778</v>
      </c>
      <c r="C26" s="1">
        <v>-16.786389</v>
      </c>
      <c r="D26">
        <v>38000</v>
      </c>
      <c r="E26" t="s">
        <v>31</v>
      </c>
      <c r="F26">
        <v>50</v>
      </c>
      <c r="G26">
        <v>212</v>
      </c>
      <c r="H26">
        <f>SUM($F$3:F26)</f>
        <v>1144</v>
      </c>
      <c r="I26" s="1">
        <f t="shared" si="0"/>
        <v>2.5422222222222222</v>
      </c>
      <c r="J26">
        <v>450</v>
      </c>
    </row>
    <row r="27" spans="1:10">
      <c r="A27" t="s">
        <v>32</v>
      </c>
      <c r="B27" s="1">
        <v>25</v>
      </c>
      <c r="C27" s="1">
        <v>-17.625582999999999</v>
      </c>
      <c r="D27">
        <v>38000</v>
      </c>
      <c r="E27" t="s">
        <v>32</v>
      </c>
      <c r="F27">
        <v>85</v>
      </c>
      <c r="G27">
        <v>212</v>
      </c>
      <c r="H27">
        <f>SUM($F$3:F27)</f>
        <v>1229</v>
      </c>
      <c r="I27" s="1">
        <f t="shared" si="0"/>
        <v>2.7311111111111113</v>
      </c>
      <c r="J27">
        <v>450</v>
      </c>
    </row>
    <row r="28" spans="1:10">
      <c r="A28" t="s">
        <v>33</v>
      </c>
      <c r="B28" s="1">
        <v>22.081361000000001</v>
      </c>
      <c r="C28" s="1">
        <v>-19.590028</v>
      </c>
      <c r="D28">
        <v>38000</v>
      </c>
      <c r="E28" t="s">
        <v>33</v>
      </c>
      <c r="F28">
        <v>206</v>
      </c>
      <c r="G28">
        <v>212</v>
      </c>
      <c r="H28">
        <f>SUM($F$3:F28)</f>
        <v>1435</v>
      </c>
      <c r="I28" s="1">
        <f t="shared" si="0"/>
        <v>3.1888888888888891</v>
      </c>
      <c r="J28">
        <v>450</v>
      </c>
    </row>
    <row r="29" spans="1:10">
      <c r="A29" t="s">
        <v>34</v>
      </c>
      <c r="B29" s="1">
        <v>20.364999999999998</v>
      </c>
      <c r="C29" s="1">
        <v>-20.7</v>
      </c>
      <c r="D29">
        <v>38000</v>
      </c>
      <c r="E29" t="s">
        <v>34</v>
      </c>
      <c r="F29">
        <v>120</v>
      </c>
      <c r="G29">
        <v>211</v>
      </c>
      <c r="H29">
        <f>SUM($F$3:F29)</f>
        <v>1555</v>
      </c>
      <c r="I29" s="1">
        <f t="shared" si="0"/>
        <v>3.4555555555555557</v>
      </c>
      <c r="J29">
        <v>450</v>
      </c>
    </row>
    <row r="30" spans="1:10">
      <c r="A30" t="s">
        <v>35</v>
      </c>
      <c r="B30" s="1">
        <v>16.736671999999999</v>
      </c>
      <c r="C30" s="1">
        <v>-22.950849999999999</v>
      </c>
      <c r="D30">
        <v>38000</v>
      </c>
      <c r="E30" t="s">
        <v>36</v>
      </c>
      <c r="F30">
        <v>253</v>
      </c>
      <c r="G30">
        <v>210</v>
      </c>
      <c r="H30">
        <f>SUM($F$3:F30)</f>
        <v>1808</v>
      </c>
      <c r="I30" s="1">
        <f t="shared" si="0"/>
        <v>4.0177777777777779</v>
      </c>
      <c r="J30">
        <v>450</v>
      </c>
    </row>
    <row r="31" spans="1:10">
      <c r="A31" t="s">
        <v>37</v>
      </c>
      <c r="B31" s="1">
        <v>13.876666999999999</v>
      </c>
      <c r="C31" s="1">
        <v>-24.596667</v>
      </c>
      <c r="D31">
        <v>38000</v>
      </c>
      <c r="E31" t="s">
        <v>37</v>
      </c>
      <c r="F31">
        <v>196</v>
      </c>
      <c r="G31">
        <v>209</v>
      </c>
      <c r="H31">
        <f>SUM($F$3:F31)</f>
        <v>2004</v>
      </c>
      <c r="I31" s="1">
        <f t="shared" si="0"/>
        <v>4.4533333333333331</v>
      </c>
      <c r="J31">
        <v>450</v>
      </c>
    </row>
    <row r="32" spans="1:10">
      <c r="A32" t="s">
        <v>38</v>
      </c>
      <c r="B32" s="1">
        <v>8.9416670000000007</v>
      </c>
      <c r="C32" s="1">
        <v>-27.335000000000001</v>
      </c>
      <c r="D32">
        <v>38000</v>
      </c>
      <c r="E32" t="s">
        <v>38</v>
      </c>
      <c r="F32">
        <v>337</v>
      </c>
      <c r="G32">
        <v>208</v>
      </c>
      <c r="H32">
        <f>SUM($F$3:F32)</f>
        <v>2341</v>
      </c>
      <c r="I32" s="1">
        <f t="shared" si="0"/>
        <v>5.2022222222222219</v>
      </c>
      <c r="J32">
        <v>450</v>
      </c>
    </row>
    <row r="33" spans="1:10">
      <c r="A33" t="s">
        <v>39</v>
      </c>
      <c r="B33" s="1">
        <v>6</v>
      </c>
      <c r="C33" s="1">
        <v>-30</v>
      </c>
      <c r="D33">
        <v>38000</v>
      </c>
      <c r="E33" t="s">
        <v>39</v>
      </c>
      <c r="F33">
        <v>237</v>
      </c>
      <c r="G33">
        <v>222</v>
      </c>
      <c r="H33">
        <f>SUM($F$3:F33)</f>
        <v>2578</v>
      </c>
      <c r="I33" s="1">
        <f t="shared" si="0"/>
        <v>5.7288888888888891</v>
      </c>
      <c r="J33">
        <v>450</v>
      </c>
    </row>
    <row r="34" spans="1:10">
      <c r="A34" t="s">
        <v>40</v>
      </c>
      <c r="B34" s="1">
        <v>1.7375</v>
      </c>
      <c r="C34" s="1">
        <v>-33.549666999999999</v>
      </c>
      <c r="D34">
        <v>38000</v>
      </c>
      <c r="E34" t="s">
        <v>40</v>
      </c>
      <c r="F34">
        <v>333</v>
      </c>
      <c r="G34">
        <v>219</v>
      </c>
      <c r="H34">
        <f>SUM($F$3:F34)</f>
        <v>2911</v>
      </c>
      <c r="I34" s="1">
        <f t="shared" si="0"/>
        <v>6.4688888888888885</v>
      </c>
      <c r="J34">
        <v>450</v>
      </c>
    </row>
    <row r="35" spans="1:10">
      <c r="A35" t="s">
        <v>41</v>
      </c>
      <c r="B35" s="1">
        <v>-6</v>
      </c>
      <c r="C35" s="1">
        <v>-40</v>
      </c>
      <c r="D35">
        <v>38000</v>
      </c>
      <c r="E35" t="s">
        <v>41</v>
      </c>
      <c r="F35">
        <v>604</v>
      </c>
      <c r="G35">
        <v>219</v>
      </c>
      <c r="H35">
        <f>SUM($F$3:F35)</f>
        <v>3515</v>
      </c>
      <c r="I35" s="1">
        <f t="shared" si="0"/>
        <v>7.8111111111111109</v>
      </c>
      <c r="J35">
        <v>450</v>
      </c>
    </row>
    <row r="36" spans="1:10">
      <c r="A36" t="s">
        <v>42</v>
      </c>
      <c r="B36" s="1">
        <v>-10.592167</v>
      </c>
      <c r="C36" s="1">
        <v>-44.152500000000003</v>
      </c>
      <c r="D36">
        <v>40000</v>
      </c>
      <c r="E36" t="s">
        <v>42</v>
      </c>
      <c r="F36">
        <v>370</v>
      </c>
      <c r="G36">
        <v>221</v>
      </c>
      <c r="H36">
        <f>SUM($F$3:F36)</f>
        <v>3885</v>
      </c>
      <c r="I36" s="1">
        <f t="shared" si="0"/>
        <v>8.6333333333333329</v>
      </c>
      <c r="J36">
        <v>450</v>
      </c>
    </row>
    <row r="37" spans="1:10">
      <c r="A37" t="s">
        <v>43</v>
      </c>
      <c r="B37" s="1">
        <v>-13.321833</v>
      </c>
      <c r="C37" s="1">
        <v>-45.608333000000002</v>
      </c>
      <c r="D37">
        <v>40000</v>
      </c>
      <c r="E37" t="s">
        <v>43</v>
      </c>
      <c r="F37">
        <v>185</v>
      </c>
      <c r="G37">
        <v>207</v>
      </c>
      <c r="H37">
        <f>SUM($F$3:F37)</f>
        <v>4070</v>
      </c>
      <c r="I37" s="1">
        <f t="shared" si="0"/>
        <v>9.0444444444444443</v>
      </c>
      <c r="J37">
        <v>450</v>
      </c>
    </row>
    <row r="38" spans="1:10">
      <c r="A38" t="s">
        <v>44</v>
      </c>
      <c r="B38" s="1">
        <v>-13.923833</v>
      </c>
      <c r="C38" s="1">
        <v>-46.072167</v>
      </c>
      <c r="D38">
        <v>40000</v>
      </c>
      <c r="E38" t="s">
        <v>44</v>
      </c>
      <c r="F38">
        <v>45</v>
      </c>
      <c r="G38">
        <v>216</v>
      </c>
      <c r="H38">
        <f>SUM($F$3:F38)</f>
        <v>4115</v>
      </c>
      <c r="I38" s="1">
        <f t="shared" si="0"/>
        <v>9.1444444444444439</v>
      </c>
      <c r="J38">
        <v>450</v>
      </c>
    </row>
    <row r="39" spans="1:10">
      <c r="A39" t="s">
        <v>45</v>
      </c>
      <c r="B39" s="1">
        <v>-14.444667000000001</v>
      </c>
      <c r="C39" s="1">
        <v>-46.475999999999999</v>
      </c>
      <c r="D39">
        <v>40000</v>
      </c>
      <c r="E39" t="s">
        <v>45</v>
      </c>
      <c r="F39">
        <v>39</v>
      </c>
      <c r="G39">
        <v>216</v>
      </c>
      <c r="H39">
        <f>SUM($F$3:F39)</f>
        <v>4154</v>
      </c>
      <c r="I39" s="1">
        <f t="shared" si="0"/>
        <v>9.2311111111111117</v>
      </c>
      <c r="J39">
        <v>450</v>
      </c>
    </row>
    <row r="40" spans="1:10">
      <c r="A40" t="s">
        <v>46</v>
      </c>
      <c r="B40" s="1">
        <v>-14.85</v>
      </c>
      <c r="C40" s="1">
        <v>-46.791832999999997</v>
      </c>
      <c r="D40">
        <v>40000</v>
      </c>
      <c r="E40" t="s">
        <v>46</v>
      </c>
      <c r="F40">
        <v>30</v>
      </c>
      <c r="G40">
        <v>216</v>
      </c>
      <c r="H40">
        <f>SUM($F$3:F40)</f>
        <v>4184</v>
      </c>
      <c r="I40" s="1">
        <f t="shared" si="0"/>
        <v>9.2977777777777781</v>
      </c>
      <c r="J40">
        <v>450</v>
      </c>
    </row>
    <row r="41" spans="1:10">
      <c r="A41" t="s">
        <v>47</v>
      </c>
      <c r="B41" s="1">
        <v>-15.557143999999999</v>
      </c>
      <c r="C41" s="1">
        <v>-47.346639000000003</v>
      </c>
      <c r="D41">
        <v>40000</v>
      </c>
      <c r="E41" t="s">
        <v>48</v>
      </c>
      <c r="F41">
        <v>53</v>
      </c>
      <c r="G41">
        <v>217</v>
      </c>
      <c r="H41">
        <f>SUM($F$3:F41)</f>
        <v>4237</v>
      </c>
      <c r="I41" s="1">
        <f t="shared" si="0"/>
        <v>9.4155555555555548</v>
      </c>
      <c r="J41">
        <v>450</v>
      </c>
    </row>
    <row r="42" spans="1:10">
      <c r="A42" t="s">
        <v>49</v>
      </c>
      <c r="B42" s="1">
        <v>-15.871903</v>
      </c>
      <c r="C42" s="1">
        <v>-48.021922000000004</v>
      </c>
      <c r="D42">
        <v>40000</v>
      </c>
      <c r="E42" t="s">
        <v>50</v>
      </c>
      <c r="F42">
        <v>43</v>
      </c>
      <c r="G42">
        <v>244</v>
      </c>
      <c r="H42">
        <f>SUM($F$3:F42)</f>
        <v>4280</v>
      </c>
      <c r="I42" s="1">
        <f t="shared" si="0"/>
        <v>9.5111111111111111</v>
      </c>
      <c r="J42">
        <v>450</v>
      </c>
    </row>
    <row r="43" spans="1:10">
      <c r="A43" t="s">
        <v>51</v>
      </c>
      <c r="B43" s="1">
        <v>-16.550166999999998</v>
      </c>
      <c r="C43" s="1">
        <v>-48.646332999999998</v>
      </c>
      <c r="D43">
        <v>40000</v>
      </c>
      <c r="E43" t="s">
        <v>51</v>
      </c>
      <c r="F43">
        <v>54</v>
      </c>
      <c r="G43">
        <v>221</v>
      </c>
      <c r="H43">
        <f>SUM($F$3:F43)</f>
        <v>4334</v>
      </c>
      <c r="I43" s="1">
        <f t="shared" si="0"/>
        <v>9.6311111111111103</v>
      </c>
      <c r="J43">
        <v>450</v>
      </c>
    </row>
    <row r="44" spans="1:10">
      <c r="A44" t="s">
        <v>52</v>
      </c>
      <c r="B44" s="1">
        <v>-16.911000000000001</v>
      </c>
      <c r="C44" s="1">
        <v>-48.985999999999997</v>
      </c>
      <c r="D44">
        <v>40000</v>
      </c>
      <c r="E44" t="s">
        <v>52</v>
      </c>
      <c r="F44">
        <v>29</v>
      </c>
      <c r="G44">
        <v>221</v>
      </c>
      <c r="H44">
        <f>SUM($F$3:F44)</f>
        <v>4363</v>
      </c>
      <c r="I44" s="1">
        <f t="shared" si="0"/>
        <v>9.6955555555555559</v>
      </c>
      <c r="J44">
        <v>450</v>
      </c>
    </row>
    <row r="45" spans="1:10">
      <c r="A45" t="s">
        <v>53</v>
      </c>
      <c r="B45" s="1">
        <v>-17.067499999999999</v>
      </c>
      <c r="C45" s="1">
        <v>-49.131999999999998</v>
      </c>
      <c r="D45">
        <v>40000</v>
      </c>
      <c r="E45" t="s">
        <v>53</v>
      </c>
      <c r="F45">
        <v>13</v>
      </c>
      <c r="G45">
        <v>221</v>
      </c>
      <c r="H45">
        <f>SUM($F$3:F45)</f>
        <v>4376</v>
      </c>
      <c r="I45" s="1">
        <f t="shared" si="0"/>
        <v>9.724444444444444</v>
      </c>
      <c r="J45">
        <v>450</v>
      </c>
    </row>
    <row r="46" spans="1:10">
      <c r="A46" t="s">
        <v>54</v>
      </c>
      <c r="B46" s="1">
        <v>-17.291333000000002</v>
      </c>
      <c r="C46" s="1">
        <v>-49.346167000000001</v>
      </c>
      <c r="D46">
        <v>40000</v>
      </c>
      <c r="E46" t="s">
        <v>54</v>
      </c>
      <c r="F46">
        <v>18</v>
      </c>
      <c r="G46">
        <v>222</v>
      </c>
      <c r="H46">
        <f>SUM($F$3:F46)</f>
        <v>4394</v>
      </c>
      <c r="I46" s="1">
        <f t="shared" si="0"/>
        <v>9.7644444444444449</v>
      </c>
      <c r="J46">
        <v>450</v>
      </c>
    </row>
    <row r="47" spans="1:10">
      <c r="A47" t="s">
        <v>55</v>
      </c>
      <c r="B47" s="1">
        <v>-18.000833</v>
      </c>
      <c r="C47" s="1">
        <v>-50.029667000000003</v>
      </c>
      <c r="D47">
        <v>40000</v>
      </c>
      <c r="E47" t="s">
        <v>55</v>
      </c>
      <c r="F47">
        <v>58</v>
      </c>
      <c r="G47">
        <v>222</v>
      </c>
      <c r="H47">
        <f>SUM($F$3:F47)</f>
        <v>4452</v>
      </c>
      <c r="I47" s="1">
        <f t="shared" si="0"/>
        <v>9.8933333333333326</v>
      </c>
      <c r="J47">
        <v>450</v>
      </c>
    </row>
    <row r="48" spans="1:10">
      <c r="A48" t="s">
        <v>56</v>
      </c>
      <c r="B48" s="1">
        <v>-18.475667000000001</v>
      </c>
      <c r="C48" s="1">
        <v>-50.485833</v>
      </c>
      <c r="D48">
        <v>40000</v>
      </c>
      <c r="E48" t="s">
        <v>56</v>
      </c>
      <c r="F48">
        <v>39</v>
      </c>
      <c r="G48">
        <v>222</v>
      </c>
      <c r="H48">
        <f>SUM($F$3:F48)</f>
        <v>4491</v>
      </c>
      <c r="I48" s="1">
        <f t="shared" si="0"/>
        <v>9.98</v>
      </c>
      <c r="J48">
        <v>450</v>
      </c>
    </row>
    <row r="49" spans="1:10">
      <c r="A49" t="s">
        <v>57</v>
      </c>
      <c r="B49" s="1">
        <v>-18.845500000000001</v>
      </c>
      <c r="C49" s="1">
        <v>-50.839167000000003</v>
      </c>
      <c r="D49">
        <v>40000</v>
      </c>
      <c r="E49" t="s">
        <v>57</v>
      </c>
      <c r="F49">
        <v>30</v>
      </c>
      <c r="G49">
        <v>222</v>
      </c>
      <c r="H49">
        <f>SUM($F$3:F49)</f>
        <v>4521</v>
      </c>
      <c r="I49" s="1">
        <f t="shared" si="0"/>
        <v>10.046666666666667</v>
      </c>
      <c r="J49">
        <v>450</v>
      </c>
    </row>
    <row r="50" spans="1:10">
      <c r="A50" t="s">
        <v>58</v>
      </c>
      <c r="B50" s="1">
        <v>-19.566333</v>
      </c>
      <c r="C50" s="1">
        <v>-51.552</v>
      </c>
      <c r="D50">
        <v>40000</v>
      </c>
      <c r="E50" t="s">
        <v>58</v>
      </c>
      <c r="F50">
        <v>59</v>
      </c>
      <c r="G50">
        <v>222</v>
      </c>
      <c r="H50">
        <f>SUM($F$3:F50)</f>
        <v>4580</v>
      </c>
      <c r="I50" s="1">
        <f t="shared" si="0"/>
        <v>10.177777777777777</v>
      </c>
      <c r="J50">
        <v>450</v>
      </c>
    </row>
    <row r="51" spans="1:10">
      <c r="A51" t="s">
        <v>59</v>
      </c>
      <c r="B51" s="1">
        <v>-19.687667000000001</v>
      </c>
      <c r="C51" s="1">
        <v>-51.673166999999999</v>
      </c>
      <c r="D51">
        <v>40000</v>
      </c>
      <c r="E51" t="s">
        <v>59</v>
      </c>
      <c r="F51">
        <v>10</v>
      </c>
      <c r="G51">
        <v>223</v>
      </c>
      <c r="H51">
        <f>SUM($F$3:F51)</f>
        <v>4590</v>
      </c>
      <c r="I51" s="1">
        <f t="shared" si="0"/>
        <v>10.199999999999999</v>
      </c>
      <c r="J51">
        <v>450</v>
      </c>
    </row>
    <row r="52" spans="1:10">
      <c r="A52" t="s">
        <v>60</v>
      </c>
      <c r="B52" s="1">
        <v>-19.796666999999999</v>
      </c>
      <c r="C52" s="1">
        <v>-51.782666999999996</v>
      </c>
      <c r="D52">
        <v>40000</v>
      </c>
      <c r="E52" t="s">
        <v>60</v>
      </c>
      <c r="F52">
        <v>9</v>
      </c>
      <c r="G52">
        <v>223</v>
      </c>
      <c r="H52">
        <f>SUM($F$3:F52)</f>
        <v>4599</v>
      </c>
      <c r="I52" s="1">
        <f t="shared" si="0"/>
        <v>10.220000000000001</v>
      </c>
      <c r="J52">
        <v>450</v>
      </c>
    </row>
    <row r="53" spans="1:10">
      <c r="A53" t="s">
        <v>61</v>
      </c>
      <c r="B53" s="1">
        <v>-19.958167</v>
      </c>
      <c r="C53" s="1">
        <v>-51.946666999999998</v>
      </c>
      <c r="D53">
        <v>40000</v>
      </c>
      <c r="E53" t="s">
        <v>61</v>
      </c>
      <c r="F53">
        <v>13</v>
      </c>
      <c r="G53">
        <v>223</v>
      </c>
      <c r="H53">
        <f>SUM($F$3:F53)</f>
        <v>4612</v>
      </c>
      <c r="I53" s="1">
        <f t="shared" si="0"/>
        <v>10.248888888888889</v>
      </c>
      <c r="J53">
        <v>450</v>
      </c>
    </row>
    <row r="54" spans="1:10">
      <c r="A54" t="s">
        <v>62</v>
      </c>
      <c r="B54" s="1">
        <v>-20.622499999999999</v>
      </c>
      <c r="C54" s="1">
        <v>-52.618833000000002</v>
      </c>
      <c r="D54">
        <v>40000</v>
      </c>
      <c r="E54" t="s">
        <v>62</v>
      </c>
      <c r="F54">
        <v>55</v>
      </c>
      <c r="G54">
        <v>223</v>
      </c>
      <c r="H54">
        <f>SUM($F$3:F54)</f>
        <v>4667</v>
      </c>
      <c r="I54" s="1">
        <f t="shared" si="0"/>
        <v>10.371111111111111</v>
      </c>
      <c r="J54">
        <v>450</v>
      </c>
    </row>
    <row r="55" spans="1:10">
      <c r="A55" t="s">
        <v>63</v>
      </c>
      <c r="B55" s="1">
        <v>-20.859500000000001</v>
      </c>
      <c r="C55" s="1">
        <v>-52.860500000000002</v>
      </c>
      <c r="D55">
        <v>40000</v>
      </c>
      <c r="E55" t="s">
        <v>63</v>
      </c>
      <c r="F55">
        <v>20</v>
      </c>
      <c r="G55">
        <v>223</v>
      </c>
      <c r="H55">
        <f>SUM($F$3:F55)</f>
        <v>4687</v>
      </c>
      <c r="I55" s="1">
        <f t="shared" si="0"/>
        <v>10.415555555555555</v>
      </c>
      <c r="J55">
        <v>450</v>
      </c>
    </row>
    <row r="56" spans="1:10">
      <c r="A56" t="s">
        <v>64</v>
      </c>
      <c r="B56" s="1">
        <v>-21.030833000000001</v>
      </c>
      <c r="C56" s="1">
        <v>-53.030332999999999</v>
      </c>
      <c r="D56">
        <v>40000</v>
      </c>
      <c r="E56" t="s">
        <v>64</v>
      </c>
      <c r="F56">
        <v>14</v>
      </c>
      <c r="G56">
        <v>222</v>
      </c>
      <c r="H56">
        <f>SUM($F$3:F56)</f>
        <v>4701</v>
      </c>
      <c r="I56" s="1">
        <f t="shared" si="0"/>
        <v>10.446666666666667</v>
      </c>
      <c r="J56">
        <v>450</v>
      </c>
    </row>
    <row r="57" spans="1:10">
      <c r="A57" t="s">
        <v>65</v>
      </c>
      <c r="B57" s="1">
        <v>-21.3385</v>
      </c>
      <c r="C57" s="1">
        <v>-53.352499999999999</v>
      </c>
      <c r="D57">
        <v>40000</v>
      </c>
      <c r="E57" t="s">
        <v>65</v>
      </c>
      <c r="F57">
        <v>26</v>
      </c>
      <c r="G57">
        <v>224</v>
      </c>
      <c r="H57">
        <f>SUM($F$3:F57)</f>
        <v>4727</v>
      </c>
      <c r="I57" s="1">
        <f t="shared" si="0"/>
        <v>10.504444444444445</v>
      </c>
      <c r="J57">
        <v>450</v>
      </c>
    </row>
    <row r="58" spans="1:10">
      <c r="A58" t="s">
        <v>66</v>
      </c>
      <c r="B58" s="1">
        <v>-21.454167000000002</v>
      </c>
      <c r="C58" s="1">
        <v>-53.475833000000002</v>
      </c>
      <c r="D58">
        <v>40000</v>
      </c>
      <c r="E58" t="s">
        <v>66</v>
      </c>
      <c r="F58">
        <v>10</v>
      </c>
      <c r="G58">
        <v>224</v>
      </c>
      <c r="H58">
        <f>SUM($F$3:F58)</f>
        <v>4737</v>
      </c>
      <c r="I58" s="1">
        <f t="shared" si="0"/>
        <v>10.526666666666667</v>
      </c>
      <c r="J58">
        <v>450</v>
      </c>
    </row>
    <row r="59" spans="1:10">
      <c r="A59" t="s">
        <v>67</v>
      </c>
      <c r="B59" s="1">
        <v>-22.5505</v>
      </c>
      <c r="C59" s="1">
        <v>-54.608167000000002</v>
      </c>
      <c r="D59">
        <v>40000</v>
      </c>
      <c r="E59" t="s">
        <v>67</v>
      </c>
      <c r="F59">
        <v>91</v>
      </c>
      <c r="G59">
        <v>223</v>
      </c>
      <c r="H59">
        <f>SUM($F$3:F59)</f>
        <v>4828</v>
      </c>
      <c r="I59" s="1">
        <f t="shared" si="0"/>
        <v>10.728888888888889</v>
      </c>
      <c r="J59">
        <v>450</v>
      </c>
    </row>
    <row r="60" spans="1:10">
      <c r="A60" t="s">
        <v>68</v>
      </c>
      <c r="B60" s="1">
        <v>-23.406333</v>
      </c>
      <c r="C60" s="1">
        <v>-55.514667000000003</v>
      </c>
      <c r="D60">
        <v>40000</v>
      </c>
      <c r="E60" t="s">
        <v>68</v>
      </c>
      <c r="F60">
        <v>72</v>
      </c>
      <c r="G60">
        <v>224</v>
      </c>
      <c r="H60">
        <f>SUM($F$3:F60)</f>
        <v>4900</v>
      </c>
      <c r="I60" s="1">
        <f t="shared" si="0"/>
        <v>10.888888888888889</v>
      </c>
      <c r="J60">
        <v>450</v>
      </c>
    </row>
    <row r="61" spans="1:10">
      <c r="A61" t="s">
        <v>69</v>
      </c>
      <c r="B61" s="1">
        <v>-23.635000000000002</v>
      </c>
      <c r="C61" s="1">
        <v>-55.759721999999996</v>
      </c>
      <c r="D61">
        <v>40000</v>
      </c>
      <c r="E61" t="s">
        <v>69</v>
      </c>
      <c r="F61">
        <v>19</v>
      </c>
      <c r="G61">
        <v>224</v>
      </c>
      <c r="H61">
        <f>SUM($F$3:F61)</f>
        <v>4919</v>
      </c>
      <c r="I61" s="1">
        <f t="shared" si="0"/>
        <v>10.931111111111111</v>
      </c>
      <c r="J61">
        <v>450</v>
      </c>
    </row>
    <row r="62" spans="1:10">
      <c r="A62" t="s">
        <v>70</v>
      </c>
      <c r="B62" s="1">
        <v>-24.656389000000001</v>
      </c>
      <c r="C62" s="1">
        <v>-56.869444000000001</v>
      </c>
      <c r="D62">
        <v>40000</v>
      </c>
      <c r="E62" t="s">
        <v>70</v>
      </c>
      <c r="F62">
        <v>86</v>
      </c>
      <c r="G62">
        <v>224</v>
      </c>
      <c r="H62">
        <f>SUM($F$3:F62)</f>
        <v>5005</v>
      </c>
      <c r="I62" s="1">
        <f t="shared" si="0"/>
        <v>11.122222222222222</v>
      </c>
      <c r="J62">
        <v>450</v>
      </c>
    </row>
    <row r="63" spans="1:10">
      <c r="A63" t="s">
        <v>71</v>
      </c>
      <c r="B63" s="1">
        <v>-25.244167000000001</v>
      </c>
      <c r="C63" s="1">
        <v>-57.521943999999998</v>
      </c>
      <c r="D63">
        <v>40000</v>
      </c>
      <c r="E63" t="s">
        <v>72</v>
      </c>
      <c r="F63">
        <v>50</v>
      </c>
      <c r="G63">
        <v>225</v>
      </c>
      <c r="H63">
        <f>SUM($F$3:F63)</f>
        <v>5055</v>
      </c>
      <c r="I63" s="1">
        <f t="shared" si="0"/>
        <v>11.233333333333333</v>
      </c>
      <c r="J63">
        <v>450</v>
      </c>
    </row>
    <row r="64" spans="1:10">
      <c r="A64" t="s">
        <v>73</v>
      </c>
      <c r="B64" s="1">
        <v>-25.731667000000002</v>
      </c>
      <c r="C64" s="1">
        <v>-57.875278000000002</v>
      </c>
      <c r="D64">
        <v>40000</v>
      </c>
      <c r="E64" t="s">
        <v>73</v>
      </c>
      <c r="F64">
        <v>35</v>
      </c>
      <c r="G64">
        <v>213</v>
      </c>
      <c r="H64">
        <f>SUM($F$3:F64)</f>
        <v>5090</v>
      </c>
      <c r="I64" s="1">
        <f t="shared" si="0"/>
        <v>11.311111111111112</v>
      </c>
      <c r="J64">
        <v>450</v>
      </c>
    </row>
    <row r="65" spans="1:10">
      <c r="A65" t="s">
        <v>74</v>
      </c>
      <c r="B65" s="1">
        <v>-26.210277999999999</v>
      </c>
      <c r="C65" s="1">
        <v>-58.224694</v>
      </c>
      <c r="D65">
        <v>40000</v>
      </c>
      <c r="E65" t="s">
        <v>48</v>
      </c>
      <c r="F65">
        <v>34</v>
      </c>
      <c r="G65">
        <v>213</v>
      </c>
      <c r="H65">
        <f>SUM($F$3:F65)</f>
        <v>5124</v>
      </c>
      <c r="I65" s="1">
        <f t="shared" si="0"/>
        <v>11.386666666666667</v>
      </c>
      <c r="J65">
        <v>450</v>
      </c>
    </row>
    <row r="66" spans="1:10">
      <c r="A66" t="s">
        <v>75</v>
      </c>
      <c r="B66" s="1">
        <v>-28.717500000000001</v>
      </c>
      <c r="C66" s="1">
        <v>-62.197778</v>
      </c>
      <c r="D66">
        <v>40000</v>
      </c>
      <c r="E66" t="s">
        <v>75</v>
      </c>
      <c r="F66">
        <v>260</v>
      </c>
      <c r="G66">
        <v>233</v>
      </c>
      <c r="H66">
        <f>SUM($F$3:F66)</f>
        <v>5384</v>
      </c>
      <c r="I66" s="1">
        <f t="shared" si="0"/>
        <v>11.964444444444444</v>
      </c>
      <c r="J66">
        <v>450</v>
      </c>
    </row>
    <row r="67" spans="1:10">
      <c r="A67" t="s">
        <v>76</v>
      </c>
      <c r="B67" s="1">
        <v>-32.058610999999999</v>
      </c>
      <c r="C67" s="1">
        <v>-68.336944000000003</v>
      </c>
      <c r="D67">
        <v>40000</v>
      </c>
      <c r="E67" t="s">
        <v>76</v>
      </c>
      <c r="F67">
        <v>376</v>
      </c>
      <c r="G67">
        <v>236</v>
      </c>
      <c r="H67">
        <f>SUM($F$3:F67)</f>
        <v>5760</v>
      </c>
      <c r="I67" s="1">
        <f t="shared" si="0"/>
        <v>12.8</v>
      </c>
      <c r="J67">
        <v>450</v>
      </c>
    </row>
    <row r="68" spans="1:10">
      <c r="A68" t="s">
        <v>77</v>
      </c>
      <c r="B68" s="1">
        <v>-32.618067000000003</v>
      </c>
      <c r="C68" s="1">
        <v>-69.456900000000005</v>
      </c>
      <c r="D68">
        <v>40000</v>
      </c>
      <c r="E68" t="s">
        <v>78</v>
      </c>
      <c r="F68">
        <v>66</v>
      </c>
      <c r="G68">
        <v>239</v>
      </c>
      <c r="H68">
        <f>SUM($F$3:F68)</f>
        <v>5826</v>
      </c>
      <c r="I68" s="1">
        <f t="shared" ref="I68:I75" si="1">H68/J68</f>
        <v>12.946666666666667</v>
      </c>
      <c r="J68">
        <v>450</v>
      </c>
    </row>
    <row r="69" spans="1:10">
      <c r="A69" t="s">
        <v>79</v>
      </c>
      <c r="B69" s="1">
        <v>-32.883333</v>
      </c>
      <c r="C69" s="1">
        <v>-70</v>
      </c>
      <c r="D69">
        <v>30100</v>
      </c>
      <c r="E69" t="s">
        <v>79</v>
      </c>
      <c r="F69">
        <v>32</v>
      </c>
      <c r="G69">
        <v>239</v>
      </c>
      <c r="H69">
        <f>SUM($F$3:F69)</f>
        <v>5858</v>
      </c>
      <c r="I69" s="1">
        <f t="shared" si="1"/>
        <v>13.017777777777777</v>
      </c>
      <c r="J69">
        <v>450</v>
      </c>
    </row>
    <row r="70" spans="1:10">
      <c r="A70" t="s">
        <v>80</v>
      </c>
      <c r="B70" s="1">
        <v>-32.906666999999999</v>
      </c>
      <c r="C70" s="1">
        <v>-70.539721999999998</v>
      </c>
      <c r="D70">
        <v>21700</v>
      </c>
      <c r="E70" t="s">
        <v>80</v>
      </c>
      <c r="F70">
        <v>27</v>
      </c>
      <c r="G70">
        <v>266</v>
      </c>
      <c r="H70">
        <f>SUM($F$3:F70)</f>
        <v>5885</v>
      </c>
      <c r="I70" s="1">
        <f t="shared" si="1"/>
        <v>13.077777777777778</v>
      </c>
      <c r="J70">
        <v>450</v>
      </c>
    </row>
    <row r="71" spans="1:10">
      <c r="A71" t="s">
        <v>81</v>
      </c>
      <c r="B71" s="1">
        <v>-32.919167000000002</v>
      </c>
      <c r="C71" s="1">
        <v>-70.811110999999997</v>
      </c>
      <c r="D71">
        <v>17400</v>
      </c>
      <c r="E71" t="s">
        <v>81</v>
      </c>
      <c r="F71">
        <v>14</v>
      </c>
      <c r="G71">
        <v>266</v>
      </c>
      <c r="H71">
        <f>SUM($F$3:F71)</f>
        <v>5899</v>
      </c>
      <c r="I71" s="1">
        <f t="shared" si="1"/>
        <v>13.108888888888888</v>
      </c>
      <c r="J71">
        <v>450</v>
      </c>
    </row>
    <row r="72" spans="1:10">
      <c r="A72" t="s">
        <v>82</v>
      </c>
      <c r="B72" s="1">
        <v>-33.085935999999997</v>
      </c>
      <c r="C72" s="1">
        <v>-70.977874999999997</v>
      </c>
      <c r="D72">
        <v>13300</v>
      </c>
      <c r="E72" t="s">
        <v>82</v>
      </c>
      <c r="F72">
        <v>13</v>
      </c>
      <c r="G72">
        <v>219</v>
      </c>
      <c r="H72">
        <f>SUM($F$3:F72)</f>
        <v>5912</v>
      </c>
      <c r="I72" s="1">
        <f t="shared" si="1"/>
        <v>13.137777777777778</v>
      </c>
      <c r="J72">
        <v>450</v>
      </c>
    </row>
    <row r="73" spans="1:10">
      <c r="A73" t="s">
        <v>83</v>
      </c>
      <c r="B73" s="1">
        <v>-33.423493999999998</v>
      </c>
      <c r="C73" s="1">
        <v>-70.933949999999996</v>
      </c>
      <c r="D73">
        <v>7100</v>
      </c>
      <c r="E73" t="s">
        <v>83</v>
      </c>
      <c r="F73">
        <v>20</v>
      </c>
      <c r="G73">
        <v>173</v>
      </c>
      <c r="H73">
        <f>SUM($F$3:F73)</f>
        <v>5932</v>
      </c>
      <c r="I73" s="1">
        <f t="shared" si="1"/>
        <v>13.182222222222222</v>
      </c>
      <c r="J73">
        <v>450</v>
      </c>
    </row>
    <row r="74" spans="1:10">
      <c r="A74" t="s">
        <v>84</v>
      </c>
      <c r="B74" s="1">
        <v>-33.594121999999999</v>
      </c>
      <c r="C74" s="1">
        <v>-70.911593999999994</v>
      </c>
      <c r="D74">
        <v>4100</v>
      </c>
      <c r="E74" t="s">
        <v>84</v>
      </c>
      <c r="F74">
        <v>10</v>
      </c>
      <c r="G74">
        <v>173</v>
      </c>
      <c r="H74">
        <f>SUM($F$3:F74)</f>
        <v>5942</v>
      </c>
      <c r="I74" s="1">
        <f t="shared" si="1"/>
        <v>13.204444444444444</v>
      </c>
      <c r="J74">
        <v>450</v>
      </c>
    </row>
    <row r="75" spans="1:10">
      <c r="A75" t="s">
        <v>85</v>
      </c>
      <c r="B75" s="1">
        <v>-33.394441999999998</v>
      </c>
      <c r="C75" s="1">
        <v>-70.793802999999997</v>
      </c>
      <c r="D75">
        <v>4100</v>
      </c>
      <c r="E75" t="s">
        <v>86</v>
      </c>
      <c r="F75">
        <v>13</v>
      </c>
      <c r="G75">
        <v>26</v>
      </c>
      <c r="H75">
        <f>SUM($F$3:F75)</f>
        <v>5955</v>
      </c>
      <c r="I75" s="1">
        <f t="shared" si="1"/>
        <v>13.233333333333333</v>
      </c>
      <c r="J75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Michu</dc:creator>
  <cp:lastModifiedBy>Michu</cp:lastModifiedBy>
  <dcterms:created xsi:type="dcterms:W3CDTF">2016-10-06T08:12:00Z</dcterms:created>
  <dcterms:modified xsi:type="dcterms:W3CDTF">2016-10-12T09:03:11Z</dcterms:modified>
</cp:coreProperties>
</file>