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9600" windowHeight="12345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M10" i="1"/>
  <c r="M6"/>
  <c r="M5"/>
  <c r="M3"/>
  <c r="H8"/>
  <c r="H6"/>
  <c r="H5"/>
  <c r="H3"/>
  <c r="D5"/>
  <c r="D6"/>
  <c r="D8"/>
  <c r="D3"/>
  <c r="M12" l="1"/>
  <c r="M14" s="1"/>
  <c r="H10"/>
  <c r="H12" s="1"/>
  <c r="D10"/>
  <c r="D12" s="1"/>
</calcChain>
</file>

<file path=xl/sharedStrings.xml><?xml version="1.0" encoding="utf-8"?>
<sst xmlns="http://schemas.openxmlformats.org/spreadsheetml/2006/main" count="36" uniqueCount="18">
  <si>
    <t>detected</t>
  </si>
  <si>
    <t>x</t>
  </si>
  <si>
    <t>y</t>
  </si>
  <si>
    <t>AREA</t>
  </si>
  <si>
    <t>additional</t>
  </si>
  <si>
    <t>intersection</t>
  </si>
  <si>
    <t>UNION</t>
  </si>
  <si>
    <t>IoU</t>
  </si>
  <si>
    <t>Original</t>
  </si>
  <si>
    <t>90x90</t>
  </si>
  <si>
    <t>scaled</t>
  </si>
  <si>
    <t>85x85</t>
  </si>
  <si>
    <t>d_38</t>
  </si>
  <si>
    <t>----- BATCH 811/814-----</t>
  </si>
  <si>
    <t>----- BATCH 812/814-----</t>
  </si>
  <si>
    <t>----- BATCH 813/814-----</t>
  </si>
  <si>
    <t>----- BATCH 814/814-----</t>
  </si>
  <si>
    <t xml:space="preserve"> Time elapsed (hh:mm:ss.ms) 0:08:34.250855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</si>
</sst>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7" xfId="0" applyFill="1" applyBorder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6"/>
  <sheetViews>
    <sheetView tabSelected="1" topLeftCell="G1" workbookViewId="0">
      <selection activeCell="L24" sqref="L24"/>
    </sheetView>
  </sheetViews>
  <sheetFormatPr defaultRowHeight="14.25"/>
  <sheetData>
    <row r="1" spans="1:13">
      <c r="A1" s="1"/>
      <c r="B1" s="2"/>
      <c r="C1" s="2"/>
      <c r="D1" s="3"/>
      <c r="E1" s="1"/>
      <c r="F1" s="2"/>
      <c r="G1" s="2"/>
      <c r="H1" s="3"/>
      <c r="J1" s="1"/>
      <c r="K1" s="2"/>
      <c r="L1" s="2"/>
      <c r="M1" s="3"/>
    </row>
    <row r="2" spans="1:13">
      <c r="A2" s="4" t="s">
        <v>0</v>
      </c>
      <c r="B2" s="5" t="s">
        <v>1</v>
      </c>
      <c r="C2" s="5" t="s">
        <v>2</v>
      </c>
      <c r="D2" s="6" t="s">
        <v>3</v>
      </c>
      <c r="E2" s="4" t="s">
        <v>0</v>
      </c>
      <c r="F2" s="5" t="s">
        <v>1</v>
      </c>
      <c r="G2" s="5" t="s">
        <v>2</v>
      </c>
      <c r="H2" s="6" t="s">
        <v>3</v>
      </c>
      <c r="J2" s="4" t="s">
        <v>0</v>
      </c>
      <c r="K2" s="5" t="s">
        <v>1</v>
      </c>
      <c r="L2" s="5" t="s">
        <v>2</v>
      </c>
      <c r="M2" s="6" t="s">
        <v>3</v>
      </c>
    </row>
    <row r="3" spans="1:13">
      <c r="A3" s="4"/>
      <c r="B3" s="5">
        <v>45</v>
      </c>
      <c r="C3" s="5">
        <v>45</v>
      </c>
      <c r="D3" s="6">
        <f>B3*C3</f>
        <v>2025</v>
      </c>
      <c r="E3" s="4"/>
      <c r="F3" s="5">
        <v>42</v>
      </c>
      <c r="G3" s="5">
        <v>42</v>
      </c>
      <c r="H3" s="6">
        <f>F3*G3</f>
        <v>1764</v>
      </c>
      <c r="J3" s="4"/>
      <c r="K3" s="5">
        <v>50</v>
      </c>
      <c r="L3" s="5">
        <v>50</v>
      </c>
      <c r="M3" s="6">
        <f>K3*L3</f>
        <v>2500</v>
      </c>
    </row>
    <row r="4" spans="1:13">
      <c r="A4" s="4"/>
      <c r="B4" s="5"/>
      <c r="C4" s="5"/>
      <c r="D4" s="6"/>
      <c r="E4" s="4"/>
      <c r="F4" s="5"/>
      <c r="G4" s="5"/>
      <c r="H4" s="6"/>
      <c r="J4" s="4"/>
      <c r="K4" s="5"/>
      <c r="L4" s="5"/>
      <c r="M4" s="6"/>
    </row>
    <row r="5" spans="1:13">
      <c r="A5" s="4" t="s">
        <v>4</v>
      </c>
      <c r="B5" s="5">
        <v>10</v>
      </c>
      <c r="C5" s="5">
        <v>13</v>
      </c>
      <c r="D5" s="6">
        <f>B5*C5</f>
        <v>130</v>
      </c>
      <c r="E5" s="4" t="s">
        <v>4</v>
      </c>
      <c r="F5" s="5">
        <v>7</v>
      </c>
      <c r="G5" s="5">
        <v>10</v>
      </c>
      <c r="H5" s="6">
        <f>F5*G5</f>
        <v>70</v>
      </c>
      <c r="J5" s="4" t="s">
        <v>4</v>
      </c>
      <c r="K5" s="5">
        <v>2</v>
      </c>
      <c r="L5" s="5">
        <v>35</v>
      </c>
      <c r="M5" s="6">
        <f>K5*L5</f>
        <v>70</v>
      </c>
    </row>
    <row r="6" spans="1:13">
      <c r="A6" s="4"/>
      <c r="B6" s="5">
        <v>13</v>
      </c>
      <c r="C6" s="5">
        <v>55</v>
      </c>
      <c r="D6" s="6">
        <f>B6*C6</f>
        <v>715</v>
      </c>
      <c r="E6" s="4"/>
      <c r="F6" s="5">
        <v>10</v>
      </c>
      <c r="G6" s="5">
        <v>52</v>
      </c>
      <c r="H6" s="6">
        <f>F6*G6</f>
        <v>520</v>
      </c>
      <c r="J6" s="4"/>
      <c r="K6" s="5">
        <v>13</v>
      </c>
      <c r="L6" s="5">
        <v>46</v>
      </c>
      <c r="M6" s="6">
        <f>K6*L6</f>
        <v>598</v>
      </c>
    </row>
    <row r="7" spans="1:13">
      <c r="A7" s="4"/>
      <c r="B7" s="5"/>
      <c r="C7" s="5"/>
      <c r="D7" s="6"/>
      <c r="E7" s="4"/>
      <c r="F7" s="5"/>
      <c r="G7" s="5"/>
      <c r="H7" s="6"/>
      <c r="J7" s="4"/>
      <c r="K7" s="10"/>
      <c r="L7" s="5"/>
      <c r="M7" s="6"/>
    </row>
    <row r="8" spans="1:13">
      <c r="A8" s="4" t="s">
        <v>5</v>
      </c>
      <c r="B8" s="5">
        <v>32</v>
      </c>
      <c r="C8" s="5">
        <v>45</v>
      </c>
      <c r="D8" s="6">
        <f>B8*C8</f>
        <v>1440</v>
      </c>
      <c r="E8" s="4" t="s">
        <v>5</v>
      </c>
      <c r="F8" s="5">
        <v>32</v>
      </c>
      <c r="G8" s="5">
        <v>45</v>
      </c>
      <c r="H8" s="6">
        <f>F8*G8</f>
        <v>1440</v>
      </c>
      <c r="J8" s="4"/>
      <c r="K8" s="10"/>
      <c r="L8" s="10"/>
      <c r="M8" s="6"/>
    </row>
    <row r="9" spans="1:13">
      <c r="A9" s="4"/>
      <c r="B9" s="5"/>
      <c r="C9" s="5"/>
      <c r="D9" s="6"/>
      <c r="E9" s="4"/>
      <c r="F9" s="5"/>
      <c r="G9" s="5"/>
      <c r="H9" s="6"/>
      <c r="J9" s="4"/>
      <c r="K9" s="5"/>
      <c r="L9" s="5"/>
      <c r="M9" s="6"/>
    </row>
    <row r="10" spans="1:13">
      <c r="A10" s="4" t="s">
        <v>6</v>
      </c>
      <c r="B10" s="5"/>
      <c r="C10" s="5"/>
      <c r="D10" s="6">
        <f>D6+D5+D3</f>
        <v>2870</v>
      </c>
      <c r="E10" s="4" t="s">
        <v>6</v>
      </c>
      <c r="F10" s="5"/>
      <c r="G10" s="5"/>
      <c r="H10" s="6">
        <f>H6+H5+H3</f>
        <v>2354</v>
      </c>
      <c r="J10" s="4" t="s">
        <v>5</v>
      </c>
      <c r="K10" s="5">
        <v>38</v>
      </c>
      <c r="L10" s="5">
        <v>44</v>
      </c>
      <c r="M10" s="6">
        <f>K10*L10</f>
        <v>1672</v>
      </c>
    </row>
    <row r="11" spans="1:13">
      <c r="A11" s="4"/>
      <c r="B11" s="5"/>
      <c r="C11" s="5"/>
      <c r="D11" s="6"/>
      <c r="E11" s="4"/>
      <c r="F11" s="5"/>
      <c r="G11" s="5"/>
      <c r="H11" s="6"/>
      <c r="J11" s="4"/>
      <c r="K11" s="5"/>
      <c r="L11" s="5"/>
      <c r="M11" s="6"/>
    </row>
    <row r="12" spans="1:13">
      <c r="A12" s="4" t="s">
        <v>7</v>
      </c>
      <c r="B12" s="5"/>
      <c r="C12" s="5"/>
      <c r="D12" s="6">
        <f>D8/D10</f>
        <v>0.50174216027874563</v>
      </c>
      <c r="E12" s="4" t="s">
        <v>7</v>
      </c>
      <c r="F12" s="5"/>
      <c r="G12" s="5"/>
      <c r="H12" s="6">
        <f>H8/H10</f>
        <v>0.61172472387425658</v>
      </c>
      <c r="J12" s="4" t="s">
        <v>6</v>
      </c>
      <c r="K12" s="5"/>
      <c r="L12" s="5"/>
      <c r="M12" s="6">
        <f>M6+M5+M3</f>
        <v>3168</v>
      </c>
    </row>
    <row r="13" spans="1:13">
      <c r="A13" s="4"/>
      <c r="B13" s="5"/>
      <c r="C13" s="5"/>
      <c r="D13" s="6"/>
      <c r="E13" s="4"/>
      <c r="F13" s="5"/>
      <c r="G13" s="5"/>
      <c r="H13" s="6"/>
      <c r="J13" s="4"/>
      <c r="K13" s="5"/>
      <c r="L13" s="5"/>
      <c r="M13" s="6"/>
    </row>
    <row r="14" spans="1:13">
      <c r="A14" s="4"/>
      <c r="B14" s="5"/>
      <c r="C14" s="5"/>
      <c r="D14" s="6"/>
      <c r="E14" s="4"/>
      <c r="F14" s="5"/>
      <c r="G14" s="5"/>
      <c r="H14" s="6"/>
      <c r="J14" s="4" t="s">
        <v>7</v>
      </c>
      <c r="K14" s="5"/>
      <c r="L14" s="5"/>
      <c r="M14" s="6">
        <f>M10/M12</f>
        <v>0.52777777777777779</v>
      </c>
    </row>
    <row r="15" spans="1:13">
      <c r="A15" s="4"/>
      <c r="B15" s="5" t="s">
        <v>8</v>
      </c>
      <c r="C15" s="5"/>
      <c r="D15" s="6"/>
      <c r="E15" s="4"/>
      <c r="F15" s="5" t="s">
        <v>10</v>
      </c>
      <c r="G15" s="5"/>
      <c r="H15" s="6"/>
      <c r="J15" s="4"/>
      <c r="K15" s="5" t="s">
        <v>10</v>
      </c>
      <c r="L15" s="5"/>
      <c r="M15" s="6"/>
    </row>
    <row r="16" spans="1:13">
      <c r="A16" s="7"/>
      <c r="B16" s="8" t="s">
        <v>9</v>
      </c>
      <c r="C16" s="8"/>
      <c r="D16" s="9"/>
      <c r="E16" s="7"/>
      <c r="F16" s="8" t="s">
        <v>11</v>
      </c>
      <c r="G16" s="8"/>
      <c r="H16" s="9"/>
      <c r="J16" s="7"/>
      <c r="K16" s="8" t="s">
        <v>11</v>
      </c>
      <c r="L16" s="11" t="s">
        <v>12</v>
      </c>
      <c r="M16" s="9"/>
    </row>
    <row r="21" spans="7:7">
      <c r="G21" t="s">
        <v>13</v>
      </c>
    </row>
    <row r="22" spans="7:7">
      <c r="G22" t="s">
        <v>14</v>
      </c>
    </row>
    <row r="23" spans="7:7">
      <c r="G23" t="s">
        <v>15</v>
      </c>
    </row>
    <row r="24" spans="7:7">
      <c r="G24" t="s">
        <v>16</v>
      </c>
    </row>
    <row r="26" spans="7:7">
      <c r="G26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2020-04-25T08:04:39Z</dcterms:created>
  <dcterms:modified xsi:type="dcterms:W3CDTF">2020-04-30T21:39:45Z</dcterms:modified>
</cp:coreProperties>
</file>